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8" yWindow="132" windowWidth="8232" windowHeight="9204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Foglio2!$A$1:$K$79</definedName>
  </definedNames>
  <calcPr calcId="152511"/>
  <fileRecoveryPr autoRecover="0"/>
</workbook>
</file>

<file path=xl/calcChain.xml><?xml version="1.0" encoding="utf-8"?>
<calcChain xmlns="http://schemas.openxmlformats.org/spreadsheetml/2006/main">
  <c r="A41" i="3" l="1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40" i="3"/>
</calcChain>
</file>

<file path=xl/sharedStrings.xml><?xml version="1.0" encoding="utf-8"?>
<sst xmlns="http://schemas.openxmlformats.org/spreadsheetml/2006/main" count="612" uniqueCount="249">
  <si>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</si>
  <si>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</si>
  <si>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</si>
  <si>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</si>
  <si>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</si>
  <si>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</si>
  <si>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</si>
  <si>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</si>
  <si>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</si>
  <si>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2017</t>
  </si>
  <si>
    <t>2016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</si>
  <si>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</si>
  <si>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</si>
  <si>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</si>
  <si>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</si>
  <si>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</si>
  <si>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</si>
  <si>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</si>
  <si>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</si>
  <si>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</si>
  <si>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</si>
  <si>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</si>
  <si>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</si>
  <si>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</si>
  <si>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</si>
  <si>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x</t>
  </si>
  <si>
    <t>gruppo</t>
  </si>
  <si>
    <t>ruolo</t>
  </si>
  <si>
    <t>Re.G.I.S.C.C.</t>
  </si>
  <si>
    <t>ZE719C1FD5</t>
  </si>
  <si>
    <t>Acquisizione materiale tlc per sistemi complessi per CSV</t>
  </si>
  <si>
    <t>ZD219A467D</t>
  </si>
  <si>
    <t>Manutenzione e adeguamento impianti e terminaliVTC-ITAF SECRET WAN</t>
  </si>
  <si>
    <t>S.C.E. TELECOMUNICAZIONI</t>
  </si>
  <si>
    <t>BAGNETTI SISTEMI SRL.</t>
  </si>
  <si>
    <t>6696400C15</t>
  </si>
  <si>
    <t>Manutenzione e adeguamento impianti e terminali VOIP SECRET WAN.</t>
  </si>
  <si>
    <t>TELECONSYS SRL</t>
  </si>
  <si>
    <t>Acquisizione cifranti telsy</t>
  </si>
  <si>
    <t>6680291E83</t>
  </si>
  <si>
    <t>TELSY ELETTRONICA TELECOMUNICAZIONI SPA</t>
  </si>
  <si>
    <t>R1 SPA</t>
  </si>
  <si>
    <t>ZB41B0AEF8</t>
  </si>
  <si>
    <t>Rinnovo licenze ITAF SECRET WAN</t>
  </si>
  <si>
    <t>Z3F1A0C205</t>
  </si>
  <si>
    <t>Manutenzione Software COTS per il sistema ITAF SECRET WAN</t>
  </si>
  <si>
    <t>ZB81A5C1CA</t>
  </si>
  <si>
    <t>Supporto sistemistico per l' attività di reingegnerizzazione del sistema sparviero</t>
  </si>
  <si>
    <t>PROGESI SPA</t>
  </si>
  <si>
    <t>Z721C2D05E</t>
  </si>
  <si>
    <t>Adeguamento  hardware ITAF SECRET WAN</t>
  </si>
  <si>
    <t>02912710602</t>
  </si>
  <si>
    <t>07059981006</t>
  </si>
  <si>
    <t>0737690016</t>
  </si>
  <si>
    <t>05231661009</t>
  </si>
  <si>
    <t>08399381006</t>
  </si>
  <si>
    <t>03676480589</t>
  </si>
  <si>
    <t>ZF91A60A37</t>
  </si>
  <si>
    <t>Assistenza per il rinnovo delle certificazioni iso 9001 ed iso 27001</t>
  </si>
  <si>
    <t>PROFESIA SRL</t>
  </si>
  <si>
    <t>Z831AC9663</t>
  </si>
  <si>
    <t>Supporto sistemistico per l'interoperabilità del sistema JAGUARS in ambito NATO CWIX 2016</t>
  </si>
  <si>
    <t>08359330159</t>
  </si>
  <si>
    <t>SELTA SPA</t>
  </si>
  <si>
    <t>Z081A0C2E2</t>
  </si>
  <si>
    <t>Spese connesse alle attivita' istituzionali e ai rapporti sociuali</t>
  </si>
  <si>
    <t>12605051007</t>
  </si>
  <si>
    <t>MILTECH SRL</t>
  </si>
  <si>
    <t>Z1F1C7FA38</t>
  </si>
  <si>
    <t>Acquisizione materiale per il benessere del personale</t>
  </si>
  <si>
    <t>04628790968</t>
  </si>
  <si>
    <t>FELTRINELLI SRL</t>
  </si>
  <si>
    <t>Z271B0AF34</t>
  </si>
  <si>
    <t>Supporto sistemi TLC/EAD acquisizione licenze software</t>
  </si>
  <si>
    <t>BUSINESS-E SPA</t>
  </si>
  <si>
    <t>02019960398</t>
  </si>
  <si>
    <t>Z6E1A3E7E3</t>
  </si>
  <si>
    <t>Fornitura  di apparecchiature per il funzionamento delle sale server e deglia bienti con alta concentrazionie di apparati tecnologici</t>
  </si>
  <si>
    <t>TECNOPRAS SRL</t>
  </si>
  <si>
    <t>04104671005</t>
  </si>
  <si>
    <t>Z091C9EB45</t>
  </si>
  <si>
    <t>ITAF SECRET S WAN rinnovo maintenance sw sistema voice oer ip</t>
  </si>
  <si>
    <t>6910782DB4</t>
  </si>
  <si>
    <t>Manutenzione software applicativo XMAIL</t>
  </si>
  <si>
    <t>THALES ITALIA SPA</t>
  </si>
  <si>
    <t>12628550159</t>
  </si>
  <si>
    <t>Z351AB45A7</t>
  </si>
  <si>
    <t>Rinnovo licenze firewall</t>
  </si>
  <si>
    <t>Z021B5AAA0</t>
  </si>
  <si>
    <t>Assistenza sistemistica per l'aggiornamento del sistema IEG JAGUARS</t>
  </si>
  <si>
    <t>68597272CA</t>
  </si>
  <si>
    <t>Acquisizione beni per mantenimento a numero di apparati hardware per la rete classificata ITAF SECRET WAN</t>
  </si>
  <si>
    <t>ZDZ1B754C4</t>
  </si>
  <si>
    <t>Manutenzione software dei prodotti CA SPECTRUM INFRASTUCTURE MANAGER</t>
  </si>
  <si>
    <t>FABARIS SRL</t>
  </si>
  <si>
    <t>00844040576</t>
  </si>
  <si>
    <t>Manutenzione ITAF SECRET WAN RENEWAL OF SUPPORT OF AIMES EXPLOIT SOFTWARE</t>
  </si>
  <si>
    <t>LEIDOS INC.</t>
  </si>
  <si>
    <t>Z511B725CA</t>
  </si>
  <si>
    <t>Sistema HOURUS</t>
  </si>
  <si>
    <t>LEONARDO S.I. SRL</t>
  </si>
  <si>
    <t>01720980992</t>
  </si>
  <si>
    <t>678960601F</t>
  </si>
  <si>
    <t>Supporto sistemistico per l'attività di manutenzione evolutiva dei sitemi di comando e controllo PVG WEB,DRIFT E SIS</t>
  </si>
  <si>
    <t>11135661004</t>
  </si>
  <si>
    <t>MAJOR BIT CONSULTING SRL</t>
  </si>
  <si>
    <t>Z9E1BDB96B</t>
  </si>
  <si>
    <t>Fornitura servizio di assistenza tecnico sistemistica per la manutenzione del sistema SLIDER</t>
  </si>
  <si>
    <t>VITROCISET SPA</t>
  </si>
  <si>
    <t>00145180923</t>
  </si>
  <si>
    <t>Z3E1B714E7</t>
  </si>
  <si>
    <t>Supporto sistemistico per l'adeguamento del modulo proxy CSD alle versioni CSD bravo e bravo1</t>
  </si>
  <si>
    <t>Supporto sistemistico per l'attività di integrazione di nuove funzionalità nella suite di comando e controllo BLADE RUNNER</t>
  </si>
  <si>
    <t>6856432AAB</t>
  </si>
  <si>
    <t>Architettura sistema AIRC 2is Blade Runner Manutenzione Agiiornamenti</t>
  </si>
  <si>
    <t>Z0E1BDD547</t>
  </si>
  <si>
    <t>Mantenimento a numero di apparati per gestione ed analisi immagini piano cagi esigenze OFCN</t>
  </si>
  <si>
    <t>Z421B3C0F9</t>
  </si>
  <si>
    <t>Materiale di cancelleria</t>
  </si>
  <si>
    <t>01854180856</t>
  </si>
  <si>
    <t>FC DISTRIBUTION SRL</t>
  </si>
  <si>
    <t>Z321CAD8CF</t>
  </si>
  <si>
    <t xml:space="preserve">Spese per DPI </t>
  </si>
  <si>
    <t>Z301B41558</t>
  </si>
  <si>
    <t>Noleggio fotoriproduttori</t>
  </si>
  <si>
    <t>Z691C92B7B</t>
  </si>
  <si>
    <t>Rete sensornet manutenzione e aggiornamento</t>
  </si>
  <si>
    <t>z2b1c880d6</t>
  </si>
  <si>
    <t>Potenziamento sistema XOMAIL</t>
  </si>
  <si>
    <t>ZBC1B19C70</t>
  </si>
  <si>
    <t>06166120581</t>
  </si>
  <si>
    <t>BALCK BOX NETWORK SERVICES</t>
  </si>
  <si>
    <t>Z3F1C6A0E5</t>
  </si>
  <si>
    <t>Acquisizione di un sistema di convergenza e bilanciamento server farm ITAF SECRET WAN</t>
  </si>
  <si>
    <t>68084384C6</t>
  </si>
  <si>
    <t>Acquisizione apparati cifranti per potenziamento sensornet</t>
  </si>
  <si>
    <t>68084230a7</t>
  </si>
  <si>
    <t>Acquisizione Hardware e Software fase1 sensornet</t>
  </si>
  <si>
    <t>Manutenzione ed adeguamento impianti e terminali di videoconferenza per ITAF S WAN</t>
  </si>
  <si>
    <t>Z821B75F1E</t>
  </si>
  <si>
    <t>Supporto tecnico apparati firewall</t>
  </si>
  <si>
    <t>68044390B3</t>
  </si>
  <si>
    <t>Acquizione materiale ead tempest per ITAF SECRET WAN</t>
  </si>
  <si>
    <t>02328350018</t>
  </si>
  <si>
    <t>SIPAL SPA</t>
  </si>
  <si>
    <t>ZFA1C2C4FB</t>
  </si>
  <si>
    <t>EATC Acquisizione materiale hw sw per estenzione servizi classificati</t>
  </si>
  <si>
    <t>G.D. GRAFIDATA</t>
  </si>
  <si>
    <t>02991230588</t>
  </si>
  <si>
    <t>Z971CB60DD</t>
  </si>
  <si>
    <t>Manutenzione di apparati di telecomunicazioni ITAF SW</t>
  </si>
  <si>
    <t>TECON SRL</t>
  </si>
  <si>
    <t>04295950150</t>
  </si>
  <si>
    <t>Z681C29DAI</t>
  </si>
  <si>
    <t>Manutenzione software per sistema ticketing INTARGET OMNIA</t>
  </si>
  <si>
    <t>INTARGET CONSULTING SERVICE SRL</t>
  </si>
  <si>
    <t>03427701218</t>
  </si>
  <si>
    <t>ZE21C0F4A2</t>
  </si>
  <si>
    <t>Acquisizione sistema di back up e gestione dei dati su ITAF SECRET WAN</t>
  </si>
  <si>
    <t>ITALTEL SPA</t>
  </si>
  <si>
    <t>13210460153</t>
  </si>
  <si>
    <t>ZED1BEB424</t>
  </si>
  <si>
    <t>Acquisizione sitema di back up e gestione dati su itaf secret wan</t>
  </si>
  <si>
    <t>z231c69668</t>
  </si>
  <si>
    <t>Aggiornamento tecnologico e rinnovo licenze del software ITAF SECRET WAN</t>
  </si>
  <si>
    <t>6842048C9D</t>
  </si>
  <si>
    <t>SENSORNET Acquisizione materiale hw sw  fase 2 alfa</t>
  </si>
  <si>
    <t>Z451C2857D</t>
  </si>
  <si>
    <t>Acquisizione materiale di cancelleria</t>
  </si>
  <si>
    <t>ZBE1BE8DFB</t>
  </si>
  <si>
    <t>Corso di formazione per operatore BLSD</t>
  </si>
  <si>
    <t>GRUPPO DARMA SRLS</t>
  </si>
  <si>
    <t>12161421008</t>
  </si>
  <si>
    <t>Sistema di virtualizzazione reti class manutenzione e aggiornamento</t>
  </si>
  <si>
    <t>Z681BDDDE8</t>
  </si>
  <si>
    <t>Z9D1C8FABF</t>
  </si>
  <si>
    <t>Acquisizione materiale per il benessere del materiale</t>
  </si>
  <si>
    <t>Z111C47E24</t>
  </si>
  <si>
    <t>Assistenza tecnico sistemistica per lo sviluppo WEB ASP.NET MVC4</t>
  </si>
  <si>
    <t>03844061006</t>
  </si>
  <si>
    <t>EIDOS SISTEMI DI FORMAZIONE SRL</t>
  </si>
  <si>
    <t>Manutenzione aggiornamento sw hw per sistema IEG JAGUARS</t>
  </si>
  <si>
    <t>Z421C857F9</t>
  </si>
  <si>
    <t>Acquisizione smart card  per apparati cifranti del programma EATC</t>
  </si>
  <si>
    <t>Z861C0EF72</t>
  </si>
  <si>
    <t>Manutenzione ordinaria immobili</t>
  </si>
  <si>
    <t>TECNOPRAS SAS</t>
  </si>
  <si>
    <t>ZD41C76DC6</t>
  </si>
  <si>
    <t>Acquisto rac da muro</t>
  </si>
  <si>
    <t>Z101CA30CF</t>
  </si>
  <si>
    <t>Acquisto materiale dpi</t>
  </si>
  <si>
    <t>Z2F1C491FE</t>
  </si>
  <si>
    <t>Certificazione per sviluppo web asp. Net mvc4</t>
  </si>
  <si>
    <t>Z5721C87720</t>
  </si>
  <si>
    <t>Acquisizione materiale per potenziamento ITAF SECRET WAN</t>
  </si>
  <si>
    <t>Z741C79E6A</t>
  </si>
  <si>
    <t>Acquisizione di un corso di addestramento del personale all'uso di autocad</t>
  </si>
  <si>
    <t>CEFI INFORMATICA SRL</t>
  </si>
  <si>
    <t>06373061008</t>
  </si>
  <si>
    <t>Z191C689E8</t>
  </si>
  <si>
    <t>Manutenzione e adeguamento sistemi UPS Regiscc a supporto del sistema ITAF SECRET WAN</t>
  </si>
  <si>
    <t>TEMAS SNC</t>
  </si>
  <si>
    <t>03971511005</t>
  </si>
  <si>
    <t>ZAA1C7DB0D</t>
  </si>
  <si>
    <t>Acquisizione sow per implemntazione politiche di sicurezza su rete sensornet</t>
  </si>
  <si>
    <t>Z321C8DFC</t>
  </si>
  <si>
    <t xml:space="preserve">ITAF SECRET WAN RINNOVO MAINTENANCE HW SW  sistema di videoconferenza </t>
  </si>
  <si>
    <t>Z981C8DA06</t>
  </si>
  <si>
    <t>Acquisizione corsi e-learning sicurezza IT</t>
  </si>
  <si>
    <t>CAENDRA INC.</t>
  </si>
  <si>
    <t>02228110504</t>
  </si>
  <si>
    <t>Z131CBZE39</t>
  </si>
  <si>
    <t>Adeguamnento del materiale informatico.</t>
  </si>
  <si>
    <t>MRLNZE42H02B963R</t>
  </si>
  <si>
    <t>ENZO MEROLLA</t>
  </si>
  <si>
    <t>ZBB1CADE5C</t>
  </si>
  <si>
    <t>Adeguamento impianti e terminale di videoconferenza per ITAF SECRET WAN</t>
  </si>
  <si>
    <t>Z651C8DA01</t>
  </si>
  <si>
    <t>Rinnovo licenze sw antivirus e dlp MCAFEE</t>
  </si>
  <si>
    <t>6914312EC0</t>
  </si>
  <si>
    <t>Acquisizione di sistemi e supporto tecniico specialistico per sistemi satellitari</t>
  </si>
  <si>
    <t>TELESPAZIO SPA</t>
  </si>
  <si>
    <t>01366520284</t>
  </si>
  <si>
    <t>Z671CCA33F</t>
  </si>
  <si>
    <t>Manutenzione apparati di telecomunicazioni ITAF SECRET WAM</t>
  </si>
  <si>
    <t>ARO SRL</t>
  </si>
  <si>
    <t>08429960159</t>
  </si>
  <si>
    <t>Z891CB7A81</t>
  </si>
  <si>
    <t>Materiale antinfortunistica</t>
  </si>
  <si>
    <t>Z751CB0266</t>
  </si>
  <si>
    <t>Acquisto materiale di cancelleria</t>
  </si>
  <si>
    <t>Z141CAEC2D</t>
  </si>
  <si>
    <t>Adeguamento impianti per sensornet ITAF SECRET WAN</t>
  </si>
  <si>
    <t>Z741CC66A8</t>
  </si>
  <si>
    <t>Spese per dispositivi di protezione-antinfortunistica. Sedie ergonomiche</t>
  </si>
  <si>
    <t>ZA31CB0DD1</t>
  </si>
  <si>
    <t>Spese per dispositivi DPI</t>
  </si>
  <si>
    <t>Z731CCA194</t>
  </si>
  <si>
    <t>Potenziamento sensornet acquisizione hw</t>
  </si>
  <si>
    <t>Z731CC8C02</t>
  </si>
  <si>
    <t>Rete MEAT Manutenzione e aggiornamento</t>
  </si>
  <si>
    <t>Z541CC52A1</t>
  </si>
  <si>
    <t>Materiale per insegnamento</t>
  </si>
  <si>
    <t>ZDB1CC5E81</t>
  </si>
  <si>
    <t>Materiale antinfortunistica scrivanie operative</t>
  </si>
  <si>
    <t>ZBC1CAF52E</t>
  </si>
  <si>
    <t>23-AFFIDAMENTO IN ECONOMIA - AFFIDAMENTO DIRETTO</t>
  </si>
  <si>
    <t>08-AFFIDAMENTO IN ECONOMIA - COTTIMO FIDUCIARIO</t>
  </si>
  <si>
    <t>/////////////////////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</si>
</sst>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14" fontId="3" fillId="0" borderId="2" xfId="0" applyNumberFormat="1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right" vertical="top" wrapText="1" readingOrder="1"/>
      <protection locked="0"/>
    </xf>
    <xf numFmtId="14" fontId="4" fillId="0" borderId="2" xfId="0" applyNumberFormat="1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14" fontId="3" fillId="0" borderId="3" xfId="0" applyNumberFormat="1" applyFont="1" applyBorder="1" applyAlignment="1" applyProtection="1">
      <alignment horizontal="left" vertical="top" wrapText="1" readingOrder="1"/>
      <protection locked="0"/>
    </xf>
    <xf numFmtId="0" fontId="3" fillId="2" borderId="2" xfId="0" applyFont="1" applyFill="1" applyBorder="1" applyAlignment="1" applyProtection="1">
      <alignment horizontal="left" vertical="top" wrapText="1" readingOrder="1"/>
      <protection locked="0"/>
    </xf>
    <xf numFmtId="0" fontId="3" fillId="2" borderId="2" xfId="0" applyFont="1" applyFill="1" applyBorder="1" applyAlignment="1" applyProtection="1">
      <alignment horizontal="right" vertical="top" wrapText="1" readingOrder="1"/>
      <protection locked="0"/>
    </xf>
    <xf numFmtId="14" fontId="3" fillId="2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2" xfId="0" applyNumberFormat="1" applyFont="1" applyBorder="1" applyAlignment="1" applyProtection="1">
      <alignment horizontal="left" vertical="top" wrapText="1" readingOrder="1"/>
      <protection locked="0"/>
    </xf>
    <xf numFmtId="0" fontId="3" fillId="0" borderId="3" xfId="0" applyNumberFormat="1" applyFont="1" applyBorder="1" applyAlignment="1" applyProtection="1">
      <alignment horizontal="lef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C11" sqref="C11"/>
    </sheetView>
  </sheetViews>
  <sheetFormatPr defaultRowHeight="13.2" x14ac:dyDescent="0.25"/>
  <cols>
    <col min="1" max="1" width="23" customWidth="1"/>
    <col min="2" max="2" width="17.109375" customWidth="1"/>
    <col min="3" max="3" width="23.44140625" customWidth="1"/>
    <col min="4" max="4" width="17.109375" customWidth="1"/>
    <col min="5" max="5" width="27.5546875" customWidth="1"/>
    <col min="6" max="6" width="14.109375" customWidth="1"/>
    <col min="7" max="8" width="13.44140625" customWidth="1"/>
    <col min="9" max="9" width="29.33203125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0.399999999999999" x14ac:dyDescent="0.25">
      <c r="A2" s="3" t="s">
        <v>8</v>
      </c>
      <c r="B2" s="3" t="s">
        <v>9</v>
      </c>
      <c r="C2" s="4">
        <v>42765</v>
      </c>
      <c r="D2" s="3" t="s">
        <v>28</v>
      </c>
      <c r="E2" s="4">
        <v>42403</v>
      </c>
      <c r="F2" s="3" t="s">
        <v>10</v>
      </c>
      <c r="G2" s="3"/>
      <c r="H2" s="3" t="s">
        <v>11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showGridLines="0" tabSelected="1" topLeftCell="A12" zoomScale="80" zoomScaleNormal="80" workbookViewId="0">
      <selection activeCell="I17" sqref="I17"/>
    </sheetView>
  </sheetViews>
  <sheetFormatPr defaultRowHeight="13.2" x14ac:dyDescent="0.25"/>
  <cols>
    <col min="1" max="1" width="23" customWidth="1"/>
    <col min="2" max="2" width="17.109375" customWidth="1"/>
    <col min="3" max="3" width="23.44140625" customWidth="1"/>
    <col min="4" max="4" width="17.109375" customWidth="1"/>
    <col min="5" max="5" width="27.5546875" customWidth="1"/>
    <col min="6" max="6" width="20" customWidth="1"/>
    <col min="7" max="8" width="13.44140625" customWidth="1"/>
    <col min="9" max="9" width="22.5546875" customWidth="1"/>
    <col min="10" max="10" width="8.88671875" customWidth="1"/>
    <col min="11" max="11" width="8.21875" customWidth="1"/>
  </cols>
  <sheetData>
    <row r="1" spans="1:9" x14ac:dyDescent="0.25">
      <c r="A1" s="1" t="s">
        <v>12</v>
      </c>
      <c r="B1" s="1" t="s">
        <v>13</v>
      </c>
      <c r="C1" s="2" t="s">
        <v>14</v>
      </c>
      <c r="D1" s="2" t="s">
        <v>15</v>
      </c>
      <c r="E1" s="1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 ht="30.6" x14ac:dyDescent="0.25">
      <c r="A2" s="5" t="s">
        <v>29</v>
      </c>
      <c r="B2" s="5">
        <v>97538030582</v>
      </c>
      <c r="C2" s="5" t="s">
        <v>28</v>
      </c>
      <c r="D2" s="5" t="s">
        <v>30</v>
      </c>
      <c r="E2" s="17" t="s">
        <v>246</v>
      </c>
      <c r="F2" s="6">
        <v>6260</v>
      </c>
      <c r="G2" s="7">
        <v>42507</v>
      </c>
      <c r="H2" s="7">
        <v>42516</v>
      </c>
      <c r="I2" s="6">
        <v>6260</v>
      </c>
    </row>
    <row r="3" spans="1:9" ht="40.799999999999997" x14ac:dyDescent="0.25">
      <c r="A3" s="5" t="s">
        <v>31</v>
      </c>
      <c r="B3" s="5">
        <v>97538030582</v>
      </c>
      <c r="C3" s="5" t="s">
        <v>28</v>
      </c>
      <c r="D3" s="5" t="s">
        <v>32</v>
      </c>
      <c r="E3" s="17" t="s">
        <v>247</v>
      </c>
      <c r="F3" s="6">
        <v>20382</v>
      </c>
      <c r="G3" s="7">
        <v>42494</v>
      </c>
      <c r="H3" s="7">
        <v>42668</v>
      </c>
      <c r="I3" s="6">
        <v>20382</v>
      </c>
    </row>
    <row r="4" spans="1:9" ht="40.799999999999997" x14ac:dyDescent="0.25">
      <c r="A4" s="5" t="s">
        <v>35</v>
      </c>
      <c r="B4" s="5">
        <v>97538030582</v>
      </c>
      <c r="C4" s="5" t="s">
        <v>28</v>
      </c>
      <c r="D4" s="5" t="s">
        <v>36</v>
      </c>
      <c r="E4" s="17" t="s">
        <v>247</v>
      </c>
      <c r="F4" s="6">
        <v>31615.7</v>
      </c>
      <c r="G4" s="7">
        <v>42509</v>
      </c>
      <c r="H4" s="7">
        <v>42725</v>
      </c>
      <c r="I4" s="6">
        <v>31615.7</v>
      </c>
    </row>
    <row r="5" spans="1:9" ht="20.399999999999999" x14ac:dyDescent="0.25">
      <c r="A5" s="5" t="s">
        <v>35</v>
      </c>
      <c r="B5" s="5">
        <v>97538030582</v>
      </c>
      <c r="C5" s="5" t="s">
        <v>28</v>
      </c>
      <c r="D5" s="5" t="s">
        <v>38</v>
      </c>
      <c r="E5" s="17" t="s">
        <v>246</v>
      </c>
      <c r="F5" s="6">
        <v>111750</v>
      </c>
      <c r="G5" s="7">
        <v>42489</v>
      </c>
      <c r="H5" s="7">
        <v>42794</v>
      </c>
      <c r="I5" s="6">
        <v>0</v>
      </c>
    </row>
    <row r="6" spans="1:9" ht="20.399999999999999" x14ac:dyDescent="0.25">
      <c r="A6" s="5" t="s">
        <v>42</v>
      </c>
      <c r="B6" s="5">
        <v>97538030582</v>
      </c>
      <c r="C6" s="5" t="s">
        <v>28</v>
      </c>
      <c r="D6" s="8" t="s">
        <v>43</v>
      </c>
      <c r="E6" s="17" t="s">
        <v>247</v>
      </c>
      <c r="F6" s="9">
        <v>18984</v>
      </c>
      <c r="G6" s="7">
        <v>42620</v>
      </c>
      <c r="H6" s="7">
        <v>42794</v>
      </c>
      <c r="I6" s="6">
        <v>0</v>
      </c>
    </row>
    <row r="7" spans="1:9" ht="30.6" x14ac:dyDescent="0.25">
      <c r="A7" s="5" t="s">
        <v>44</v>
      </c>
      <c r="B7" s="5">
        <v>97538030582</v>
      </c>
      <c r="C7" s="5" t="s">
        <v>28</v>
      </c>
      <c r="D7" s="8" t="s">
        <v>45</v>
      </c>
      <c r="E7" s="17" t="s">
        <v>247</v>
      </c>
      <c r="F7" s="9">
        <v>18208</v>
      </c>
      <c r="G7" s="7">
        <v>42542</v>
      </c>
      <c r="H7" s="7">
        <v>42825</v>
      </c>
      <c r="I7" s="6">
        <v>0</v>
      </c>
    </row>
    <row r="8" spans="1:9" ht="40.799999999999997" x14ac:dyDescent="0.25">
      <c r="A8" s="5" t="s">
        <v>46</v>
      </c>
      <c r="B8" s="5">
        <v>97538030582</v>
      </c>
      <c r="C8" s="5" t="s">
        <v>28</v>
      </c>
      <c r="D8" s="5" t="s">
        <v>47</v>
      </c>
      <c r="E8" s="17" t="s">
        <v>247</v>
      </c>
      <c r="F8" s="6">
        <v>23718.240000000002</v>
      </c>
      <c r="G8" s="7">
        <v>42542</v>
      </c>
      <c r="H8" s="7">
        <v>42716</v>
      </c>
      <c r="I8" s="6">
        <v>23718.240000000002</v>
      </c>
    </row>
    <row r="9" spans="1:9" ht="20.399999999999999" x14ac:dyDescent="0.25">
      <c r="A9" s="5" t="s">
        <v>49</v>
      </c>
      <c r="B9" s="5">
        <v>97538030582</v>
      </c>
      <c r="C9" s="5" t="s">
        <v>28</v>
      </c>
      <c r="D9" s="5" t="s">
        <v>50</v>
      </c>
      <c r="E9" s="17" t="s">
        <v>247</v>
      </c>
      <c r="F9" s="6">
        <v>20254</v>
      </c>
      <c r="G9" s="7">
        <v>42716</v>
      </c>
      <c r="H9" s="7">
        <v>42794</v>
      </c>
      <c r="I9" s="6">
        <v>0</v>
      </c>
    </row>
    <row r="10" spans="1:9" ht="30.6" x14ac:dyDescent="0.25">
      <c r="A10" s="5" t="s">
        <v>57</v>
      </c>
      <c r="B10" s="5">
        <v>97538030582</v>
      </c>
      <c r="C10" s="5" t="s">
        <v>28</v>
      </c>
      <c r="D10" s="14" t="s">
        <v>58</v>
      </c>
      <c r="E10" s="17" t="s">
        <v>246</v>
      </c>
      <c r="F10" s="15">
        <v>30112.5</v>
      </c>
      <c r="G10" s="16">
        <v>42549</v>
      </c>
      <c r="H10" s="16">
        <v>42825</v>
      </c>
      <c r="I10" s="15">
        <v>0</v>
      </c>
    </row>
    <row r="11" spans="1:9" ht="51" x14ac:dyDescent="0.25">
      <c r="A11" s="5" t="s">
        <v>60</v>
      </c>
      <c r="B11" s="5">
        <v>97538030582</v>
      </c>
      <c r="C11" s="5" t="s">
        <v>28</v>
      </c>
      <c r="D11" s="5" t="s">
        <v>61</v>
      </c>
      <c r="E11" s="17" t="s">
        <v>246</v>
      </c>
      <c r="F11" s="6">
        <v>39979.89</v>
      </c>
      <c r="G11" s="7">
        <v>42605</v>
      </c>
      <c r="H11" s="7">
        <v>42719</v>
      </c>
      <c r="I11" s="6">
        <v>0</v>
      </c>
    </row>
    <row r="12" spans="1:9" ht="30.6" x14ac:dyDescent="0.25">
      <c r="A12" s="5" t="s">
        <v>64</v>
      </c>
      <c r="B12" s="5">
        <v>97538030582</v>
      </c>
      <c r="C12" s="5" t="s">
        <v>28</v>
      </c>
      <c r="D12" s="5" t="s">
        <v>65</v>
      </c>
      <c r="E12" s="17" t="s">
        <v>246</v>
      </c>
      <c r="F12" s="6">
        <v>789.8</v>
      </c>
      <c r="G12" s="7">
        <v>42606</v>
      </c>
      <c r="H12" s="7">
        <v>42642</v>
      </c>
      <c r="I12" s="6">
        <v>789.8</v>
      </c>
    </row>
    <row r="13" spans="1:9" ht="30.6" x14ac:dyDescent="0.25">
      <c r="A13" s="5" t="s">
        <v>68</v>
      </c>
      <c r="B13" s="5">
        <v>97538030582</v>
      </c>
      <c r="C13" s="5" t="s">
        <v>28</v>
      </c>
      <c r="D13" s="5" t="s">
        <v>69</v>
      </c>
      <c r="E13" s="17" t="s">
        <v>246</v>
      </c>
      <c r="F13" s="6">
        <v>6600</v>
      </c>
      <c r="G13" s="7">
        <v>42719</v>
      </c>
      <c r="H13" s="7">
        <v>42825</v>
      </c>
      <c r="I13" s="6">
        <v>0</v>
      </c>
    </row>
    <row r="14" spans="1:9" ht="30.6" x14ac:dyDescent="0.25">
      <c r="A14" s="5" t="s">
        <v>72</v>
      </c>
      <c r="B14" s="5">
        <v>97538030582</v>
      </c>
      <c r="C14" s="5" t="s">
        <v>28</v>
      </c>
      <c r="D14" s="5" t="s">
        <v>73</v>
      </c>
      <c r="E14" s="17" t="s">
        <v>247</v>
      </c>
      <c r="F14" s="6">
        <v>4510.59</v>
      </c>
      <c r="G14" s="7">
        <v>42681</v>
      </c>
      <c r="H14" s="7">
        <v>42717</v>
      </c>
      <c r="I14" s="6">
        <v>0</v>
      </c>
    </row>
    <row r="15" spans="1:9" ht="61.2" x14ac:dyDescent="0.25">
      <c r="A15" s="5" t="s">
        <v>76</v>
      </c>
      <c r="B15" s="5">
        <v>97538030582</v>
      </c>
      <c r="C15" s="5" t="s">
        <v>28</v>
      </c>
      <c r="D15" s="5" t="s">
        <v>77</v>
      </c>
      <c r="E15" s="17" t="s">
        <v>246</v>
      </c>
      <c r="F15" s="6">
        <v>1400</v>
      </c>
      <c r="G15" s="7">
        <v>42536</v>
      </c>
      <c r="H15" s="7">
        <v>42570</v>
      </c>
      <c r="I15" s="6">
        <v>1400</v>
      </c>
    </row>
    <row r="16" spans="1:9" ht="30.6" x14ac:dyDescent="0.25">
      <c r="A16" s="5" t="s">
        <v>80</v>
      </c>
      <c r="B16" s="5">
        <v>97538030582</v>
      </c>
      <c r="C16" s="5" t="s">
        <v>28</v>
      </c>
      <c r="D16" s="5" t="s">
        <v>81</v>
      </c>
      <c r="E16" s="17" t="s">
        <v>247</v>
      </c>
      <c r="F16" s="6">
        <v>21285</v>
      </c>
      <c r="G16" s="7">
        <v>42725</v>
      </c>
      <c r="H16" s="7">
        <v>42825</v>
      </c>
      <c r="I16" s="6">
        <v>0</v>
      </c>
    </row>
    <row r="17" spans="1:9" ht="20.399999999999999" x14ac:dyDescent="0.25">
      <c r="A17" s="5" t="s">
        <v>82</v>
      </c>
      <c r="B17" s="5">
        <v>97538030582</v>
      </c>
      <c r="C17" s="5" t="s">
        <v>28</v>
      </c>
      <c r="D17" s="5" t="s">
        <v>83</v>
      </c>
      <c r="E17" s="17" t="s">
        <v>246</v>
      </c>
      <c r="F17" s="6">
        <v>49950</v>
      </c>
      <c r="G17" s="7">
        <v>42732</v>
      </c>
      <c r="H17" s="7">
        <v>42825</v>
      </c>
      <c r="I17" s="6">
        <v>0</v>
      </c>
    </row>
    <row r="18" spans="1:9" ht="33.6" customHeight="1" x14ac:dyDescent="0.25">
      <c r="A18" s="5" t="s">
        <v>86</v>
      </c>
      <c r="B18" s="5">
        <v>97538030582</v>
      </c>
      <c r="C18" s="5" t="s">
        <v>28</v>
      </c>
      <c r="D18" s="5" t="s">
        <v>87</v>
      </c>
      <c r="E18" s="17" t="s">
        <v>247</v>
      </c>
      <c r="F18" s="6">
        <v>10134</v>
      </c>
      <c r="G18" s="7">
        <v>42577</v>
      </c>
      <c r="H18" s="7">
        <v>42825</v>
      </c>
      <c r="I18" s="6">
        <v>0</v>
      </c>
    </row>
    <row r="19" spans="1:9" ht="30.6" x14ac:dyDescent="0.25">
      <c r="A19" s="5" t="s">
        <v>88</v>
      </c>
      <c r="B19" s="5">
        <v>97538030582</v>
      </c>
      <c r="C19" s="5" t="s">
        <v>28</v>
      </c>
      <c r="D19" s="5" t="s">
        <v>89</v>
      </c>
      <c r="E19" s="17" t="s">
        <v>246</v>
      </c>
      <c r="F19" s="6">
        <v>39979.89</v>
      </c>
      <c r="G19" s="7">
        <v>42648</v>
      </c>
      <c r="H19" s="7">
        <v>42825</v>
      </c>
      <c r="I19" s="6">
        <v>0</v>
      </c>
    </row>
    <row r="20" spans="1:9" ht="51" x14ac:dyDescent="0.25">
      <c r="A20" s="5" t="s">
        <v>90</v>
      </c>
      <c r="B20" s="5">
        <v>97538030582</v>
      </c>
      <c r="C20" s="5" t="s">
        <v>28</v>
      </c>
      <c r="D20" s="5" t="s">
        <v>91</v>
      </c>
      <c r="E20" s="17" t="s">
        <v>247</v>
      </c>
      <c r="F20" s="6">
        <v>60374</v>
      </c>
      <c r="G20" s="7">
        <v>42705</v>
      </c>
      <c r="H20" s="7">
        <v>42825</v>
      </c>
      <c r="I20" s="6">
        <v>0</v>
      </c>
    </row>
    <row r="21" spans="1:9" ht="51" x14ac:dyDescent="0.25">
      <c r="A21" s="5" t="s">
        <v>92</v>
      </c>
      <c r="B21" s="5">
        <v>97538030582</v>
      </c>
      <c r="C21" s="5" t="s">
        <v>28</v>
      </c>
      <c r="D21" s="5" t="s">
        <v>93</v>
      </c>
      <c r="E21" s="17" t="s">
        <v>247</v>
      </c>
      <c r="F21" s="6">
        <v>6600</v>
      </c>
      <c r="G21" s="7">
        <v>42661</v>
      </c>
      <c r="H21" s="7">
        <v>42825</v>
      </c>
      <c r="I21" s="6">
        <v>0</v>
      </c>
    </row>
    <row r="22" spans="1:9" ht="51" x14ac:dyDescent="0.25">
      <c r="A22" s="5" t="s">
        <v>248</v>
      </c>
      <c r="B22" s="5">
        <v>97538030582</v>
      </c>
      <c r="C22" s="5" t="s">
        <v>28</v>
      </c>
      <c r="D22" s="5" t="s">
        <v>96</v>
      </c>
      <c r="E22" s="17" t="s">
        <v>246</v>
      </c>
      <c r="F22" s="6">
        <v>274456</v>
      </c>
      <c r="G22" s="10">
        <v>42713</v>
      </c>
      <c r="H22" s="7">
        <v>42825</v>
      </c>
      <c r="I22" s="6">
        <v>0</v>
      </c>
    </row>
    <row r="23" spans="1:9" ht="20.399999999999999" x14ac:dyDescent="0.25">
      <c r="A23" s="5" t="s">
        <v>98</v>
      </c>
      <c r="B23" s="5">
        <v>97538030582</v>
      </c>
      <c r="C23" s="5" t="s">
        <v>28</v>
      </c>
      <c r="D23" s="5" t="s">
        <v>99</v>
      </c>
      <c r="E23" s="17" t="s">
        <v>246</v>
      </c>
      <c r="F23" s="6">
        <v>32709</v>
      </c>
      <c r="G23" s="7">
        <v>42648</v>
      </c>
      <c r="H23" s="7">
        <v>42825</v>
      </c>
      <c r="I23" s="6">
        <v>0</v>
      </c>
    </row>
    <row r="24" spans="1:9" ht="61.2" x14ac:dyDescent="0.25">
      <c r="A24" s="5" t="s">
        <v>102</v>
      </c>
      <c r="B24" s="5">
        <v>97538030582</v>
      </c>
      <c r="C24" s="5" t="s">
        <v>28</v>
      </c>
      <c r="D24" s="5" t="s">
        <v>103</v>
      </c>
      <c r="E24" s="17" t="s">
        <v>247</v>
      </c>
      <c r="F24" s="6">
        <v>39200</v>
      </c>
      <c r="G24" s="7">
        <v>42612</v>
      </c>
      <c r="H24" s="7">
        <v>42825</v>
      </c>
      <c r="I24" s="6">
        <v>0</v>
      </c>
    </row>
    <row r="25" spans="1:9" ht="51" x14ac:dyDescent="0.25">
      <c r="A25" s="5" t="s">
        <v>106</v>
      </c>
      <c r="B25" s="5">
        <v>97538030582</v>
      </c>
      <c r="C25" s="5" t="s">
        <v>28</v>
      </c>
      <c r="D25" s="5" t="s">
        <v>107</v>
      </c>
      <c r="E25" s="17" t="s">
        <v>246</v>
      </c>
      <c r="F25" s="6">
        <v>32782</v>
      </c>
      <c r="G25" s="7">
        <v>42696</v>
      </c>
      <c r="H25" s="7">
        <v>42825</v>
      </c>
      <c r="I25" s="6">
        <v>0</v>
      </c>
    </row>
    <row r="26" spans="1:9" ht="51" x14ac:dyDescent="0.25">
      <c r="A26" s="5" t="s">
        <v>110</v>
      </c>
      <c r="B26" s="5">
        <v>97538030582</v>
      </c>
      <c r="C26" s="5" t="s">
        <v>28</v>
      </c>
      <c r="D26" s="5" t="s">
        <v>111</v>
      </c>
      <c r="E26" s="17" t="s">
        <v>246</v>
      </c>
      <c r="F26" s="6">
        <v>32760</v>
      </c>
      <c r="G26" s="7">
        <v>42648</v>
      </c>
      <c r="H26" s="7">
        <v>42825</v>
      </c>
      <c r="I26" s="6">
        <v>0</v>
      </c>
    </row>
    <row r="27" spans="1:9" ht="61.2" x14ac:dyDescent="0.25">
      <c r="A27" s="5">
        <v>6789632592</v>
      </c>
      <c r="B27" s="5">
        <v>97538030582</v>
      </c>
      <c r="C27" s="5" t="s">
        <v>28</v>
      </c>
      <c r="D27" s="5" t="s">
        <v>112</v>
      </c>
      <c r="E27" s="17" t="s">
        <v>247</v>
      </c>
      <c r="F27" s="6">
        <v>52300</v>
      </c>
      <c r="G27" s="7">
        <v>42612</v>
      </c>
      <c r="H27" s="7">
        <v>42825</v>
      </c>
      <c r="I27" s="6">
        <v>0</v>
      </c>
    </row>
    <row r="28" spans="1:9" ht="40.799999999999997" x14ac:dyDescent="0.25">
      <c r="A28" s="5" t="s">
        <v>113</v>
      </c>
      <c r="B28" s="5">
        <v>97538030582</v>
      </c>
      <c r="C28" s="5" t="s">
        <v>28</v>
      </c>
      <c r="D28" s="5" t="s">
        <v>114</v>
      </c>
      <c r="E28" s="17" t="s">
        <v>247</v>
      </c>
      <c r="F28" s="6">
        <v>115440</v>
      </c>
      <c r="G28" s="7">
        <v>42719</v>
      </c>
      <c r="H28" s="7">
        <v>42825</v>
      </c>
      <c r="I28" s="6">
        <v>0</v>
      </c>
    </row>
    <row r="29" spans="1:9" ht="51" x14ac:dyDescent="0.25">
      <c r="A29" s="5" t="s">
        <v>115</v>
      </c>
      <c r="B29" s="5">
        <v>97538030582</v>
      </c>
      <c r="C29" s="5" t="s">
        <v>28</v>
      </c>
      <c r="D29" s="5" t="s">
        <v>116</v>
      </c>
      <c r="E29" s="17" t="s">
        <v>247</v>
      </c>
      <c r="F29" s="6">
        <v>25998</v>
      </c>
      <c r="G29" s="7">
        <v>42681</v>
      </c>
      <c r="H29" s="7">
        <v>42825</v>
      </c>
      <c r="I29" s="6">
        <v>0</v>
      </c>
    </row>
    <row r="30" spans="1:9" ht="20.399999999999999" x14ac:dyDescent="0.25">
      <c r="A30" s="5" t="s">
        <v>117</v>
      </c>
      <c r="B30" s="5">
        <v>97538030582</v>
      </c>
      <c r="C30" s="5" t="s">
        <v>28</v>
      </c>
      <c r="D30" s="5" t="s">
        <v>118</v>
      </c>
      <c r="E30" s="17" t="s">
        <v>247</v>
      </c>
      <c r="F30" s="6">
        <v>531.71</v>
      </c>
      <c r="G30" s="7">
        <v>42642</v>
      </c>
      <c r="H30" s="7">
        <v>42718</v>
      </c>
      <c r="I30" s="6">
        <v>531.71</v>
      </c>
    </row>
    <row r="31" spans="1:9" ht="20.399999999999999" x14ac:dyDescent="0.25">
      <c r="A31" s="5" t="s">
        <v>121</v>
      </c>
      <c r="B31" s="5">
        <v>97538030582</v>
      </c>
      <c r="C31" s="5" t="s">
        <v>28</v>
      </c>
      <c r="D31" s="5" t="s">
        <v>122</v>
      </c>
      <c r="E31" s="17" t="s">
        <v>246</v>
      </c>
      <c r="F31" s="6">
        <v>927.9</v>
      </c>
      <c r="G31" s="7">
        <v>42726</v>
      </c>
      <c r="H31" s="7">
        <v>42825</v>
      </c>
      <c r="I31" s="6">
        <v>0</v>
      </c>
    </row>
    <row r="32" spans="1:9" ht="49.8" customHeight="1" x14ac:dyDescent="0.25">
      <c r="A32" s="5" t="s">
        <v>123</v>
      </c>
      <c r="B32" s="5">
        <v>97538030582</v>
      </c>
      <c r="C32" s="5" t="s">
        <v>28</v>
      </c>
      <c r="D32" s="5" t="s">
        <v>124</v>
      </c>
      <c r="E32" s="17" t="s">
        <v>247</v>
      </c>
      <c r="F32" s="6">
        <v>1598</v>
      </c>
      <c r="G32" s="7">
        <v>42681</v>
      </c>
      <c r="H32" s="7">
        <v>42825</v>
      </c>
      <c r="I32" s="6">
        <v>0</v>
      </c>
    </row>
    <row r="33" spans="1:9" ht="30.6" x14ac:dyDescent="0.25">
      <c r="A33" s="5" t="s">
        <v>125</v>
      </c>
      <c r="B33" s="5">
        <v>97538030582</v>
      </c>
      <c r="C33" s="5" t="s">
        <v>28</v>
      </c>
      <c r="D33" s="5" t="s">
        <v>126</v>
      </c>
      <c r="E33" s="17" t="s">
        <v>247</v>
      </c>
      <c r="F33" s="6">
        <v>19298</v>
      </c>
      <c r="G33" s="7">
        <v>42723</v>
      </c>
      <c r="H33" s="7">
        <v>42825</v>
      </c>
      <c r="I33" s="6">
        <v>0</v>
      </c>
    </row>
    <row r="34" spans="1:9" ht="20.399999999999999" x14ac:dyDescent="0.25">
      <c r="A34" s="5" t="s">
        <v>127</v>
      </c>
      <c r="B34" s="5">
        <v>97538030582</v>
      </c>
      <c r="C34" s="5" t="s">
        <v>28</v>
      </c>
      <c r="D34" s="8" t="s">
        <v>128</v>
      </c>
      <c r="E34" s="17" t="s">
        <v>246</v>
      </c>
      <c r="F34" s="9">
        <v>9050</v>
      </c>
      <c r="G34" s="7">
        <v>42732</v>
      </c>
      <c r="H34" s="7">
        <v>42825</v>
      </c>
      <c r="I34" s="6">
        <v>0</v>
      </c>
    </row>
    <row r="35" spans="1:9" ht="51" x14ac:dyDescent="0.25">
      <c r="A35" s="5" t="s">
        <v>129</v>
      </c>
      <c r="B35" s="5">
        <v>97538030582</v>
      </c>
      <c r="C35" s="5" t="s">
        <v>28</v>
      </c>
      <c r="D35" s="5" t="s">
        <v>138</v>
      </c>
      <c r="E35" s="17" t="s">
        <v>246</v>
      </c>
      <c r="F35" s="6">
        <v>607.62</v>
      </c>
      <c r="G35" s="7">
        <v>42620</v>
      </c>
      <c r="H35" s="7">
        <v>42725</v>
      </c>
      <c r="I35" s="6">
        <v>607.26</v>
      </c>
    </row>
    <row r="36" spans="1:9" ht="51" x14ac:dyDescent="0.25">
      <c r="A36" s="5" t="s">
        <v>132</v>
      </c>
      <c r="B36" s="5">
        <v>97538030582</v>
      </c>
      <c r="C36" s="5" t="s">
        <v>28</v>
      </c>
      <c r="D36" s="5" t="s">
        <v>133</v>
      </c>
      <c r="E36" s="17" t="s">
        <v>247</v>
      </c>
      <c r="F36" s="6">
        <v>32697.01</v>
      </c>
      <c r="G36" s="7">
        <v>42726</v>
      </c>
      <c r="H36" s="7">
        <v>42825</v>
      </c>
      <c r="I36" s="6">
        <v>0</v>
      </c>
    </row>
    <row r="37" spans="1:9" ht="40.799999999999997" x14ac:dyDescent="0.25">
      <c r="A37" s="5" t="s">
        <v>134</v>
      </c>
      <c r="B37" s="5">
        <v>97538030582</v>
      </c>
      <c r="C37" s="5" t="s">
        <v>28</v>
      </c>
      <c r="D37" s="5" t="s">
        <v>135</v>
      </c>
      <c r="E37" s="17" t="s">
        <v>246</v>
      </c>
      <c r="F37" s="6">
        <v>122500</v>
      </c>
      <c r="G37" s="7">
        <v>42709</v>
      </c>
      <c r="H37" s="7">
        <v>42825</v>
      </c>
      <c r="I37" s="6">
        <v>0</v>
      </c>
    </row>
    <row r="38" spans="1:9" ht="30.6" x14ac:dyDescent="0.25">
      <c r="A38" s="5" t="s">
        <v>136</v>
      </c>
      <c r="B38" s="5">
        <v>97538030582</v>
      </c>
      <c r="C38" s="5" t="s">
        <v>28</v>
      </c>
      <c r="D38" s="5" t="s">
        <v>137</v>
      </c>
      <c r="E38" s="17" t="s">
        <v>247</v>
      </c>
      <c r="F38" s="6">
        <v>93447.9</v>
      </c>
      <c r="G38" s="7">
        <v>42634</v>
      </c>
      <c r="H38" s="7">
        <v>42825</v>
      </c>
      <c r="I38" s="6">
        <v>0</v>
      </c>
    </row>
    <row r="39" spans="1:9" ht="20.399999999999999" x14ac:dyDescent="0.25">
      <c r="A39" s="5" t="s">
        <v>139</v>
      </c>
      <c r="B39" s="5">
        <v>97538030582</v>
      </c>
      <c r="C39" s="5" t="s">
        <v>28</v>
      </c>
      <c r="D39" s="5" t="s">
        <v>140</v>
      </c>
      <c r="E39" s="17" t="s">
        <v>247</v>
      </c>
      <c r="F39" s="6">
        <v>27934.9</v>
      </c>
      <c r="G39" s="7">
        <v>42668</v>
      </c>
      <c r="H39" s="7">
        <v>42379</v>
      </c>
      <c r="I39" s="6">
        <v>27934.9</v>
      </c>
    </row>
    <row r="40" spans="1:9" ht="30.6" x14ac:dyDescent="0.25">
      <c r="A40" s="5" t="s">
        <v>141</v>
      </c>
      <c r="B40" s="5">
        <v>97538030582</v>
      </c>
      <c r="C40" s="5" t="s">
        <v>28</v>
      </c>
      <c r="D40" s="8" t="s">
        <v>142</v>
      </c>
      <c r="E40" s="17" t="s">
        <v>247</v>
      </c>
      <c r="F40" s="9">
        <v>122500</v>
      </c>
      <c r="G40" s="10">
        <v>42732</v>
      </c>
      <c r="H40" s="7">
        <v>42825</v>
      </c>
      <c r="I40" s="6">
        <v>0</v>
      </c>
    </row>
    <row r="41" spans="1:9" ht="40.799999999999997" x14ac:dyDescent="0.25">
      <c r="A41" s="5" t="s">
        <v>145</v>
      </c>
      <c r="B41" s="5">
        <v>97538030582</v>
      </c>
      <c r="C41" s="5" t="s">
        <v>28</v>
      </c>
      <c r="D41" s="8" t="s">
        <v>146</v>
      </c>
      <c r="E41" s="17" t="s">
        <v>247</v>
      </c>
      <c r="F41" s="9">
        <v>19543.990000000002</v>
      </c>
      <c r="G41" s="7">
        <v>42705</v>
      </c>
      <c r="H41" s="7">
        <v>42825</v>
      </c>
      <c r="I41" s="6">
        <v>0</v>
      </c>
    </row>
    <row r="42" spans="1:9" ht="30.6" x14ac:dyDescent="0.25">
      <c r="A42" s="5" t="s">
        <v>149</v>
      </c>
      <c r="B42" s="5">
        <v>97538030582</v>
      </c>
      <c r="C42" s="5" t="s">
        <v>28</v>
      </c>
      <c r="D42" s="8" t="s">
        <v>150</v>
      </c>
      <c r="E42" s="17" t="s">
        <v>246</v>
      </c>
      <c r="F42" s="9">
        <v>1250</v>
      </c>
      <c r="G42" s="7">
        <v>42731</v>
      </c>
      <c r="H42" s="7">
        <v>42825</v>
      </c>
      <c r="I42" s="6">
        <v>0</v>
      </c>
    </row>
    <row r="43" spans="1:9" ht="30.6" x14ac:dyDescent="0.25">
      <c r="A43" s="5" t="s">
        <v>153</v>
      </c>
      <c r="B43" s="5">
        <v>97538030582</v>
      </c>
      <c r="C43" s="5" t="s">
        <v>28</v>
      </c>
      <c r="D43" s="8" t="s">
        <v>154</v>
      </c>
      <c r="E43" s="17" t="s">
        <v>246</v>
      </c>
      <c r="F43" s="9">
        <v>14183</v>
      </c>
      <c r="G43" s="7">
        <v>42727</v>
      </c>
      <c r="H43" s="7">
        <v>42825</v>
      </c>
      <c r="I43" s="6">
        <v>0</v>
      </c>
    </row>
    <row r="44" spans="1:9" ht="40.799999999999997" x14ac:dyDescent="0.25">
      <c r="A44" s="5" t="s">
        <v>157</v>
      </c>
      <c r="B44" s="5">
        <v>97538030582</v>
      </c>
      <c r="C44" s="5" t="s">
        <v>28</v>
      </c>
      <c r="D44" s="8" t="s">
        <v>158</v>
      </c>
      <c r="E44" s="17" t="s">
        <v>247</v>
      </c>
      <c r="F44" s="9">
        <v>17732.7</v>
      </c>
      <c r="G44" s="7">
        <v>42695</v>
      </c>
      <c r="H44" s="7">
        <v>42825</v>
      </c>
      <c r="I44" s="6">
        <v>0</v>
      </c>
    </row>
    <row r="45" spans="1:9" ht="30.6" x14ac:dyDescent="0.25">
      <c r="A45" s="5" t="s">
        <v>161</v>
      </c>
      <c r="B45" s="5">
        <v>97538030582</v>
      </c>
      <c r="C45" s="5" t="s">
        <v>28</v>
      </c>
      <c r="D45" s="8" t="s">
        <v>162</v>
      </c>
      <c r="E45" s="17" t="s">
        <v>247</v>
      </c>
      <c r="F45" s="9">
        <v>1900</v>
      </c>
      <c r="G45" s="7">
        <v>42682</v>
      </c>
      <c r="H45" s="7">
        <v>42825</v>
      </c>
      <c r="I45" s="6">
        <v>0</v>
      </c>
    </row>
    <row r="46" spans="1:9" ht="40.799999999999997" x14ac:dyDescent="0.25">
      <c r="A46" s="5" t="s">
        <v>163</v>
      </c>
      <c r="B46" s="5">
        <v>97538030582</v>
      </c>
      <c r="C46" s="5" t="s">
        <v>28</v>
      </c>
      <c r="D46" s="8" t="s">
        <v>164</v>
      </c>
      <c r="E46" s="17" t="s">
        <v>247</v>
      </c>
      <c r="F46" s="9">
        <v>31211</v>
      </c>
      <c r="G46" s="7">
        <v>42723</v>
      </c>
      <c r="H46" s="7">
        <v>42825</v>
      </c>
      <c r="I46" s="6">
        <v>0</v>
      </c>
    </row>
    <row r="47" spans="1:9" ht="30.6" x14ac:dyDescent="0.25">
      <c r="A47" s="5" t="s">
        <v>165</v>
      </c>
      <c r="B47" s="5">
        <v>97538030582</v>
      </c>
      <c r="C47" s="5" t="s">
        <v>28</v>
      </c>
      <c r="D47" s="8" t="s">
        <v>166</v>
      </c>
      <c r="E47" s="17" t="s">
        <v>247</v>
      </c>
      <c r="F47" s="9">
        <v>67852.19</v>
      </c>
      <c r="G47" s="10">
        <v>42677</v>
      </c>
      <c r="H47" s="7">
        <v>42825</v>
      </c>
      <c r="I47" s="6">
        <v>0</v>
      </c>
    </row>
    <row r="48" spans="1:9" ht="20.399999999999999" x14ac:dyDescent="0.25">
      <c r="A48" s="5" t="s">
        <v>167</v>
      </c>
      <c r="B48" s="5">
        <v>97538030582</v>
      </c>
      <c r="C48" s="5" t="s">
        <v>28</v>
      </c>
      <c r="D48" s="8" t="s">
        <v>168</v>
      </c>
      <c r="E48" s="17" t="s">
        <v>246</v>
      </c>
      <c r="F48" s="9">
        <v>263.07</v>
      </c>
      <c r="G48" s="7">
        <v>42697</v>
      </c>
      <c r="H48" s="7">
        <v>42718</v>
      </c>
      <c r="I48" s="9">
        <v>263.07</v>
      </c>
    </row>
    <row r="49" spans="1:9" ht="20.399999999999999" x14ac:dyDescent="0.25">
      <c r="A49" s="5" t="s">
        <v>169</v>
      </c>
      <c r="B49" s="5">
        <v>97538030582</v>
      </c>
      <c r="C49" s="5" t="s">
        <v>28</v>
      </c>
      <c r="D49" s="8" t="s">
        <v>170</v>
      </c>
      <c r="E49" s="17" t="s">
        <v>246</v>
      </c>
      <c r="F49" s="9">
        <v>880</v>
      </c>
      <c r="G49" s="7">
        <v>42718</v>
      </c>
      <c r="H49" s="7">
        <v>42825</v>
      </c>
      <c r="I49" s="6">
        <v>0</v>
      </c>
    </row>
    <row r="50" spans="1:9" ht="40.799999999999997" x14ac:dyDescent="0.25">
      <c r="A50" s="5" t="s">
        <v>174</v>
      </c>
      <c r="B50" s="5">
        <v>97538030582</v>
      </c>
      <c r="C50" s="5" t="s">
        <v>28</v>
      </c>
      <c r="D50" s="8" t="s">
        <v>173</v>
      </c>
      <c r="E50" s="17" t="s">
        <v>247</v>
      </c>
      <c r="F50" s="9">
        <v>24700</v>
      </c>
      <c r="G50" s="7">
        <v>42719</v>
      </c>
      <c r="H50" s="7">
        <v>42825</v>
      </c>
      <c r="I50" s="6">
        <v>0</v>
      </c>
    </row>
    <row r="51" spans="1:9" ht="30.6" x14ac:dyDescent="0.25">
      <c r="A51" s="5" t="s">
        <v>175</v>
      </c>
      <c r="B51" s="5">
        <v>97538030582</v>
      </c>
      <c r="C51" s="5" t="s">
        <v>28</v>
      </c>
      <c r="D51" s="5" t="s">
        <v>176</v>
      </c>
      <c r="E51" s="17" t="s">
        <v>246</v>
      </c>
      <c r="F51" s="6">
        <v>159</v>
      </c>
      <c r="G51" s="7">
        <v>42724</v>
      </c>
      <c r="H51" s="7">
        <v>42825</v>
      </c>
      <c r="I51" s="6">
        <v>0</v>
      </c>
    </row>
    <row r="52" spans="1:9" ht="40.799999999999997" x14ac:dyDescent="0.25">
      <c r="A52" s="5" t="s">
        <v>177</v>
      </c>
      <c r="B52" s="5">
        <v>97538030582</v>
      </c>
      <c r="C52" s="5" t="s">
        <v>28</v>
      </c>
      <c r="D52" s="5" t="s">
        <v>178</v>
      </c>
      <c r="E52" s="17" t="s">
        <v>247</v>
      </c>
      <c r="F52" s="6">
        <v>3900</v>
      </c>
      <c r="G52" s="7">
        <v>42720</v>
      </c>
      <c r="H52" s="7">
        <v>42825</v>
      </c>
      <c r="I52" s="6">
        <v>0</v>
      </c>
    </row>
    <row r="53" spans="1:9" ht="40.799999999999997" x14ac:dyDescent="0.25">
      <c r="A53" s="5">
        <v>6891598693</v>
      </c>
      <c r="B53" s="5">
        <v>97538030582</v>
      </c>
      <c r="C53" s="5" t="s">
        <v>28</v>
      </c>
      <c r="D53" s="5" t="s">
        <v>181</v>
      </c>
      <c r="E53" s="17" t="s">
        <v>247</v>
      </c>
      <c r="F53" s="6">
        <v>118012.5</v>
      </c>
      <c r="G53" s="7">
        <v>42727</v>
      </c>
      <c r="H53" s="7">
        <v>42825</v>
      </c>
      <c r="I53" s="6">
        <v>0</v>
      </c>
    </row>
    <row r="54" spans="1:9" ht="30.6" x14ac:dyDescent="0.25">
      <c r="A54" s="5" t="s">
        <v>182</v>
      </c>
      <c r="B54" s="5">
        <v>97538030582</v>
      </c>
      <c r="C54" s="5" t="s">
        <v>28</v>
      </c>
      <c r="D54" s="5" t="s">
        <v>183</v>
      </c>
      <c r="E54" s="17" t="s">
        <v>246</v>
      </c>
      <c r="F54" s="6">
        <v>600</v>
      </c>
      <c r="G54" s="7">
        <v>42725</v>
      </c>
      <c r="H54" s="7">
        <v>42825</v>
      </c>
      <c r="I54" s="6">
        <v>0</v>
      </c>
    </row>
    <row r="55" spans="1:9" ht="20.399999999999999" x14ac:dyDescent="0.25">
      <c r="A55" s="5" t="s">
        <v>184</v>
      </c>
      <c r="B55" s="5">
        <v>97538030582</v>
      </c>
      <c r="C55" s="5" t="s">
        <v>28</v>
      </c>
      <c r="D55" s="5" t="s">
        <v>185</v>
      </c>
      <c r="E55" s="17" t="s">
        <v>246</v>
      </c>
      <c r="F55" s="6">
        <v>162</v>
      </c>
      <c r="G55" s="7">
        <v>42697</v>
      </c>
      <c r="H55" s="7">
        <v>42704</v>
      </c>
      <c r="I55" s="6">
        <v>162</v>
      </c>
    </row>
    <row r="56" spans="1:9" ht="20.399999999999999" x14ac:dyDescent="0.25">
      <c r="A56" s="5" t="s">
        <v>187</v>
      </c>
      <c r="B56" s="5">
        <v>97538030582</v>
      </c>
      <c r="C56" s="5" t="s">
        <v>28</v>
      </c>
      <c r="D56" s="5" t="s">
        <v>188</v>
      </c>
      <c r="E56" s="17" t="s">
        <v>246</v>
      </c>
      <c r="F56" s="6">
        <v>98</v>
      </c>
      <c r="G56" s="7">
        <v>42718</v>
      </c>
      <c r="H56" s="7">
        <v>42825</v>
      </c>
      <c r="I56" s="6">
        <v>0</v>
      </c>
    </row>
    <row r="57" spans="1:9" ht="20.399999999999999" x14ac:dyDescent="0.25">
      <c r="A57" s="5" t="s">
        <v>189</v>
      </c>
      <c r="B57" s="5">
        <v>97538030582</v>
      </c>
      <c r="C57" s="5" t="s">
        <v>28</v>
      </c>
      <c r="D57" s="5" t="s">
        <v>190</v>
      </c>
      <c r="E57" s="17" t="s">
        <v>246</v>
      </c>
      <c r="F57" s="6">
        <v>246</v>
      </c>
      <c r="G57" s="7">
        <v>42726</v>
      </c>
      <c r="H57" s="7">
        <v>42825</v>
      </c>
      <c r="I57" s="6">
        <v>0</v>
      </c>
    </row>
    <row r="58" spans="1:9" ht="30.6" x14ac:dyDescent="0.25">
      <c r="A58" s="5" t="s">
        <v>191</v>
      </c>
      <c r="B58" s="5">
        <v>97538030582</v>
      </c>
      <c r="C58" s="5" t="s">
        <v>28</v>
      </c>
      <c r="D58" s="5" t="s">
        <v>192</v>
      </c>
      <c r="E58" s="17" t="s">
        <v>247</v>
      </c>
      <c r="F58" s="6">
        <v>1320</v>
      </c>
      <c r="G58" s="7">
        <v>42706</v>
      </c>
      <c r="H58" s="7">
        <v>42825</v>
      </c>
      <c r="I58" s="6">
        <v>0</v>
      </c>
    </row>
    <row r="59" spans="1:9" ht="30.6" x14ac:dyDescent="0.25">
      <c r="A59" s="5" t="s">
        <v>193</v>
      </c>
      <c r="B59" s="5">
        <v>97538030582</v>
      </c>
      <c r="C59" s="5" t="s">
        <v>28</v>
      </c>
      <c r="D59" s="5" t="s">
        <v>194</v>
      </c>
      <c r="E59" s="17" t="s">
        <v>247</v>
      </c>
      <c r="F59" s="6">
        <v>25466</v>
      </c>
      <c r="G59" s="7">
        <v>42719</v>
      </c>
      <c r="H59" s="7">
        <v>42825</v>
      </c>
      <c r="I59" s="6">
        <v>0</v>
      </c>
    </row>
    <row r="60" spans="1:9" ht="40.799999999999997" x14ac:dyDescent="0.25">
      <c r="A60" s="5" t="s">
        <v>195</v>
      </c>
      <c r="B60" s="5">
        <v>97538030582</v>
      </c>
      <c r="C60" s="5" t="s">
        <v>28</v>
      </c>
      <c r="D60" s="5" t="s">
        <v>196</v>
      </c>
      <c r="E60" s="17" t="s">
        <v>246</v>
      </c>
      <c r="F60" s="6">
        <v>840</v>
      </c>
      <c r="G60" s="7">
        <v>42718</v>
      </c>
      <c r="H60" s="7">
        <v>42825</v>
      </c>
      <c r="I60" s="6">
        <v>0</v>
      </c>
    </row>
    <row r="61" spans="1:9" ht="51" x14ac:dyDescent="0.25">
      <c r="A61" s="5" t="s">
        <v>199</v>
      </c>
      <c r="B61" s="5">
        <v>97538030582</v>
      </c>
      <c r="C61" s="5" t="s">
        <v>28</v>
      </c>
      <c r="D61" s="5" t="s">
        <v>200</v>
      </c>
      <c r="E61" s="17" t="s">
        <v>247</v>
      </c>
      <c r="F61" s="6">
        <v>6350</v>
      </c>
      <c r="G61" s="7">
        <v>42716</v>
      </c>
      <c r="H61" s="7">
        <v>42825</v>
      </c>
      <c r="I61" s="6">
        <v>0</v>
      </c>
    </row>
    <row r="62" spans="1:9" ht="40.799999999999997" x14ac:dyDescent="0.25">
      <c r="A62" s="5" t="s">
        <v>203</v>
      </c>
      <c r="B62" s="5">
        <v>97538030582</v>
      </c>
      <c r="C62" s="5" t="s">
        <v>28</v>
      </c>
      <c r="D62" s="5" t="s">
        <v>204</v>
      </c>
      <c r="E62" s="17" t="s">
        <v>247</v>
      </c>
      <c r="F62" s="6">
        <v>8789.4699999999993</v>
      </c>
      <c r="G62" s="7">
        <v>42725</v>
      </c>
      <c r="H62" s="7">
        <v>42825</v>
      </c>
      <c r="I62" s="6">
        <v>0</v>
      </c>
    </row>
    <row r="63" spans="1:9" ht="51" x14ac:dyDescent="0.25">
      <c r="A63" s="5" t="s">
        <v>205</v>
      </c>
      <c r="B63" s="5">
        <v>97538030582</v>
      </c>
      <c r="C63" s="5" t="s">
        <v>28</v>
      </c>
      <c r="D63" s="5" t="s">
        <v>206</v>
      </c>
      <c r="E63" s="17" t="s">
        <v>247</v>
      </c>
      <c r="F63" s="6">
        <v>15028.37</v>
      </c>
      <c r="G63" s="7">
        <v>42720</v>
      </c>
      <c r="H63" s="7">
        <v>42825</v>
      </c>
      <c r="I63" s="6">
        <v>0</v>
      </c>
    </row>
    <row r="64" spans="1:9" ht="20.399999999999999" x14ac:dyDescent="0.25">
      <c r="A64" s="5" t="s">
        <v>207</v>
      </c>
      <c r="B64" s="5">
        <v>97538030582</v>
      </c>
      <c r="C64" s="5" t="s">
        <v>28</v>
      </c>
      <c r="D64" s="5" t="s">
        <v>208</v>
      </c>
      <c r="E64" s="17" t="s">
        <v>246</v>
      </c>
      <c r="F64" s="6">
        <v>4712</v>
      </c>
      <c r="G64" s="7">
        <v>42732</v>
      </c>
      <c r="H64" s="7">
        <v>42825</v>
      </c>
      <c r="I64" s="6">
        <v>0</v>
      </c>
    </row>
    <row r="65" spans="1:9" ht="20.399999999999999" x14ac:dyDescent="0.25">
      <c r="A65" s="5" t="s">
        <v>211</v>
      </c>
      <c r="B65" s="5">
        <v>97538030582</v>
      </c>
      <c r="C65" s="5" t="s">
        <v>28</v>
      </c>
      <c r="D65" s="5" t="s">
        <v>212</v>
      </c>
      <c r="E65" s="17" t="s">
        <v>246</v>
      </c>
      <c r="F65" s="6">
        <v>628</v>
      </c>
      <c r="G65" s="7">
        <v>42727</v>
      </c>
      <c r="H65" s="7">
        <v>42825</v>
      </c>
      <c r="I65" s="6">
        <v>0</v>
      </c>
    </row>
    <row r="66" spans="1:9" ht="40.799999999999997" x14ac:dyDescent="0.25">
      <c r="A66" s="5" t="s">
        <v>215</v>
      </c>
      <c r="B66" s="5">
        <v>97538030582</v>
      </c>
      <c r="C66" s="5" t="s">
        <v>28</v>
      </c>
      <c r="D66" s="5" t="s">
        <v>216</v>
      </c>
      <c r="E66" s="17" t="s">
        <v>247</v>
      </c>
      <c r="F66" s="6">
        <v>10450</v>
      </c>
      <c r="G66" s="7">
        <v>42726</v>
      </c>
      <c r="H66" s="7">
        <v>42825</v>
      </c>
      <c r="I66" s="6">
        <v>0</v>
      </c>
    </row>
    <row r="67" spans="1:9" ht="20.399999999999999" x14ac:dyDescent="0.25">
      <c r="A67" s="5" t="s">
        <v>217</v>
      </c>
      <c r="B67" s="5">
        <v>97538030582</v>
      </c>
      <c r="C67" s="5" t="s">
        <v>28</v>
      </c>
      <c r="D67" s="5" t="s">
        <v>218</v>
      </c>
      <c r="E67" s="17" t="s">
        <v>247</v>
      </c>
      <c r="F67" s="6">
        <v>11489.6</v>
      </c>
      <c r="G67" s="7">
        <v>42720</v>
      </c>
      <c r="H67" s="7">
        <v>42825</v>
      </c>
      <c r="I67" s="6">
        <v>0</v>
      </c>
    </row>
    <row r="68" spans="1:9" ht="40.799999999999997" x14ac:dyDescent="0.25">
      <c r="A68" s="5" t="s">
        <v>219</v>
      </c>
      <c r="B68" s="5">
        <v>97538030582</v>
      </c>
      <c r="C68" s="5" t="s">
        <v>28</v>
      </c>
      <c r="D68" s="5" t="s">
        <v>220</v>
      </c>
      <c r="E68" s="17" t="s">
        <v>247</v>
      </c>
      <c r="F68" s="6">
        <v>40000</v>
      </c>
      <c r="G68" s="7">
        <v>42731</v>
      </c>
      <c r="H68" s="7">
        <v>42825</v>
      </c>
      <c r="I68" s="6">
        <v>0</v>
      </c>
    </row>
    <row r="69" spans="1:9" ht="30.6" x14ac:dyDescent="0.25">
      <c r="A69" s="5" t="s">
        <v>223</v>
      </c>
      <c r="B69" s="5">
        <v>97538030582</v>
      </c>
      <c r="C69" s="5" t="s">
        <v>28</v>
      </c>
      <c r="D69" s="5" t="s">
        <v>224</v>
      </c>
      <c r="E69" s="17" t="s">
        <v>246</v>
      </c>
      <c r="F69" s="6">
        <v>628.5</v>
      </c>
      <c r="G69" s="7">
        <v>42734</v>
      </c>
      <c r="H69" s="7">
        <v>42825</v>
      </c>
      <c r="I69" s="6">
        <v>0</v>
      </c>
    </row>
    <row r="70" spans="1:9" ht="20.399999999999999" x14ac:dyDescent="0.25">
      <c r="A70" s="5" t="s">
        <v>227</v>
      </c>
      <c r="B70" s="5">
        <v>97538030582</v>
      </c>
      <c r="C70" s="5" t="s">
        <v>28</v>
      </c>
      <c r="D70" s="5" t="s">
        <v>228</v>
      </c>
      <c r="E70" s="17" t="s">
        <v>246</v>
      </c>
      <c r="F70" s="6">
        <v>4068.5</v>
      </c>
      <c r="G70" s="7">
        <v>42731</v>
      </c>
      <c r="H70" s="7">
        <v>42825</v>
      </c>
      <c r="I70" s="6">
        <v>0</v>
      </c>
    </row>
    <row r="71" spans="1:9" ht="20.399999999999999" x14ac:dyDescent="0.25">
      <c r="A71" s="5" t="s">
        <v>229</v>
      </c>
      <c r="B71" s="5">
        <v>97538030582</v>
      </c>
      <c r="C71" s="5" t="s">
        <v>28</v>
      </c>
      <c r="D71" s="5" t="s">
        <v>230</v>
      </c>
      <c r="E71" s="17" t="s">
        <v>246</v>
      </c>
      <c r="F71" s="6">
        <v>926.23</v>
      </c>
      <c r="G71" s="7">
        <v>42726</v>
      </c>
      <c r="H71" s="7">
        <v>42825</v>
      </c>
      <c r="I71" s="6">
        <v>0</v>
      </c>
    </row>
    <row r="72" spans="1:9" ht="30.6" x14ac:dyDescent="0.25">
      <c r="A72" s="5" t="s">
        <v>231</v>
      </c>
      <c r="B72" s="5">
        <v>97538030582</v>
      </c>
      <c r="C72" s="5" t="s">
        <v>28</v>
      </c>
      <c r="D72" s="5" t="s">
        <v>232</v>
      </c>
      <c r="E72" s="17" t="s">
        <v>247</v>
      </c>
      <c r="F72" s="6">
        <v>7868.94</v>
      </c>
      <c r="G72" s="7">
        <v>42726</v>
      </c>
      <c r="H72" s="7">
        <v>42825</v>
      </c>
      <c r="I72" s="6">
        <v>0</v>
      </c>
    </row>
    <row r="73" spans="1:9" ht="40.799999999999997" x14ac:dyDescent="0.25">
      <c r="A73" s="5" t="s">
        <v>233</v>
      </c>
      <c r="B73" s="5">
        <v>97538030582</v>
      </c>
      <c r="C73" s="5" t="s">
        <v>28</v>
      </c>
      <c r="D73" s="5" t="s">
        <v>234</v>
      </c>
      <c r="E73" s="17" t="s">
        <v>246</v>
      </c>
      <c r="F73" s="6">
        <v>6375</v>
      </c>
      <c r="G73" s="7">
        <v>42733</v>
      </c>
      <c r="H73" s="7">
        <v>42825</v>
      </c>
      <c r="I73" s="6">
        <v>0</v>
      </c>
    </row>
    <row r="74" spans="1:9" ht="20.399999999999999" x14ac:dyDescent="0.25">
      <c r="A74" s="5" t="s">
        <v>235</v>
      </c>
      <c r="B74" s="5">
        <v>97538030582</v>
      </c>
      <c r="C74" s="5" t="s">
        <v>28</v>
      </c>
      <c r="D74" s="5" t="s">
        <v>236</v>
      </c>
      <c r="E74" s="17" t="s">
        <v>246</v>
      </c>
      <c r="F74" s="6">
        <v>474</v>
      </c>
      <c r="G74" s="7">
        <v>42732</v>
      </c>
      <c r="H74" s="7">
        <v>42825</v>
      </c>
      <c r="I74" s="6">
        <v>0</v>
      </c>
    </row>
    <row r="75" spans="1:9" ht="30.6" x14ac:dyDescent="0.25">
      <c r="A75" s="5" t="s">
        <v>237</v>
      </c>
      <c r="B75" s="5">
        <v>97538030582</v>
      </c>
      <c r="C75" s="5" t="s">
        <v>28</v>
      </c>
      <c r="D75" s="5" t="s">
        <v>238</v>
      </c>
      <c r="E75" s="17" t="s">
        <v>246</v>
      </c>
      <c r="F75" s="6">
        <v>18182</v>
      </c>
      <c r="G75" s="7">
        <v>42734</v>
      </c>
      <c r="H75" s="7">
        <v>42825</v>
      </c>
      <c r="I75" s="6">
        <v>0</v>
      </c>
    </row>
    <row r="76" spans="1:9" ht="30.6" x14ac:dyDescent="0.25">
      <c r="A76" s="5" t="s">
        <v>239</v>
      </c>
      <c r="B76" s="5">
        <v>97538030582</v>
      </c>
      <c r="C76" s="5" t="s">
        <v>28</v>
      </c>
      <c r="D76" s="5" t="s">
        <v>240</v>
      </c>
      <c r="E76" s="17" t="s">
        <v>246</v>
      </c>
      <c r="F76" s="6">
        <v>15694.1</v>
      </c>
      <c r="G76" s="7">
        <v>42734</v>
      </c>
      <c r="H76" s="7">
        <v>42825</v>
      </c>
      <c r="I76" s="6">
        <v>0</v>
      </c>
    </row>
    <row r="77" spans="1:9" ht="20.399999999999999" x14ac:dyDescent="0.25">
      <c r="A77" s="5" t="s">
        <v>241</v>
      </c>
      <c r="B77" s="5">
        <v>97538030582</v>
      </c>
      <c r="C77" s="5" t="s">
        <v>28</v>
      </c>
      <c r="D77" s="5" t="s">
        <v>242</v>
      </c>
      <c r="E77" s="17" t="s">
        <v>246</v>
      </c>
      <c r="F77" s="6">
        <v>190.95</v>
      </c>
      <c r="G77" s="7">
        <v>42733</v>
      </c>
      <c r="H77" s="7">
        <v>42825</v>
      </c>
      <c r="I77" s="6">
        <v>0</v>
      </c>
    </row>
    <row r="78" spans="1:9" ht="30.6" x14ac:dyDescent="0.25">
      <c r="A78" s="5" t="s">
        <v>243</v>
      </c>
      <c r="B78" s="5">
        <v>97538030582</v>
      </c>
      <c r="C78" s="5" t="s">
        <v>28</v>
      </c>
      <c r="D78" s="5" t="s">
        <v>244</v>
      </c>
      <c r="E78" s="17" t="s">
        <v>246</v>
      </c>
      <c r="F78" s="6">
        <v>1900</v>
      </c>
      <c r="G78" s="7">
        <v>42733</v>
      </c>
      <c r="H78" s="7">
        <v>42825</v>
      </c>
      <c r="I78" s="6">
        <v>0</v>
      </c>
    </row>
    <row r="79" spans="1:9" ht="30.6" x14ac:dyDescent="0.25">
      <c r="A79" s="11" t="s">
        <v>245</v>
      </c>
      <c r="B79" s="11">
        <v>97538030582</v>
      </c>
      <c r="C79" s="11" t="s">
        <v>28</v>
      </c>
      <c r="D79" s="11" t="s">
        <v>232</v>
      </c>
      <c r="E79" s="18" t="s">
        <v>246</v>
      </c>
      <c r="F79" s="12">
        <v>29871.200000000001</v>
      </c>
      <c r="G79" s="13">
        <v>42734</v>
      </c>
      <c r="H79" s="13">
        <v>42825</v>
      </c>
      <c r="I79" s="12">
        <v>0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showGridLines="0" workbookViewId="0">
      <selection activeCell="G14" sqref="G14"/>
    </sheetView>
  </sheetViews>
  <sheetFormatPr defaultRowHeight="13.2" x14ac:dyDescent="0.25"/>
  <cols>
    <col min="1" max="1" width="23" customWidth="1"/>
    <col min="2" max="2" width="17.109375" customWidth="1"/>
    <col min="3" max="3" width="23.44140625" customWidth="1"/>
    <col min="4" max="4" width="23" customWidth="1"/>
    <col min="5" max="5" width="27.5546875" customWidth="1"/>
    <col min="6" max="6" width="0" hidden="1" customWidth="1"/>
    <col min="7" max="7" width="64.5546875" customWidth="1"/>
  </cols>
  <sheetData>
    <row r="1" spans="1:5" x14ac:dyDescent="0.25">
      <c r="A1" s="1" t="s">
        <v>12</v>
      </c>
      <c r="B1" s="1" t="s">
        <v>21</v>
      </c>
      <c r="C1" s="2" t="s">
        <v>22</v>
      </c>
      <c r="D1" s="2" t="s">
        <v>23</v>
      </c>
      <c r="E1" s="1" t="s">
        <v>24</v>
      </c>
    </row>
    <row r="2" spans="1:5" x14ac:dyDescent="0.25">
      <c r="A2" s="17" t="s">
        <v>29</v>
      </c>
      <c r="B2" s="17" t="s">
        <v>55</v>
      </c>
      <c r="C2" s="3" t="s">
        <v>33</v>
      </c>
      <c r="D2" s="3"/>
      <c r="E2" s="3" t="s">
        <v>25</v>
      </c>
    </row>
    <row r="3" spans="1:5" x14ac:dyDescent="0.25">
      <c r="A3" s="17" t="s">
        <v>31</v>
      </c>
      <c r="B3" s="17" t="s">
        <v>51</v>
      </c>
      <c r="C3" s="3" t="s">
        <v>34</v>
      </c>
      <c r="D3" s="3"/>
      <c r="E3" s="3" t="s">
        <v>25</v>
      </c>
    </row>
    <row r="4" spans="1:5" x14ac:dyDescent="0.25">
      <c r="A4" s="17" t="s">
        <v>35</v>
      </c>
      <c r="B4" s="17" t="s">
        <v>52</v>
      </c>
      <c r="C4" s="3" t="s">
        <v>37</v>
      </c>
      <c r="D4" s="3"/>
      <c r="E4" s="3" t="s">
        <v>25</v>
      </c>
    </row>
    <row r="5" spans="1:5" ht="20.399999999999999" x14ac:dyDescent="0.25">
      <c r="A5" s="17" t="s">
        <v>39</v>
      </c>
      <c r="B5" s="17" t="s">
        <v>53</v>
      </c>
      <c r="C5" s="3" t="s">
        <v>40</v>
      </c>
      <c r="D5" s="3"/>
      <c r="E5" s="3" t="s">
        <v>25</v>
      </c>
    </row>
    <row r="6" spans="1:5" x14ac:dyDescent="0.25">
      <c r="A6" s="17" t="s">
        <v>42</v>
      </c>
      <c r="B6" s="17" t="s">
        <v>55</v>
      </c>
      <c r="C6" s="3" t="s">
        <v>33</v>
      </c>
      <c r="D6" s="3"/>
      <c r="E6" s="3" t="s">
        <v>25</v>
      </c>
    </row>
    <row r="7" spans="1:5" x14ac:dyDescent="0.25">
      <c r="A7" s="17" t="s">
        <v>44</v>
      </c>
      <c r="B7" s="17" t="s">
        <v>51</v>
      </c>
      <c r="C7" s="3" t="s">
        <v>34</v>
      </c>
      <c r="D7" s="3"/>
      <c r="E7" s="3" t="s">
        <v>25</v>
      </c>
    </row>
    <row r="8" spans="1:5" x14ac:dyDescent="0.25">
      <c r="A8" s="17" t="s">
        <v>46</v>
      </c>
      <c r="B8" s="17" t="s">
        <v>56</v>
      </c>
      <c r="C8" s="3" t="s">
        <v>48</v>
      </c>
      <c r="D8" s="3"/>
      <c r="E8" s="3" t="s">
        <v>25</v>
      </c>
    </row>
    <row r="9" spans="1:5" x14ac:dyDescent="0.25">
      <c r="A9" s="17" t="s">
        <v>49</v>
      </c>
      <c r="B9" s="17" t="s">
        <v>51</v>
      </c>
      <c r="C9" s="3" t="s">
        <v>34</v>
      </c>
      <c r="D9" s="3"/>
      <c r="E9" s="3" t="s">
        <v>25</v>
      </c>
    </row>
    <row r="10" spans="1:5" x14ac:dyDescent="0.25">
      <c r="A10" s="17" t="s">
        <v>57</v>
      </c>
      <c r="B10" s="17">
        <v>10815820013</v>
      </c>
      <c r="C10" s="3" t="s">
        <v>59</v>
      </c>
      <c r="D10" s="3"/>
      <c r="E10" s="3" t="s">
        <v>25</v>
      </c>
    </row>
    <row r="11" spans="1:5" x14ac:dyDescent="0.25">
      <c r="A11" s="17" t="s">
        <v>60</v>
      </c>
      <c r="B11" s="17" t="s">
        <v>62</v>
      </c>
      <c r="C11" s="3" t="s">
        <v>63</v>
      </c>
      <c r="D11" s="3"/>
      <c r="E11" s="3" t="s">
        <v>25</v>
      </c>
    </row>
    <row r="12" spans="1:5" x14ac:dyDescent="0.25">
      <c r="A12" s="17" t="s">
        <v>64</v>
      </c>
      <c r="B12" s="17" t="s">
        <v>66</v>
      </c>
      <c r="C12" s="3" t="s">
        <v>67</v>
      </c>
      <c r="D12" s="3"/>
      <c r="E12" s="3" t="s">
        <v>25</v>
      </c>
    </row>
    <row r="13" spans="1:5" x14ac:dyDescent="0.25">
      <c r="A13" s="17" t="s">
        <v>68</v>
      </c>
      <c r="B13" s="17" t="s">
        <v>70</v>
      </c>
      <c r="C13" s="3" t="s">
        <v>71</v>
      </c>
      <c r="D13" s="3"/>
      <c r="E13" s="3" t="s">
        <v>25</v>
      </c>
    </row>
    <row r="14" spans="1:5" x14ac:dyDescent="0.25">
      <c r="A14" s="17" t="s">
        <v>72</v>
      </c>
      <c r="B14" s="17" t="s">
        <v>75</v>
      </c>
      <c r="C14" s="3" t="s">
        <v>74</v>
      </c>
      <c r="D14" s="3"/>
      <c r="E14" s="3" t="s">
        <v>25</v>
      </c>
    </row>
    <row r="15" spans="1:5" x14ac:dyDescent="0.25">
      <c r="A15" s="17" t="s">
        <v>76</v>
      </c>
      <c r="B15" s="17" t="s">
        <v>79</v>
      </c>
      <c r="C15" s="3" t="s">
        <v>78</v>
      </c>
      <c r="D15" s="3"/>
      <c r="E15" s="3" t="s">
        <v>25</v>
      </c>
    </row>
    <row r="16" spans="1:5" x14ac:dyDescent="0.25">
      <c r="A16" s="17" t="s">
        <v>80</v>
      </c>
      <c r="B16" s="17" t="s">
        <v>52</v>
      </c>
      <c r="C16" s="3" t="s">
        <v>37</v>
      </c>
      <c r="D16" s="3"/>
      <c r="E16" s="3" t="s">
        <v>25</v>
      </c>
    </row>
    <row r="17" spans="1:5" x14ac:dyDescent="0.25">
      <c r="A17" s="17" t="s">
        <v>82</v>
      </c>
      <c r="B17" s="17" t="s">
        <v>85</v>
      </c>
      <c r="C17" s="3" t="s">
        <v>84</v>
      </c>
      <c r="D17" s="3"/>
      <c r="E17" s="3" t="s">
        <v>25</v>
      </c>
    </row>
    <row r="18" spans="1:5" x14ac:dyDescent="0.25">
      <c r="A18" s="17" t="s">
        <v>86</v>
      </c>
      <c r="B18" s="17" t="s">
        <v>52</v>
      </c>
      <c r="C18" s="3" t="s">
        <v>37</v>
      </c>
      <c r="D18" s="3"/>
      <c r="E18" s="3" t="s">
        <v>25</v>
      </c>
    </row>
    <row r="19" spans="1:5" x14ac:dyDescent="0.25">
      <c r="A19" s="17" t="s">
        <v>88</v>
      </c>
      <c r="B19" s="17" t="s">
        <v>62</v>
      </c>
      <c r="C19" s="3" t="s">
        <v>63</v>
      </c>
      <c r="D19" s="3"/>
      <c r="E19" s="3" t="s">
        <v>25</v>
      </c>
    </row>
    <row r="20" spans="1:5" x14ac:dyDescent="0.25">
      <c r="A20" s="17" t="s">
        <v>90</v>
      </c>
      <c r="B20" s="17" t="s">
        <v>51</v>
      </c>
      <c r="C20" s="3" t="s">
        <v>34</v>
      </c>
      <c r="D20" s="3"/>
      <c r="E20" s="3" t="s">
        <v>25</v>
      </c>
    </row>
    <row r="21" spans="1:5" x14ac:dyDescent="0.25">
      <c r="A21" s="17" t="s">
        <v>92</v>
      </c>
      <c r="B21" s="17" t="s">
        <v>95</v>
      </c>
      <c r="C21" s="3" t="s">
        <v>94</v>
      </c>
      <c r="D21" s="3"/>
      <c r="E21" s="3" t="s">
        <v>25</v>
      </c>
    </row>
    <row r="22" spans="1:5" x14ac:dyDescent="0.25">
      <c r="A22" s="17"/>
      <c r="B22" s="17"/>
      <c r="C22" s="3" t="s">
        <v>97</v>
      </c>
      <c r="D22" s="3">
        <v>30547584</v>
      </c>
      <c r="E22" s="3" t="s">
        <v>25</v>
      </c>
    </row>
    <row r="23" spans="1:5" x14ac:dyDescent="0.25">
      <c r="A23" s="17" t="s">
        <v>98</v>
      </c>
      <c r="B23" s="17" t="s">
        <v>101</v>
      </c>
      <c r="C23" s="3" t="s">
        <v>100</v>
      </c>
      <c r="D23" s="3"/>
      <c r="E23" s="3" t="s">
        <v>25</v>
      </c>
    </row>
    <row r="24" spans="1:5" x14ac:dyDescent="0.25">
      <c r="A24" s="17" t="s">
        <v>102</v>
      </c>
      <c r="B24" s="17" t="s">
        <v>104</v>
      </c>
      <c r="C24" s="3" t="s">
        <v>105</v>
      </c>
      <c r="D24" s="3"/>
      <c r="E24" s="3" t="s">
        <v>25</v>
      </c>
    </row>
    <row r="25" spans="1:5" x14ac:dyDescent="0.25">
      <c r="A25" s="17" t="s">
        <v>106</v>
      </c>
      <c r="B25" s="17" t="s">
        <v>109</v>
      </c>
      <c r="C25" s="3" t="s">
        <v>108</v>
      </c>
      <c r="D25" s="3"/>
      <c r="E25" s="3" t="s">
        <v>25</v>
      </c>
    </row>
    <row r="26" spans="1:5" x14ac:dyDescent="0.25">
      <c r="A26" s="17" t="s">
        <v>110</v>
      </c>
      <c r="B26" s="17" t="s">
        <v>56</v>
      </c>
      <c r="C26" s="3" t="s">
        <v>48</v>
      </c>
      <c r="D26" s="3"/>
      <c r="E26" s="3" t="s">
        <v>25</v>
      </c>
    </row>
    <row r="27" spans="1:5" x14ac:dyDescent="0.25">
      <c r="A27" s="17">
        <v>6789632592</v>
      </c>
      <c r="B27" s="17" t="s">
        <v>104</v>
      </c>
      <c r="C27" s="3" t="s">
        <v>105</v>
      </c>
      <c r="D27" s="3"/>
      <c r="E27" s="3" t="s">
        <v>25</v>
      </c>
    </row>
    <row r="28" spans="1:5" x14ac:dyDescent="0.25">
      <c r="A28" s="17" t="s">
        <v>113</v>
      </c>
      <c r="B28" s="17" t="s">
        <v>104</v>
      </c>
      <c r="C28" s="3" t="s">
        <v>105</v>
      </c>
      <c r="D28" s="3"/>
      <c r="E28" s="3" t="s">
        <v>25</v>
      </c>
    </row>
    <row r="29" spans="1:5" x14ac:dyDescent="0.25">
      <c r="A29" s="17" t="s">
        <v>115</v>
      </c>
      <c r="B29" s="17" t="s">
        <v>51</v>
      </c>
      <c r="C29" s="3" t="s">
        <v>34</v>
      </c>
      <c r="D29" s="3"/>
      <c r="E29" s="3" t="s">
        <v>25</v>
      </c>
    </row>
    <row r="30" spans="1:5" x14ac:dyDescent="0.25">
      <c r="A30" s="17" t="s">
        <v>117</v>
      </c>
      <c r="B30" s="17" t="s">
        <v>119</v>
      </c>
      <c r="C30" s="3" t="s">
        <v>120</v>
      </c>
      <c r="D30" s="3"/>
      <c r="E30" s="3" t="s">
        <v>25</v>
      </c>
    </row>
    <row r="31" spans="1:5" x14ac:dyDescent="0.25">
      <c r="A31" s="17" t="s">
        <v>121</v>
      </c>
      <c r="B31" s="17" t="s">
        <v>55</v>
      </c>
      <c r="C31" s="3" t="s">
        <v>33</v>
      </c>
      <c r="D31" s="3"/>
      <c r="E31" s="3" t="s">
        <v>25</v>
      </c>
    </row>
    <row r="32" spans="1:5" x14ac:dyDescent="0.25">
      <c r="A32" s="17" t="s">
        <v>123</v>
      </c>
      <c r="B32" s="17" t="s">
        <v>51</v>
      </c>
      <c r="C32" s="3" t="s">
        <v>34</v>
      </c>
      <c r="D32" s="3"/>
      <c r="E32" s="3" t="s">
        <v>25</v>
      </c>
    </row>
    <row r="33" spans="1:5" x14ac:dyDescent="0.25">
      <c r="A33" s="17" t="s">
        <v>125</v>
      </c>
      <c r="B33" s="17" t="s">
        <v>52</v>
      </c>
      <c r="C33" s="3" t="s">
        <v>37</v>
      </c>
      <c r="D33" s="3"/>
      <c r="E33" s="3" t="s">
        <v>25</v>
      </c>
    </row>
    <row r="34" spans="1:5" x14ac:dyDescent="0.25">
      <c r="A34" s="17" t="s">
        <v>127</v>
      </c>
      <c r="B34" s="17" t="s">
        <v>85</v>
      </c>
      <c r="C34" s="3" t="s">
        <v>84</v>
      </c>
      <c r="D34" s="3"/>
      <c r="E34" s="3" t="s">
        <v>25</v>
      </c>
    </row>
    <row r="35" spans="1:5" ht="20.399999999999999" x14ac:dyDescent="0.25">
      <c r="A35" s="17" t="s">
        <v>129</v>
      </c>
      <c r="B35" s="17" t="s">
        <v>130</v>
      </c>
      <c r="C35" s="3" t="s">
        <v>131</v>
      </c>
      <c r="D35" s="3"/>
      <c r="E35" s="3" t="s">
        <v>25</v>
      </c>
    </row>
    <row r="36" spans="1:5" x14ac:dyDescent="0.25">
      <c r="A36" s="17" t="s">
        <v>132</v>
      </c>
      <c r="B36" s="17" t="s">
        <v>95</v>
      </c>
      <c r="C36" s="3" t="s">
        <v>94</v>
      </c>
      <c r="D36" s="3"/>
      <c r="E36" s="3" t="s">
        <v>25</v>
      </c>
    </row>
    <row r="37" spans="1:5" ht="20.399999999999999" x14ac:dyDescent="0.25">
      <c r="A37" s="17" t="s">
        <v>134</v>
      </c>
      <c r="B37" s="17" t="s">
        <v>53</v>
      </c>
      <c r="C37" s="3" t="s">
        <v>40</v>
      </c>
      <c r="D37" s="3"/>
      <c r="E37" s="3" t="s">
        <v>25</v>
      </c>
    </row>
    <row r="38" spans="1:5" x14ac:dyDescent="0.25">
      <c r="A38" s="17" t="s">
        <v>136</v>
      </c>
      <c r="B38" s="17" t="s">
        <v>55</v>
      </c>
      <c r="C38" s="3" t="s">
        <v>33</v>
      </c>
      <c r="D38" s="3"/>
      <c r="E38" s="3" t="s">
        <v>25</v>
      </c>
    </row>
    <row r="39" spans="1:5" x14ac:dyDescent="0.25">
      <c r="A39" s="17" t="s">
        <v>139</v>
      </c>
      <c r="B39" s="17" t="s">
        <v>52</v>
      </c>
      <c r="C39" s="3" t="s">
        <v>37</v>
      </c>
      <c r="D39" s="3"/>
      <c r="E39" s="3" t="s">
        <v>25</v>
      </c>
    </row>
    <row r="40" spans="1:5" x14ac:dyDescent="0.25">
      <c r="A40" s="17" t="str">
        <f>Foglio2!A40</f>
        <v>68044390B3</v>
      </c>
      <c r="B40" s="17" t="s">
        <v>143</v>
      </c>
      <c r="C40" s="3" t="s">
        <v>144</v>
      </c>
      <c r="D40" s="3"/>
      <c r="E40" s="3" t="s">
        <v>25</v>
      </c>
    </row>
    <row r="41" spans="1:5" x14ac:dyDescent="0.25">
      <c r="A41" s="17" t="str">
        <f>Foglio2!A41</f>
        <v>ZFA1C2C4FB</v>
      </c>
      <c r="B41" s="17" t="s">
        <v>148</v>
      </c>
      <c r="C41" s="3" t="s">
        <v>147</v>
      </c>
      <c r="D41" s="3"/>
      <c r="E41" s="3" t="s">
        <v>25</v>
      </c>
    </row>
    <row r="42" spans="1:5" x14ac:dyDescent="0.25">
      <c r="A42" s="17" t="str">
        <f>Foglio2!A42</f>
        <v>Z971CB60DD</v>
      </c>
      <c r="B42" s="17" t="s">
        <v>152</v>
      </c>
      <c r="C42" s="3" t="s">
        <v>151</v>
      </c>
      <c r="D42" s="3"/>
      <c r="E42" s="3" t="s">
        <v>25</v>
      </c>
    </row>
    <row r="43" spans="1:5" ht="20.399999999999999" x14ac:dyDescent="0.25">
      <c r="A43" s="17" t="str">
        <f>Foglio2!A43</f>
        <v>Z681C29DAI</v>
      </c>
      <c r="B43" s="17" t="s">
        <v>156</v>
      </c>
      <c r="C43" s="3" t="s">
        <v>155</v>
      </c>
      <c r="D43" s="3"/>
      <c r="E43" s="3" t="s">
        <v>25</v>
      </c>
    </row>
    <row r="44" spans="1:5" x14ac:dyDescent="0.25">
      <c r="A44" s="17" t="str">
        <f>Foglio2!A44</f>
        <v>ZE21C0F4A2</v>
      </c>
      <c r="B44" s="17" t="s">
        <v>160</v>
      </c>
      <c r="C44" s="3" t="s">
        <v>159</v>
      </c>
      <c r="D44" s="3"/>
      <c r="E44" s="3" t="s">
        <v>25</v>
      </c>
    </row>
    <row r="45" spans="1:5" x14ac:dyDescent="0.25">
      <c r="A45" s="17" t="str">
        <f>Foglio2!A45</f>
        <v>ZED1BEB424</v>
      </c>
      <c r="B45" s="17" t="s">
        <v>148</v>
      </c>
      <c r="C45" s="3" t="s">
        <v>147</v>
      </c>
      <c r="D45" s="3"/>
      <c r="E45" s="3" t="s">
        <v>25</v>
      </c>
    </row>
    <row r="46" spans="1:5" x14ac:dyDescent="0.25">
      <c r="A46" s="17" t="str">
        <f>Foglio2!A46</f>
        <v>z231c69668</v>
      </c>
      <c r="B46" s="17" t="s">
        <v>95</v>
      </c>
      <c r="C46" s="3" t="s">
        <v>94</v>
      </c>
      <c r="D46" s="3"/>
      <c r="E46" s="3" t="s">
        <v>25</v>
      </c>
    </row>
    <row r="47" spans="1:5" x14ac:dyDescent="0.25">
      <c r="A47" s="17" t="str">
        <f>Foglio2!A47</f>
        <v>6842048C9D</v>
      </c>
      <c r="B47" s="17" t="s">
        <v>104</v>
      </c>
      <c r="C47" s="3" t="s">
        <v>105</v>
      </c>
      <c r="D47" s="3"/>
      <c r="E47" s="3" t="s">
        <v>25</v>
      </c>
    </row>
    <row r="48" spans="1:5" x14ac:dyDescent="0.25">
      <c r="A48" s="17" t="str">
        <f>Foglio2!A48</f>
        <v>Z451C2857D</v>
      </c>
      <c r="B48" s="17" t="s">
        <v>119</v>
      </c>
      <c r="C48" s="3" t="s">
        <v>120</v>
      </c>
      <c r="D48" s="3"/>
      <c r="E48" s="3" t="s">
        <v>25</v>
      </c>
    </row>
    <row r="49" spans="1:5" x14ac:dyDescent="0.25">
      <c r="A49" s="17" t="str">
        <f>Foglio2!A49</f>
        <v>ZBE1BE8DFB</v>
      </c>
      <c r="B49" s="17" t="s">
        <v>172</v>
      </c>
      <c r="C49" s="3" t="s">
        <v>171</v>
      </c>
      <c r="D49" s="3"/>
      <c r="E49" s="3" t="s">
        <v>25</v>
      </c>
    </row>
    <row r="50" spans="1:5" x14ac:dyDescent="0.25">
      <c r="A50" s="17" t="str">
        <f>Foglio2!A50</f>
        <v>Z681BDDDE8</v>
      </c>
      <c r="B50" s="17" t="s">
        <v>54</v>
      </c>
      <c r="C50" s="3" t="s">
        <v>41</v>
      </c>
      <c r="D50" s="3"/>
      <c r="E50" s="3" t="s">
        <v>25</v>
      </c>
    </row>
    <row r="51" spans="1:5" x14ac:dyDescent="0.25">
      <c r="A51" s="17" t="str">
        <f>Foglio2!A51</f>
        <v>Z9D1C8FABF</v>
      </c>
      <c r="B51" s="17" t="s">
        <v>51</v>
      </c>
      <c r="C51" s="3" t="s">
        <v>34</v>
      </c>
      <c r="D51" s="3"/>
      <c r="E51" s="3" t="s">
        <v>25</v>
      </c>
    </row>
    <row r="52" spans="1:5" ht="20.399999999999999" x14ac:dyDescent="0.25">
      <c r="A52" s="17" t="str">
        <f>Foglio2!A52</f>
        <v>Z111C47E24</v>
      </c>
      <c r="B52" s="17" t="s">
        <v>179</v>
      </c>
      <c r="C52" s="3" t="s">
        <v>180</v>
      </c>
      <c r="D52" s="3"/>
      <c r="E52" s="3" t="s">
        <v>25</v>
      </c>
    </row>
    <row r="53" spans="1:5" x14ac:dyDescent="0.25">
      <c r="A53" s="17">
        <f>Foglio2!A53</f>
        <v>6891598693</v>
      </c>
      <c r="B53" s="17" t="s">
        <v>52</v>
      </c>
      <c r="C53" s="3" t="s">
        <v>37</v>
      </c>
      <c r="D53" s="3"/>
      <c r="E53" s="3" t="s">
        <v>25</v>
      </c>
    </row>
    <row r="54" spans="1:5" ht="20.399999999999999" x14ac:dyDescent="0.25">
      <c r="A54" s="17" t="str">
        <f>Foglio2!A54</f>
        <v>Z421C857F9</v>
      </c>
      <c r="B54" s="17" t="s">
        <v>53</v>
      </c>
      <c r="C54" s="3" t="s">
        <v>40</v>
      </c>
      <c r="D54" s="3"/>
      <c r="E54" s="3" t="s">
        <v>25</v>
      </c>
    </row>
    <row r="55" spans="1:5" x14ac:dyDescent="0.25">
      <c r="A55" s="17" t="str">
        <f>Foglio2!A55</f>
        <v>Z861C0EF72</v>
      </c>
      <c r="B55" s="17" t="s">
        <v>79</v>
      </c>
      <c r="C55" s="3" t="s">
        <v>186</v>
      </c>
      <c r="D55" s="3"/>
      <c r="E55" s="3" t="s">
        <v>25</v>
      </c>
    </row>
    <row r="56" spans="1:5" x14ac:dyDescent="0.25">
      <c r="A56" s="17" t="str">
        <f>Foglio2!A56</f>
        <v>ZD41C76DC6</v>
      </c>
      <c r="B56" s="17" t="s">
        <v>55</v>
      </c>
      <c r="C56" s="3" t="s">
        <v>33</v>
      </c>
      <c r="D56" s="3"/>
      <c r="E56" s="3" t="s">
        <v>25</v>
      </c>
    </row>
    <row r="57" spans="1:5" x14ac:dyDescent="0.25">
      <c r="A57" s="17" t="str">
        <f>Foglio2!A57</f>
        <v>Z101CA30CF</v>
      </c>
      <c r="B57" s="17" t="s">
        <v>55</v>
      </c>
      <c r="C57" s="3" t="s">
        <v>33</v>
      </c>
      <c r="D57" s="3"/>
      <c r="E57" s="3" t="s">
        <v>25</v>
      </c>
    </row>
    <row r="58" spans="1:5" ht="20.399999999999999" x14ac:dyDescent="0.25">
      <c r="A58" s="17" t="str">
        <f>Foglio2!A58</f>
        <v>Z2F1C491FE</v>
      </c>
      <c r="B58" s="17" t="s">
        <v>179</v>
      </c>
      <c r="C58" s="3" t="s">
        <v>180</v>
      </c>
      <c r="D58" s="3"/>
      <c r="E58" s="3" t="s">
        <v>25</v>
      </c>
    </row>
    <row r="59" spans="1:5" x14ac:dyDescent="0.25">
      <c r="A59" s="17" t="str">
        <f>Foglio2!A59</f>
        <v>Z5721C87720</v>
      </c>
      <c r="B59" s="17" t="s">
        <v>52</v>
      </c>
      <c r="C59" s="3" t="s">
        <v>37</v>
      </c>
      <c r="D59" s="3"/>
      <c r="E59" s="3" t="s">
        <v>25</v>
      </c>
    </row>
    <row r="60" spans="1:5" x14ac:dyDescent="0.25">
      <c r="A60" s="17" t="str">
        <f>Foglio2!A60</f>
        <v>Z741C79E6A</v>
      </c>
      <c r="B60" s="17" t="s">
        <v>198</v>
      </c>
      <c r="C60" s="3" t="s">
        <v>197</v>
      </c>
      <c r="D60" s="3"/>
      <c r="E60" s="3" t="s">
        <v>25</v>
      </c>
    </row>
    <row r="61" spans="1:5" x14ac:dyDescent="0.25">
      <c r="A61" s="17" t="str">
        <f>Foglio2!A61</f>
        <v>Z191C689E8</v>
      </c>
      <c r="B61" s="17" t="s">
        <v>202</v>
      </c>
      <c r="C61" s="3" t="s">
        <v>201</v>
      </c>
      <c r="D61" s="3"/>
      <c r="E61" s="3" t="s">
        <v>25</v>
      </c>
    </row>
    <row r="62" spans="1:5" x14ac:dyDescent="0.25">
      <c r="A62" s="17" t="str">
        <f>Foglio2!A62</f>
        <v>ZAA1C7DB0D</v>
      </c>
      <c r="B62" s="17" t="s">
        <v>95</v>
      </c>
      <c r="C62" s="3" t="s">
        <v>94</v>
      </c>
      <c r="D62" s="3"/>
      <c r="E62" s="3" t="s">
        <v>25</v>
      </c>
    </row>
    <row r="63" spans="1:5" x14ac:dyDescent="0.25">
      <c r="A63" s="17" t="str">
        <f>Foglio2!A63</f>
        <v>Z321C8DFC</v>
      </c>
      <c r="B63" s="17" t="s">
        <v>52</v>
      </c>
      <c r="C63" s="3" t="s">
        <v>37</v>
      </c>
      <c r="D63" s="3"/>
      <c r="E63" s="3" t="s">
        <v>25</v>
      </c>
    </row>
    <row r="64" spans="1:5" x14ac:dyDescent="0.25">
      <c r="A64" s="17" t="str">
        <f>Foglio2!A64</f>
        <v>Z981C8DA06</v>
      </c>
      <c r="B64" s="17" t="s">
        <v>210</v>
      </c>
      <c r="C64" s="3" t="s">
        <v>209</v>
      </c>
      <c r="D64" s="3"/>
      <c r="E64" s="3" t="s">
        <v>25</v>
      </c>
    </row>
    <row r="65" spans="1:5" x14ac:dyDescent="0.25">
      <c r="A65" s="17" t="str">
        <f>Foglio2!A65</f>
        <v>Z131CBZE39</v>
      </c>
      <c r="B65" s="17" t="s">
        <v>213</v>
      </c>
      <c r="C65" s="3" t="s">
        <v>214</v>
      </c>
      <c r="D65" s="3"/>
      <c r="E65" s="3" t="s">
        <v>25</v>
      </c>
    </row>
    <row r="66" spans="1:5" x14ac:dyDescent="0.25">
      <c r="A66" s="17" t="str">
        <f>Foglio2!A66</f>
        <v>ZBB1CADE5C</v>
      </c>
      <c r="B66" s="17" t="s">
        <v>52</v>
      </c>
      <c r="C66" s="3" t="s">
        <v>37</v>
      </c>
      <c r="D66" s="3"/>
      <c r="E66" s="3" t="s">
        <v>25</v>
      </c>
    </row>
    <row r="67" spans="1:5" x14ac:dyDescent="0.25">
      <c r="A67" s="17" t="str">
        <f>Foglio2!A67</f>
        <v>Z651C8DA01</v>
      </c>
      <c r="B67" s="17" t="s">
        <v>95</v>
      </c>
      <c r="C67" s="3" t="s">
        <v>94</v>
      </c>
      <c r="D67" s="3"/>
      <c r="E67" s="3" t="s">
        <v>25</v>
      </c>
    </row>
    <row r="68" spans="1:5" x14ac:dyDescent="0.25">
      <c r="A68" s="17" t="str">
        <f>Foglio2!A68</f>
        <v>6914312EC0</v>
      </c>
      <c r="B68" s="17" t="s">
        <v>222</v>
      </c>
      <c r="C68" s="3" t="s">
        <v>221</v>
      </c>
      <c r="D68" s="3"/>
      <c r="E68" s="3" t="s">
        <v>25</v>
      </c>
    </row>
    <row r="69" spans="1:5" x14ac:dyDescent="0.25">
      <c r="A69" s="17" t="str">
        <f>Foglio2!A69</f>
        <v>Z671CCA33F</v>
      </c>
      <c r="B69" s="17" t="s">
        <v>226</v>
      </c>
      <c r="C69" s="3" t="s">
        <v>225</v>
      </c>
      <c r="D69" s="3"/>
      <c r="E69" s="3" t="s">
        <v>25</v>
      </c>
    </row>
    <row r="70" spans="1:5" x14ac:dyDescent="0.25">
      <c r="A70" s="17" t="str">
        <f>Foglio2!A70</f>
        <v>Z891CB7A81</v>
      </c>
      <c r="B70" s="17" t="s">
        <v>55</v>
      </c>
      <c r="C70" s="3" t="s">
        <v>33</v>
      </c>
      <c r="D70" s="3"/>
      <c r="E70" s="3" t="s">
        <v>25</v>
      </c>
    </row>
    <row r="71" spans="1:5" x14ac:dyDescent="0.25">
      <c r="A71" s="17" t="str">
        <f>Foglio2!A71</f>
        <v>Z751CB0266</v>
      </c>
      <c r="B71" s="17" t="s">
        <v>51</v>
      </c>
      <c r="C71" s="3" t="s">
        <v>34</v>
      </c>
      <c r="D71" s="3"/>
      <c r="E71" s="3" t="s">
        <v>25</v>
      </c>
    </row>
    <row r="72" spans="1:5" x14ac:dyDescent="0.25">
      <c r="A72" s="17" t="str">
        <f>Foglio2!A72</f>
        <v>Z141CAEC2D</v>
      </c>
      <c r="B72" s="17" t="s">
        <v>52</v>
      </c>
      <c r="C72" s="3" t="s">
        <v>37</v>
      </c>
      <c r="D72" s="3"/>
      <c r="E72" s="3" t="s">
        <v>25</v>
      </c>
    </row>
    <row r="73" spans="1:5" x14ac:dyDescent="0.25">
      <c r="A73" s="17" t="str">
        <f>Foglio2!A73</f>
        <v>Z741CC66A8</v>
      </c>
      <c r="B73" s="17" t="s">
        <v>51</v>
      </c>
      <c r="C73" s="3" t="s">
        <v>34</v>
      </c>
      <c r="D73" s="3"/>
      <c r="E73" s="3" t="s">
        <v>25</v>
      </c>
    </row>
    <row r="74" spans="1:5" x14ac:dyDescent="0.25">
      <c r="A74" s="17" t="str">
        <f>Foglio2!A74</f>
        <v>ZA31CB0DD1</v>
      </c>
      <c r="B74" s="17" t="s">
        <v>79</v>
      </c>
      <c r="C74" s="3" t="s">
        <v>78</v>
      </c>
      <c r="D74" s="3"/>
      <c r="E74" s="3" t="s">
        <v>25</v>
      </c>
    </row>
    <row r="75" spans="1:5" x14ac:dyDescent="0.25">
      <c r="A75" s="17" t="str">
        <f>Foglio2!A75</f>
        <v>Z731CCA194</v>
      </c>
      <c r="B75" s="17" t="s">
        <v>51</v>
      </c>
      <c r="C75" s="3" t="s">
        <v>34</v>
      </c>
      <c r="D75" s="3"/>
      <c r="E75" s="3" t="s">
        <v>25</v>
      </c>
    </row>
    <row r="76" spans="1:5" x14ac:dyDescent="0.25">
      <c r="A76" s="17" t="str">
        <f>Foglio2!A76</f>
        <v>Z731CC8C02</v>
      </c>
      <c r="B76" s="17" t="s">
        <v>55</v>
      </c>
      <c r="C76" s="3" t="s">
        <v>33</v>
      </c>
      <c r="D76" s="3"/>
      <c r="E76" s="3" t="s">
        <v>25</v>
      </c>
    </row>
    <row r="77" spans="1:5" x14ac:dyDescent="0.25">
      <c r="A77" s="17" t="str">
        <f>Foglio2!A77</f>
        <v>Z541CC52A1</v>
      </c>
      <c r="B77" s="17" t="s">
        <v>213</v>
      </c>
      <c r="C77" s="3" t="s">
        <v>214</v>
      </c>
      <c r="D77" s="3"/>
      <c r="E77" s="3" t="s">
        <v>25</v>
      </c>
    </row>
    <row r="78" spans="1:5" x14ac:dyDescent="0.25">
      <c r="A78" s="17" t="str">
        <f>Foglio2!A78</f>
        <v>ZDB1CC5E81</v>
      </c>
      <c r="B78" s="17" t="s">
        <v>213</v>
      </c>
      <c r="C78" s="3" t="s">
        <v>214</v>
      </c>
      <c r="D78" s="3"/>
      <c r="E78" s="3" t="s">
        <v>25</v>
      </c>
    </row>
    <row r="79" spans="1:5" x14ac:dyDescent="0.25">
      <c r="A79" s="18" t="str">
        <f>Foglio2!A79</f>
        <v>ZBC1CAF52E</v>
      </c>
      <c r="B79" s="18" t="s">
        <v>55</v>
      </c>
      <c r="C79" s="11" t="s">
        <v>33</v>
      </c>
      <c r="D79" s="3"/>
      <c r="E79" s="3" t="s">
        <v>25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activeCell="C15" sqref="C15"/>
    </sheetView>
  </sheetViews>
  <sheetFormatPr defaultRowHeight="13.2" x14ac:dyDescent="0.25"/>
  <cols>
    <col min="1" max="1" width="23" customWidth="1"/>
    <col min="2" max="2" width="13.44140625" customWidth="1"/>
    <col min="3" max="3" width="17.109375" customWidth="1"/>
    <col min="4" max="4" width="23.44140625" customWidth="1"/>
    <col min="5" max="5" width="23" customWidth="1"/>
    <col min="6" max="6" width="13.44140625" customWidth="1"/>
    <col min="7" max="7" width="27.5546875" customWidth="1"/>
    <col min="8" max="8" width="37.5546875" customWidth="1"/>
  </cols>
  <sheetData>
    <row r="1" spans="1:7" x14ac:dyDescent="0.25">
      <c r="A1" s="1" t="s">
        <v>12</v>
      </c>
      <c r="B1" s="1" t="s">
        <v>26</v>
      </c>
      <c r="C1" s="1" t="s">
        <v>21</v>
      </c>
      <c r="D1" s="2" t="s">
        <v>22</v>
      </c>
      <c r="E1" s="2" t="s">
        <v>23</v>
      </c>
      <c r="F1" s="2" t="s">
        <v>27</v>
      </c>
      <c r="G1" s="1" t="s">
        <v>24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3.2" x14ac:dyDescent="0.25"/>
  <cols>
    <col min="1" max="1" width="179" customWidth="1"/>
  </cols>
  <sheetData>
    <row r="1" ht="36.75" customHeight="1" x14ac:dyDescent="0.25"/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3F3EEC-433B-4C71-8E59-003E981A1805}"/>
</file>

<file path=customXml/itemProps2.xml><?xml version="1.0" encoding="utf-8"?>
<ds:datastoreItem xmlns:ds="http://schemas.openxmlformats.org/officeDocument/2006/customXml" ds:itemID="{4E0B2016-DE7D-41D9-8CA2-BEDA15420AC3}"/>
</file>

<file path=customXml/itemProps3.xml><?xml version="1.0" encoding="utf-8"?>
<ds:datastoreItem xmlns:ds="http://schemas.openxmlformats.org/officeDocument/2006/customXml" ds:itemID="{753E8D1E-55FA-4558-B9A1-1D5E74D2028B}"/>
</file>

<file path=customXml/itemProps4.xml><?xml version="1.0" encoding="utf-8"?>
<ds:datastoreItem xmlns:ds="http://schemas.openxmlformats.org/officeDocument/2006/customXml" ds:itemID="{BA2204BA-6E1C-4F8A-A280-BF734043C3A5}"/>
</file>

<file path=customXml/itemProps5.xml><?xml version="1.0" encoding="utf-8"?>
<ds:datastoreItem xmlns:ds="http://schemas.openxmlformats.org/officeDocument/2006/customXml" ds:itemID="{4E0B2016-DE7D-41D9-8CA2-BEDA15420AC3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b5d1244a-d6f1-401c-837e-6d5667fecf2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2016-12-14T15:10:14Z</dcterms:created>
  <dcterms:modified xsi:type="dcterms:W3CDTF">2017-01-23T07:58:28Z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VZTZ4PA7UVFY-437-1979</vt:lpwstr>
  </property>
  <property fmtid="{D5CDD505-2E9C-101B-9397-08002B2CF9AE}" pid="3" name="_dlc_DocIdItemGuid">
    <vt:lpwstr>ad3037c9-16ce-42ca-8d73-e79f08b017d0</vt:lpwstr>
  </property>
  <property fmtid="{D5CDD505-2E9C-101B-9397-08002B2CF9AE}" pid="4" name="_dlc_DocIdUrl">
    <vt:lpwstr>https://web.aeronautica.difesa.it/sicef/_layouts/15/DocIdRedir.aspx?ID=VZTZ4PA7UVFY-437-1979, VZTZ4PA7UVFY-437-1979</vt:lpwstr>
  </property>
  <property fmtid="{D5CDD505-2E9C-101B-9397-08002B2CF9AE}" pid="5" name="ContentTypeId">
    <vt:lpwstr>0x0101008A30F65609F01B439D0780EAE6897AD1</vt:lpwstr>
  </property>
</Properties>
</file>