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D72" i="1"/>
</calcChain>
</file>

<file path=xl/sharedStrings.xml><?xml version="1.0" encoding="utf-8"?>
<sst xmlns="http://schemas.openxmlformats.org/spreadsheetml/2006/main" count="322" uniqueCount="207">
  <si>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</si>
  <si>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</si>
  <si>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</si>
  <si>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</si>
  <si>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</si>
  <si>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</si>
  <si>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</si>
  <si>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</si>
  <si>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</si>
  <si>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Abbonamento triennale a "leggi d'italia"</t>
  </si>
  <si>
    <t>Noleggio quadriennale di 4 fotocopiatrici per esitgenze dei vari uffici del Comando Corsi e  della Direzione Studi dell'Istituto</t>
  </si>
  <si>
    <t>Noleggio quadriennale n° 7 fotocopiatrici per esigenze vari uffici dell'Istituto.</t>
  </si>
  <si>
    <t>RIPRISTINO EFFICIENZA DI VARIE ATTREZZATURE IN USO PRESSO LA CUCINA DELLA MENSA UNICA – PUNTO DISTRIBUZIONE “A” E “B – SELF-SERVICE”.</t>
  </si>
  <si>
    <t>SGOMBERO DI TRATTI DI CONDOTTE FOGNANTI, CANALIZZAZIONI, CHIUSINI, POZZETTI, FOSSE BIOLOGICHE E FOSSE DI RACCOLTA, PRESSO L’ACCADEMIA AERONAUTICA, COMPRENSORIO ALLOGGI DEMANIALI DI POSILLIPO E N.A.S.M. DI NISIDA. – MAN. VARI DI P.G. PER GLI E.F. 2021 – 2022 – 2023</t>
  </si>
  <si>
    <t>SERVIZIO DI RACCOLTA, TRASPORTO E SMALTIMENTO RIFIUTI SPECIALI PERICOLOSI E NON</t>
  </si>
  <si>
    <t>Somministrazione triennale di certificati di viaggio aerei, marittimi e ferroviari necessari per l'arrivo e il rimpatrio da e per l'Accademia Aeronautica degli Allievi stranieri.</t>
  </si>
  <si>
    <t>Noleggio niennale di bomboe di ossigeno terapeutico per le esigenze dell'Infermeria di corpo dell'Istituto.</t>
  </si>
  <si>
    <t>Somministrazione triennale di vario materiale tipografico per le esigenze della locale Tipografia dell'Istituto</t>
  </si>
  <si>
    <t>TECNOEDILNET S.R.L.</t>
  </si>
  <si>
    <t xml:space="preserve">PARTENUFFICIO DI ANTONIO FENIZIA </t>
  </si>
  <si>
    <t>WOLTERS KLUWER ITALIA SRL</t>
  </si>
  <si>
    <t>KYOCERA DOCUMENT SOLUTIONS ITALIA S.p.A.</t>
  </si>
  <si>
    <t>TELEPASS SPA</t>
  </si>
  <si>
    <t>AUTOSTRADE PER L'ITALIA SPA</t>
  </si>
  <si>
    <t xml:space="preserve">C.M. OFFICE di A. Campopiano s.a.s. </t>
  </si>
  <si>
    <t>REVISIONE ILLIANO MAURIZIO SRL</t>
  </si>
  <si>
    <t>ECO GLOBO S.R.L. UNIPERSONALE</t>
  </si>
  <si>
    <t xml:space="preserve">AUTORE s.r.l. </t>
  </si>
  <si>
    <t xml:space="preserve">I.C.M. COSTRUZIONI s.r.l. </t>
  </si>
  <si>
    <t>SERVIZI SANITARI ITALIA S.R.L.S.</t>
  </si>
  <si>
    <t>LIBRERIA KAPPA DI CAPPABIANCA RICCARDO</t>
  </si>
  <si>
    <t>TIM S.p.A.</t>
  </si>
  <si>
    <t>G. COMPAGNONI OSSIGENO SRL</t>
  </si>
  <si>
    <t>FASTWEB S.p.A.</t>
  </si>
  <si>
    <t>POSTE ITALIANE SPA</t>
  </si>
  <si>
    <t>EGEA GLOBAL SERVICES S.R.L.</t>
  </si>
  <si>
    <t>S.I.P.A. DI MELE DOMENICO</t>
  </si>
  <si>
    <t>ESTRA ENERGIE S.R.L.</t>
  </si>
  <si>
    <t>HERA COMM S.P.A.</t>
  </si>
  <si>
    <t xml:space="preserve">LSD PROJECT s.r.l. </t>
  </si>
  <si>
    <t xml:space="preserve">A.L. IMPIANTI s.r.l. </t>
  </si>
  <si>
    <t>E.P. SPA</t>
  </si>
  <si>
    <t>GIEMME DI D'AGOSTINO F. SRL</t>
  </si>
  <si>
    <t>SYNLAB SDN SPA</t>
  </si>
  <si>
    <t>FORNITURA LT 15000 GASOLIO AUTOTRAZIONE CONSEGNA A DOMICILIO FF.AA.</t>
  </si>
  <si>
    <t>Noleggio foto.ce Sezione P.I.C.</t>
  </si>
  <si>
    <t>Acquisto libri di testo</t>
  </si>
  <si>
    <t>SOMM.NE VITTO ED ALLOGGIO FREQUENTATORI E RELATIVO UFFICIALE A SUPPORTO CORSO MANTENIMENTO ABILITAZIONE  VOLO A VELA SU ALIENTE, DOBBIACO 25/06/2023-22/07/2023</t>
  </si>
  <si>
    <t>RIFACIMENTO IMPERMEABILIZZAZIONE DEI TERRAZZI DEL LATO EST DEGLI ISTITUTI SCIENTIFICI – MAN. NR. 5 DI P.G.</t>
  </si>
  <si>
    <t>ESECUZIONE LAVORAZIONI/AGGIUSTI SARTORIALI PER LE ESIGENZE DI VESTIZIONE DEGLI ALLIEVI DEI CORSI REGOLARI, ASPIRANTI, A.U.P.C., A.U.F.P. E QUADRO PERMANENTE.</t>
  </si>
  <si>
    <t>FORNITURA PRODOTTI CHIMICI PER FUNZIONAMENTO DELL’IMPIANTO DI CLORAZIONE DELLE ACQUE DELLA PISCINA DELL’ISTITUTO - MAN. NR. 6 DI P.G.</t>
  </si>
  <si>
    <t>FORNITURA NR. 10 CREST CENTENARIO A.M. E NR. 50 CREST PERSONALIZZATI LOGO ACCADEMIA AERONAUTICA - ESIGENZA EVENTI DEL CENTENARIO DELL’AERONAUTICA MILITARE PRESSO L’ISTITUTO</t>
  </si>
  <si>
    <t>SERVIZIO VETTOVAGLIAMENTO - TRATTAMENTO VITTO PRESSO APPESTAMENTO CIVILE CONSUMAZIONE PASTO MERIDIANO DEL PERSONALE IMPIEGATO DA GIUGNO A SETTEMBRE 2023 IVI COMPRESO FREQUENTATORE E DI SUPPORTO</t>
  </si>
  <si>
    <t>RIPARAZIONE DI ALCUNI IMPIANTI ELEVATORI UBICATI PRESSO I MANUFATTI NR. 1 – 3 – 4D E SEDIME DI P.G. DELL’ISTITUTO E L’IMPIANTO ELEVATORE UBICATO PRESSO GLI ALLOGGI A.P.M.F. DI VIA POSILLIPO (NA) AVENTE MATR. NR. 3280-AM1/90.</t>
  </si>
  <si>
    <t>FORNITURA MATERIALI PER ALLESTIMENTO DELLA SALA TEATRO IN OCCASIONE DEL SIMPOSIO TECNICO PER L’EVENTO DEL CENTENARIO A.M</t>
  </si>
  <si>
    <t>FORNITURA DI MATERIALE PER ESIGENZE DEL PLOTONE PROTEZIONE DELLE FORZE.</t>
  </si>
  <si>
    <t>SERVIZIO CATERING  VIN D'HONNEUR IN OCCASIONE DELLA CERIMONIA ISTITUZIONALE INAUGURAZIONE ANNO ACCADEMICO 2023-2024 PER GLI ISTITUTI DI FORMAZIONE DELL'A.M.</t>
  </si>
  <si>
    <t>SOSTITUZIONE CHILLER A SERVIZIO IMPIANTO DI CLIMATIZZAZIONE DELLA PALAZZINA COMANDO – MAN. NR. 1 DI P.G.</t>
  </si>
  <si>
    <t>FORNITURA E POSA IN OPERA E MANUTENZIONE DI CLIMATIZZATORI PRESSO I VARI MANUFATTI DELL’ISTITUTO</t>
  </si>
  <si>
    <t>NOLEGGIO MATERIALE E APPARECCHIATURE AUDIO-LUCI IN OCCASIONE DEL SIMPOSIO TECNICO-SCIENTIFICO PER IMPLEMENTAZIONE IMPIANTO DI ILLUMINAZIONE PALCO E SALA TEATRO - MANUFATTO NR. 7 DI P.G.</t>
  </si>
  <si>
    <t>SOMMINISTRAZIONE DI BORSE SPORTIVE, BORSE PORTALIBRI E TROLLEY PER INCORPORAMENTO DEGLI ALLIEVI DEI CORSI REGOLARI (EOLO VI), 129° CORSO A.U.P.C. E 14° CORSO A.U.F.P.</t>
  </si>
  <si>
    <t xml:space="preserve">Effettuazione RMN per candidati </t>
  </si>
  <si>
    <t>RIPRISTINO EFFICIENZA VARIATORE DI FREQUENZA "INVERTER VACON 100" A SERVIZIO DI NR. 2 CIRCOLATORI PRESSO QUOTA 147 - MANUFATTO NR. 5 DI P.G.</t>
  </si>
  <si>
    <t>RIPARAZIONE CHILLER “DAIKIN” A SERVIZIO DELL’IMPIANTO DI CLIMATIZZAZIONE DEGLI ISTITUTI SCIENTIFICI – MAN. NR. 5 DI P.G.</t>
  </si>
  <si>
    <t>Acquisto attrezzature da mensa</t>
  </si>
  <si>
    <t>LAVORI DI CLIMATIZZAZIONE DELL’UFFICIO “RILASCIO “PASS” ALL’INGRESSO PRINCIPALE DELL’ACCADEMIA – MAN. NR. 11 DI P.G.</t>
  </si>
  <si>
    <t>RIPRISTINO EFFICIENZA CANCELLI AUTOMATICI E SBARRE AUTOMATICHE “FAAC” PRESSO L’INGRESSO PRINCIPALE DELL’ISTITUTO.</t>
  </si>
  <si>
    <t>SOSTITUZIONE BOILER ACS PRESSO LE CENTRALI TERMICHE DELLA RESIDENZA ALLIEVI - MAN. NR. 4A - 4B - 4C E 4D DI P.G.</t>
  </si>
  <si>
    <t>SERVIZIO DI PULIZIA ED IGIENE AMBIENTALE E RELATIVI SERVIZI AGGIUNTI DA ESEGUIRSI PRESSO GLI IMMOBILI DELL’ACCADEMIA AERONAUTICA DI POZZUOLI - TRIENNIO 2023/2026 – O.P.F. CONVENZIONE CONSIP LOTTO 11 DEL 12/01/2023</t>
  </si>
  <si>
    <t>AFFIDAMENTO DEL SERVIZIO DI MANUTENZIONE ORDINARIA ALL’IMPIANTO ELEVATORE MATR. N. 0263/23 PRESSO IL TEATRO DELL’ISTITUTO – PERIODO NOVEMBRE_DICEMBRE 2023</t>
  </si>
  <si>
    <t>SOMMINISTRAZIONE DI DISPOSITIVI DI PROTEZIONE COLLETTIVI E INDIVIDUALE (D.P.I.) PER ESIGENZA DEL PERSONALE MILITARE E CIVILE DI QUESTO ISTITUTO E DEL 308° S.T.D.I.</t>
  </si>
  <si>
    <t>FORNITURA CONTENITORI IN METALLO PER IMPIEGO DI STOCCAGGIO CARBURANTE AD USO DEI GG.EE. DELL’ISTITUTO - MAN. NR. 9 DI P.G.</t>
  </si>
  <si>
    <t>LAVORI DI ADEGUAMENTO AL D.LGS. NR. 18 DEL 23.02.2023 DELLA RETE IDRICA DI DISTRIBUZIONE DELL’ISTITUTO, CONCERNENTE LA QUALITÀ DELL’ACQUA DESTINATA AL CONSUMO UMANO.</t>
  </si>
  <si>
    <t>MANUTENZIONE INFISSI PRESSO I VARI MANUFATTI DI P.G. DI QUESTO ISTITUTO</t>
  </si>
  <si>
    <t>LAVORI DI CLIMATIZZAZIONE DI ALCUNI UFFICI AL 1° PIANO DELLA PALAZZINA COMANDO – MAN. NR. 1  DI P.G.</t>
  </si>
  <si>
    <t>SOSTITUZIONE DELL’IMPIANTO REFRIGERANTE ALLE CELLE FRIGO A SERVIZIO DELLA MENSA ALLIEVI DELL’ISTITUTO - MANUFATTO NR. 4 DI P.G.</t>
  </si>
  <si>
    <t>AFFIDAMENTO LAVORI DI ALLESTIMENTO AREE ISTITUO PER IL SIMPOSIO TECNICO IN OCCASIONE DEL CENTENARIO DELL'AERONAUTICA MILITARE - 9 E 10 NOVEMBRE 2023</t>
  </si>
  <si>
    <t>FORNITURA DELLE SEGUENTI BUFFETTERIE:
	SPALLACCI PER CARABINA SC/70;
	UOSE IN TELA;
	GUANTI DI COTONE;
OCCORRENTI PER LA VESTIZIONE DEGLI ALLIEVI DEI CORSI REGOLARI.</t>
  </si>
  <si>
    <t>MANUTENZIONE, REVISIONE E COLLAUDO DI BOMBOLE CO2 T5, ESTINTORI POLVERE P6 E P2, ESTINTORI IDRICI DA LT. 6 E LT. 9, SMALTIMENTO POLVERI PER IL MANTENIMENTO DELLA SICUREZZA DEL LOCALE NUCLEO ANTINCENDI</t>
  </si>
  <si>
    <t>FORNITURA DI NR. 1 GAGLIARDETTO COMPLETO DI ASTA ED ACCESSORI, NR. 1 ORIFIAMMA IN FAGLIA DI SETA PURA CON PERGAMENA CENTRALE ESIGENZE CORSO EOLO VI E NR. 20 ORIFIAMMA PER PENNONE BANDIERA DEGLI IMPIANTI SPORTIVI “CORSI AQUILA VI – BOREA VI – CENTAURO VI – DRAGO VI E EOLO VI”.</t>
  </si>
  <si>
    <t>PULIZIA INTERNA ED ESTERNA DELLE VETRATE DELL’IMPIANTO ELEVATORE MATR. 3280-AM1/90 DEGLI ALLOGGI A.P.M.F. DI VIA POSILLIPO, NR. 223 NAPOLI</t>
  </si>
  <si>
    <t>FORNITURA E POSA IN OPERA DI ADDOLCITORI D’ACQUA PRESSO LA MENSA ALLIEVI – MANUFATTO N° 4 DI P.G.</t>
  </si>
  <si>
    <t>ACQUISTO MATERIALE VESTIARIO E DI EQUIPAGGIAMENTO, PER ESIGENZE ADDESTRATIVE DI FORMAZIONE MILITARE, DA DISTRIBUIRE AL PERSONALE MILITARE DEL PLOTONE PROTEZIONE DELLE FORZE DI QUESTO ISTITUTO</t>
  </si>
  <si>
    <t>SOMMINISTRAZIONE DI “SPADINI DORATI” CON IMPUGNATURA IN MADREPERLA E “PENDAGLI” PER SPADINO PER ESIGENZE VESTIZIONE DEGLI ALLIEVI CORSI REGOLARI “EOLO VI”.</t>
  </si>
  <si>
    <t>LAVORI DI RIPRISTINO DI UN TRATTO DI CONTROSOFFITTO PRESSO L’AULA AP1 AL QUARTO PIANO DELLA RESIDENZA ALLIEVI - MAN. NR. 4 DI P.G.</t>
  </si>
  <si>
    <t>CORSO FORMATIVO PER RILASCIO CERTIFICAZIONE F-GAS PRESSO L'ACCADEMIA AERONAUTICA, DESTINATO AL PERSONALE MILITARE TECNICO ENTI VARI AREA CENTRO/SUD</t>
  </si>
  <si>
    <t>RIPRISTINO CANCELLO SCORREVOLE AUTOMATICO POSTERIORE DEL PIAZZALE AQUILA – LATO NAPOLI – SEDIME</t>
  </si>
  <si>
    <t>ACQUISTO BUONI SPESA A CARATTERE CULTURALE PERSONALE CIVILE</t>
  </si>
  <si>
    <t>ACQUISTO MATERIALE ED ATTREZZATURE PER TIRO SPORTIVO IN OCCASIONE DEI “TIA E GLADIATOR” DEGLI ALLIEVI E FREQUENTATORI DELL’ISTITUTO - ESIGENZA DELLA SEZIONE GINNICO SPORTIVA</t>
  </si>
  <si>
    <t>AFFIDAMENTO SERVIZI CATERING IN OCCASIONE DELLA CERIMONIA ISTITUZIONALE “SIMPOSIO TECNICO” ALLA PRESENZA DI AUTORITÀ MILITARI E CIVILI CONNESSA ALLE CELEBRAZIONI DEL CENTENARIO A.M. – 8, 9 E 10 NOVEMBRE 2023</t>
  </si>
  <si>
    <t>ACQUISTO MATERIALE PER IL SIMPOSIO TECNICO IN OCCASIONE DEL CENTENARIO DELL'AERONAUTICA MILITARE - 9 E 10 NOVEMBRE 2023</t>
  </si>
  <si>
    <t>Acq. vario mat TLC e per sistema di videosorveglianza alloggi demaniali di via posillipo</t>
  </si>
  <si>
    <t>FORNITURA CONTAINER PER REALIZZAZIONE MAGAZZINI DI DEPOSITO MATERIALI AD USO DELLA SEZIONE INFRASTRUTTURE.</t>
  </si>
  <si>
    <t>FORNITURA SIGILLI DI SICUREZZA IN PLASTICA PER ESIGENZA DEL NUCLEO ARMERIA DEL PLOTONE PROTEZIONE DELLE FORZE DI QUESTO ISTITUTO</t>
  </si>
  <si>
    <t>MANUTENZIONE ORDINARIA E LA VERIFICA ANNUALE DEI PONTI SOLLEVATORI RAVAGLIOLI KPS 244 HEK E KPS 244 HELIK</t>
  </si>
  <si>
    <t>Corsi ATP a favore del personale militare</t>
  </si>
  <si>
    <t>SPESE PER L'ESERCIZIO DI MEZZI ATTI ALLA BONIFICA DELLE AREE DELL'A.A. E LA PREVENZIONE DELL'INQUINAMENO E PER IL CONTROLLO DELLA VEGETAZIONE</t>
  </si>
  <si>
    <t>SERVIZIO DI SMONTAGGIO, CARATTERIZZAZIONE, RACCOLTA, TRASPORTO E SMALTIMENTO RIFIUTI SPECIALI PERICOLOSI E NON PRESSO L'A.A.</t>
  </si>
  <si>
    <t xml:space="preserve">SERVIZIO DI RITIRO, SVUOTAMENTO E SMALTIMENTO POLVERE ESTINGUENTE E RESTITUZIONE DELLE BOMBOLE VUOTE </t>
  </si>
  <si>
    <t>SERVIZIO LAVANDERIA VESTIARIO ALLIEVI ANNO 2023</t>
  </si>
  <si>
    <t>SERVIZIO LAVANDERIA E LISCIVIATURA EFFETTI LETTERECCI E MATERIALE DI CASERMAGGIO PERIODO FEBBRAIO-DICEMBRE 2023</t>
  </si>
  <si>
    <t>FORNITURA GAS NATURALE PERIODO APRILE 2023-MARZO 2024</t>
  </si>
  <si>
    <t>FORNITURA ENERGIA ELETTRICA PERIODO AGOSTO 2023-LUGLIO 2024</t>
  </si>
  <si>
    <t>CANONE TELEPASS</t>
  </si>
  <si>
    <t>PEDAGGI AUTOSTRADALI</t>
  </si>
  <si>
    <t>ALAGGIO E VARO IMBARCAZIONE RIO PATROL AM MC 716</t>
  </si>
  <si>
    <t>CONVENZIONE CONSIP LOTTO 11 OPF ODA 7106180 - NOLEGGIO PIATTAFORMA AEREA PER DETERSIONE SUPERFICI VETROSE ESTERNE DEGLI EDIFICI DELL'ACCADEMIA AERONAUTICA</t>
  </si>
  <si>
    <t>FORNITURA  GENERI DI CONFORTO E ACQUA OLIGOMINERALE</t>
  </si>
  <si>
    <t>FORNITURA NR. 2 TARGHE D'ONORE E NR. 1 INCISIONE PREMIO TOSI IN OCCASIONE DELLA CERIMONIA ISTITUZIONALE INAUGURAZIONE ANNO ACCADEMICO 2023-2024 PER GLI ISTITUTI DI FORMAZIONE DELL'A.M.</t>
  </si>
  <si>
    <t>ACQUISTO NR. 5000 BUONI PASTO ELETTRONICI PER IL PERSONALE MILITARE AVENTE DIRITTO DELL'ACCADEMIA AERONAUTICA</t>
  </si>
  <si>
    <t>ACQUISTO NR. 5000 BUONI PASTO ELETTRONICI PER IL PERSONALE CIVILE AVENTE DIRITTO DELL'ACCADEMIA AERONAUTICA</t>
  </si>
  <si>
    <t>Noleggio foto.ce Ufficio Concorsi</t>
  </si>
  <si>
    <t xml:space="preserve">SOMMINISTRAZIONE CAPI DI VESTIARIO, CORREDO ED EQUIPAGGIAMENTI PER LE ESIGENZE DI VESTIZIONE DEGLI ALLIEVI DEI CORSI REGOLARI (EOLO VI), ASPIRANTI, A.U.P.C. ED A.U.F.P. SUDDIVISO IN 3 LOTTI:
	LOTTO 2 – ABBIGLIAMENTO SPORTIVO
</t>
  </si>
  <si>
    <t>SOMMINISTRAZIONE CAPI DI VESTIARIO, CORREDO ED EQUIPAGGIAMENTI PER LE ESIGENZE DI VESTIZIONE DEGLI ALLIEVI DEI CORSI REGOLARI (EOLO VI), ASPIRANTI, A.U.P.C. ED A.U.F.P. SUDDIVISO IN 3 LOTTI:
	LOTTO 3 – SCARPE BASSE PER ALLIEVI UFFICIALI (PERSONALE FEMMINILE) IN PELLAME VITELLO CONCIATO AL CROMO DI COLORE NERO.</t>
  </si>
  <si>
    <t>SOMMINISTRAZIONE DI VARIO MATERIALE EDILE ED IMPIANTISTICO, PER LA MANUTENZIONE ORDINARIA DEI MANUFATTI DI QUESTO ISTITUTO E DEGLI ENTI DIPENDENTI SUDDIVISO IN 4 LOTTI: LOTTO NR. 1 MATERIALE DI FERRAMENTA  PER GLI E.F. 2023 – 2024</t>
  </si>
  <si>
    <t>Pagamento tasse universitarie a favore degli Allievi frequentatori dell'Accademia Aeronautica.</t>
  </si>
  <si>
    <t>Telefonia fissa</t>
  </si>
  <si>
    <t xml:space="preserve">Svz internet </t>
  </si>
  <si>
    <t>Telefonia mobile</t>
  </si>
  <si>
    <t>Noleggio fotocopiatrice Tipografia</t>
  </si>
  <si>
    <t>SERVIZIO DI RIPARAZIONE DEL VESTIARIO DISTRIBUITO GRATUITAMENTE AI MILITARI V.F.P., ALLIEVI ED OPERAI DELL’ACCADEMIA AERONAUTICA DI POZZUOLI (NA) PER IL TRIENNIO 2023-2025</t>
  </si>
  <si>
    <t xml:space="preserve">SOMMINISTRAZIONE CAPI DI VESTIARIO, CORREDO ED EQUIPAGGIAMENTI PER LE ESIGENZE DI VESTIZIONE DEGLI ALLIEVI DEI CORSI REGOLARI (EOLO VI), ASPIRANTI, A.U.P.C. ED A.U.F.P. SUDDIVISO IN 3 LOTTI:
	LOTTO 1 – ACCESSORI/EQUIPAGGIAMENTI
</t>
  </si>
  <si>
    <t>SOMMINISTRAZIONE DI VARIO MATERIALE EDILE ED IMPIANTISTICO, PER LA MANUTENZIONE ORDINARIA DEI MANUFATTI DI QUESTO ISTITUTO E DEGLI ENTI DIPENDENTI SUDDIVISO IN 4 LOTTI: LOTTO NR. 2 MATERIALE ELETTRICO PER GLI E.F. 2023 – 2024</t>
  </si>
  <si>
    <t>SOMMINISTRAZIONE DI VARIO MATERIALE EDILE ED IMPIANTISTICO, PER LA MANUTENZIONE ORDINARIA DEI MANUFATTI DI QUESTO ISTITUTO E DEGLI ENTI DIPENDENTI SUDDIVISO IN 4 LOTTI: LOTTO NR. 3 MATERIALE EDILE PER GLI E.F. 2023 – 2024</t>
  </si>
  <si>
    <t>SOMMINISTRAZIONE DI VARIO MATERIALE EDILE ED IMPIANTISTICO, PER LA MANUTENZIONE ORDINARIA DEI MANUFATTI DI QUESTO ISTITUTO E DEGLI ENTI DIPENDENTI SUDDIVISO IN 4 LOTTI: LOTTO NR. 4 MATERIALE IDROTERMICO PER GLI E.F. 2023 – 2024</t>
  </si>
  <si>
    <t>fornitura in somministrazione di vari materiali ed apparecchiature audio-video, sonore, informatiche e di stampa per le esigen-ze didattico-addestrative degli Allievi frequentatori e per le esigenze dei vari uffici dell’Istituto</t>
  </si>
  <si>
    <t>fornitura in somministrazione di vari materiali ed apparecchiature tipografiche e riparazione vari apparecchiature per le esigenze della locale Tipografia dell’Istituto</t>
  </si>
  <si>
    <t>Acq. mat.&amp;app. sanitarie per standardizzazione visite mediche</t>
  </si>
  <si>
    <t>FORNITURA VARIO MATERIALE PER ESIGENZA DEL NUCLEO ARMERIA DEL PLOTONE PROTEZIONE DELLE FORZE DI QUESTO ISTITUTO</t>
  </si>
  <si>
    <t>ACQUISTO DEL SEGUENTE MATERIALE:
	GILET TATTICI TIPO US C/FONDINA STACCCABILE CINTURONE COMPRESO;
	FONDINA SAFARILAND ALS 7TS CON KIT SEMI COSCIALE PER BERETTA 92 FS RAIL;
PER ESIGENZE ADDESTRATIVE DI FORMAZIONE MILITARE, DA DISTRIBUIRE AL PERSONALE MILITARE DEL PLOTONE PROTEZIONE DELLE FORZE DI QUESTO ISTITUTO.</t>
  </si>
  <si>
    <t>Campionamento acque potabili Accademia</t>
  </si>
  <si>
    <t>Servizio telegrammi</t>
  </si>
  <si>
    <t>ACQUISTO DEL SEGUENTE MATERIALE:
	TASCA MEDICA KIT PRIMO SOCCORSO GRANDE;
	TACTICAL VEST PREDATOR;
	GILET TATTICO CON STRUTTURA A RETE E 9 TASCHE;
PER ESIGENZE ADDESTRATIVE DI FORMAZIONE MILITARE, DA DISTRIBUIRE AL PERSONALE MILITARE DEL PLOTONE PROTEZIONE DELLE FORZE DI QUESTO ISTITUTO.</t>
  </si>
  <si>
    <t>ABBONAMENTO ANNUALE DEL SOFTWARE ADOBE PHOTOSHOP PER LE ESIGENZE DEL LABORATORIO FOTOGRAFICO</t>
  </si>
  <si>
    <t>SERVIZIO DI RIPARAZIONI MECCANICHE, APPARATI DI INIEZIONE BENZINA E GASOLIO, IMPIANTI ELETTRICI ED ELETTRONICI DEGLI AUTOVEICOLI RUOTATI DA TRASPORTO COMUNI E SPECIALI E LORO COMPLESSIVI – EE.FF. 2023-2025</t>
  </si>
  <si>
    <t>FORNITURA DI PNEUMATICI E RELATIVA ASSISTENZA TECNICA (SMONTAGGIO, MONTAGGIO, EQUILIBRATURA, ASSETTO E SMALTIMENTO), SU VEICOLI RUOTATI DA TRASPORTO COMUNE E SPECIALE – EE.FF. 2023-2025</t>
  </si>
  <si>
    <t>FORNITURA DI PARTI DI RICAMBIO PER AUTOVEICOLI – EE.FF. 2023-2025</t>
  </si>
  <si>
    <t>RINNOVO AFFIDAMENTO DEL SERVIZIO DI MANUTENZIONE DELL’IMPIANTO ELEVATORE DEGLI ALLOGGI DEMANIALI DI VIA POSILLIPO, NR. 223 NAPOLI – PERIODO GENNAIO-NOVEMBRE 2023</t>
  </si>
  <si>
    <t>CERAMIDEA STORE SRL</t>
  </si>
  <si>
    <t>Q8 QUASER SRL</t>
  </si>
  <si>
    <t>ARDOLINO FRANCESCO SAS</t>
  </si>
  <si>
    <t>OLIVETTI S.p.A.</t>
  </si>
  <si>
    <t>ITD Solutions S.p.A.</t>
  </si>
  <si>
    <t>EDILTECNA SRL</t>
  </si>
  <si>
    <t>SAGGESE SNC DI TORTORA VINCENZO</t>
  </si>
  <si>
    <t xml:space="preserve">PMS Piscine e Service s.r.l. </t>
  </si>
  <si>
    <t>NAUSICA SRL</t>
  </si>
  <si>
    <t>DEL VECCHIO S.r.l.</t>
  </si>
  <si>
    <t xml:space="preserve">SCOTTI &amp; MORISCO s.r.l. </t>
  </si>
  <si>
    <t xml:space="preserve">MANUTAN ITALIA S.p.A. </t>
  </si>
  <si>
    <t>MISS CATERING</t>
  </si>
  <si>
    <t>A.L. IMPIANTI SRL</t>
  </si>
  <si>
    <t>MINICHINO MASSIMO</t>
  </si>
  <si>
    <t xml:space="preserve">L’ANTINFORTUNISTICA s.r.l. </t>
  </si>
  <si>
    <t xml:space="preserve">RAM ELETTRONICA S.r.l.u. </t>
  </si>
  <si>
    <t>DAIKIN AIR CONDITIONING ITALY S.p.A.</t>
  </si>
  <si>
    <t>GROSSIPROGET S.R.L</t>
  </si>
  <si>
    <t>PIANESE CANCELLI AUTOMATICI S.r.l.s.</t>
  </si>
  <si>
    <t>R.T.I. TEAM SERVICE SOCIETÀ CONSORTILE A.R.L./PULITORI ED AFFINI S.P.A.</t>
  </si>
  <si>
    <t>DESAL DI SABIA CANIO E LAROCCA NICO SNC</t>
  </si>
  <si>
    <t xml:space="preserve">DI CAMILLO SERBATOI s.r.l. </t>
  </si>
  <si>
    <t>WATER TECHNOLOGY COMPANY s.r.l.</t>
  </si>
  <si>
    <t>GIUSAN COSTRUZIONI EDILI E STRADALI s.a.s.</t>
  </si>
  <si>
    <t xml:space="preserve">CLIMA EVOLUTION s.r.l. </t>
  </si>
  <si>
    <t xml:space="preserve">FRIGOFLEGREA s.r.l. </t>
  </si>
  <si>
    <t>ALFONSO SCUOTTO GROUP SRL</t>
  </si>
  <si>
    <t xml:space="preserve">C.A.T. s.n.c. di LONGONARDO Santola e CASOLARE Umberto </t>
  </si>
  <si>
    <t xml:space="preserve">QUALITY CONTROL s.r.l. </t>
  </si>
  <si>
    <t>AZZURRO FRANCESCO di AZZURRO Riccardo</t>
  </si>
  <si>
    <t xml:space="preserve">MAFF CLEANING s.r.l. </t>
  </si>
  <si>
    <t xml:space="preserve">GRIECO PASQUALE </t>
  </si>
  <si>
    <t>DEFCON 5 s.r.l.</t>
  </si>
  <si>
    <t xml:space="preserve">CAT s.n.c. di LONGOBARDO SANTOLA &amp; CASOLARE UMBERTO </t>
  </si>
  <si>
    <t>MONDIAL CUP s.r.l.</t>
  </si>
  <si>
    <t xml:space="preserve">COMI COSTRUZIONI Soc. Coop. A.r.l. </t>
  </si>
  <si>
    <t>MICHELANGELO S.R.L. SOICETA' UNIPERSONALE</t>
  </si>
  <si>
    <t xml:space="preserve">S.I.I.T. s.r.l. </t>
  </si>
  <si>
    <t>FELTRINELLI SPA</t>
  </si>
  <si>
    <t>ARMERIA PICCOLO</t>
  </si>
  <si>
    <t>PARTENUFFICIO DI FENIZIA ANTONIO SRL</t>
  </si>
  <si>
    <t xml:space="preserve">STAR SERVICE s.r.l. </t>
  </si>
  <si>
    <t xml:space="preserve">SERPAC s.r.l. </t>
  </si>
  <si>
    <t>E.M. SERVICE SRL</t>
  </si>
  <si>
    <t>A.S.D. Futura Shooting Club</t>
  </si>
  <si>
    <t>LINEA VERDE DI PALMA ANDREA &amp; C. S.R.L.</t>
  </si>
  <si>
    <t>ECO AMBIENTE S.R.L.</t>
  </si>
  <si>
    <t>LAVANDERIE ITALIANE SRL</t>
  </si>
  <si>
    <t>G.F. SERVICE SRL</t>
  </si>
  <si>
    <t>PULITORI ED AFFINI S.P.A.</t>
  </si>
  <si>
    <t>PETRAZUOLO ALFONSO &amp; GENNARO SRL</t>
  </si>
  <si>
    <t>SPORTREGAL SRL</t>
  </si>
  <si>
    <t>AMILTEX SRL</t>
  </si>
  <si>
    <t>UNIVESITA' DEGLI STUDI DI NAPOLI "FEDERICO II"</t>
  </si>
  <si>
    <t>NAPOLITANO SRL</t>
  </si>
  <si>
    <t>COR.EL SRL</t>
  </si>
  <si>
    <t>De Franchis s.r.l.</t>
  </si>
  <si>
    <t>CHIRO’ di Virgi Raffaele</t>
  </si>
  <si>
    <t>Partenufficio di Fenizia Antonio s.r.l.</t>
  </si>
  <si>
    <t>RS COMPONENTS s.r.l.</t>
  </si>
  <si>
    <t xml:space="preserve">SQUILLANTE FELICE </t>
  </si>
  <si>
    <t>LAB SERVICE S.R.L.</t>
  </si>
  <si>
    <t>PLAZA VIAGGI S.R.L.</t>
  </si>
  <si>
    <t xml:space="preserve">ITALIA MILITARE di OMNIA s.r.l. </t>
  </si>
  <si>
    <t>AUTO FLEGREA SRL</t>
  </si>
  <si>
    <t>OFFICINE SPF SRL</t>
  </si>
  <si>
    <t>31/11/2023</t>
  </si>
  <si>
    <t>4°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</si>
</sst>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2" borderId="7" xfId="0" applyFont="1" applyFill="1" applyBorder="1" applyAlignment="1" applyProtection="1">
      <alignment horizontal="left" vertical="top" wrapText="1" readingOrder="1"/>
      <protection locked="0"/>
    </xf>
    <xf numFmtId="0" fontId="3" fillId="2" borderId="7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0" fontId="3" fillId="2" borderId="6" xfId="0" quotePrefix="1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center" wrapText="1" readingOrder="1"/>
      <protection locked="0"/>
    </xf>
    <xf numFmtId="14" fontId="3" fillId="0" borderId="6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6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5" xfId="0" applyFont="1" applyBorder="1" applyAlignment="1" applyProtection="1">
      <alignment horizontal="left" vertical="center" wrapText="1" readingOrder="1"/>
      <protection locked="0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3" fillId="2" borderId="4" xfId="0" quotePrefix="1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center" wrapText="1" readingOrder="1"/>
      <protection locked="0"/>
    </xf>
    <xf numFmtId="0" fontId="3" fillId="2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7" xfId="0" applyFont="1" applyFill="1" applyBorder="1" applyAlignment="1" applyProtection="1">
      <alignment horizontal="left" vertical="center" wrapText="1" readingOrder="1"/>
      <protection locked="0"/>
    </xf>
    <xf numFmtId="0" fontId="4" fillId="2" borderId="7" xfId="0" applyFont="1" applyFill="1" applyBorder="1" applyAlignment="1" applyProtection="1">
      <alignment horizontal="left" vertical="top" wrapText="1" readingOrder="1"/>
      <protection locked="0"/>
    </xf>
    <xf numFmtId="0" fontId="4" fillId="2" borderId="6" xfId="0" applyFont="1" applyFill="1" applyBorder="1" applyAlignment="1" applyProtection="1">
      <alignment horizontal="left" vertical="center" wrapText="1" readingOrder="1"/>
      <protection locked="0"/>
    </xf>
    <xf numFmtId="14" fontId="3" fillId="2" borderId="4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3" fillId="0" borderId="6" xfId="0" applyNumberFormat="1" applyFont="1" applyBorder="1" applyAlignment="1" applyProtection="1">
      <alignment horizontal="center" vertical="center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4" fontId="3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7" xfId="0" quotePrefix="1" applyFont="1" applyFill="1" applyBorder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4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115"/>
  <sheetViews>
    <sheetView tabSelected="1" workbookViewId="0">
      <selection activeCell="K8" sqref="K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41" t="s">
        <v>6</v>
      </c>
      <c r="C4" s="41"/>
      <c r="D4" s="41"/>
      <c r="E4" s="41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39" t="s">
        <v>7</v>
      </c>
      <c r="C6" s="39"/>
      <c r="D6" s="39"/>
      <c r="E6" s="39"/>
    </row>
    <row r="7" spans="2:11" s="2" customFormat="1" x14ac:dyDescent="0.25">
      <c r="B7" s="40" t="s">
        <v>5</v>
      </c>
      <c r="C7" s="40"/>
      <c r="D7" s="40"/>
      <c r="E7" s="40"/>
    </row>
    <row r="8" spans="2:11" s="2" customFormat="1" x14ac:dyDescent="0.25">
      <c r="B8" s="39" t="s">
        <v>8</v>
      </c>
      <c r="C8" s="39"/>
      <c r="D8" s="39"/>
      <c r="E8" s="39"/>
    </row>
    <row r="9" spans="2:11" x14ac:dyDescent="0.25">
      <c r="B9" s="38" t="s">
        <v>4</v>
      </c>
      <c r="C9" s="38"/>
      <c r="D9" s="38"/>
      <c r="E9" s="38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45" x14ac:dyDescent="0.25">
      <c r="B12" s="20" t="s">
        <v>47</v>
      </c>
      <c r="C12" s="18" t="s">
        <v>35</v>
      </c>
      <c r="D12" s="35">
        <v>19093.13</v>
      </c>
      <c r="E12" s="9" t="s">
        <v>206</v>
      </c>
      <c r="G12" s="32">
        <v>45204</v>
      </c>
    </row>
    <row r="13" spans="2:11" ht="33.75" x14ac:dyDescent="0.25">
      <c r="B13" s="18" t="s">
        <v>48</v>
      </c>
      <c r="C13" s="19" t="s">
        <v>143</v>
      </c>
      <c r="D13" s="35">
        <v>106370.27</v>
      </c>
      <c r="E13" s="9" t="s">
        <v>206</v>
      </c>
      <c r="G13" s="33">
        <v>45205</v>
      </c>
    </row>
    <row r="14" spans="2:11" ht="45" x14ac:dyDescent="0.25">
      <c r="B14" s="18" t="s">
        <v>49</v>
      </c>
      <c r="C14" s="25" t="s">
        <v>144</v>
      </c>
      <c r="D14" s="35">
        <v>16091.72</v>
      </c>
      <c r="E14" s="9" t="s">
        <v>206</v>
      </c>
      <c r="G14" s="33">
        <v>45208</v>
      </c>
    </row>
    <row r="15" spans="2:11" ht="45" x14ac:dyDescent="0.25">
      <c r="B15" s="18" t="s">
        <v>50</v>
      </c>
      <c r="C15" s="19" t="s">
        <v>145</v>
      </c>
      <c r="D15" s="35">
        <v>3900</v>
      </c>
      <c r="E15" s="9" t="s">
        <v>206</v>
      </c>
      <c r="G15" s="33">
        <v>45222</v>
      </c>
    </row>
    <row r="16" spans="2:11" ht="56.25" x14ac:dyDescent="0.25">
      <c r="B16" s="10" t="s">
        <v>51</v>
      </c>
      <c r="C16" s="26" t="s">
        <v>42</v>
      </c>
      <c r="D16" s="35">
        <v>1102.8</v>
      </c>
      <c r="E16" s="9" t="s">
        <v>206</v>
      </c>
      <c r="G16" s="32">
        <v>45226</v>
      </c>
    </row>
    <row r="17" spans="2:7" ht="67.5" x14ac:dyDescent="0.25">
      <c r="B17" s="10" t="s">
        <v>52</v>
      </c>
      <c r="C17" s="26" t="s">
        <v>146</v>
      </c>
      <c r="D17" s="35">
        <v>2984.52</v>
      </c>
      <c r="E17" s="9" t="s">
        <v>206</v>
      </c>
      <c r="G17" s="32">
        <v>45230</v>
      </c>
    </row>
    <row r="18" spans="2:7" ht="67.5" x14ac:dyDescent="0.25">
      <c r="B18" s="18" t="s">
        <v>53</v>
      </c>
      <c r="C18" s="19" t="s">
        <v>147</v>
      </c>
      <c r="D18" s="35">
        <v>8723.42</v>
      </c>
      <c r="E18" s="9" t="s">
        <v>206</v>
      </c>
      <c r="G18" s="33">
        <v>45233</v>
      </c>
    </row>
    <row r="19" spans="2:7" ht="33.75" x14ac:dyDescent="0.25">
      <c r="B19" s="18" t="s">
        <v>54</v>
      </c>
      <c r="C19" s="19" t="s">
        <v>148</v>
      </c>
      <c r="D19" s="35">
        <v>404</v>
      </c>
      <c r="E19" s="9" t="s">
        <v>206</v>
      </c>
      <c r="G19" s="33">
        <v>45236</v>
      </c>
    </row>
    <row r="20" spans="2:7" ht="22.5" x14ac:dyDescent="0.25">
      <c r="B20" s="18" t="s">
        <v>55</v>
      </c>
      <c r="C20" s="19" t="s">
        <v>149</v>
      </c>
      <c r="D20" s="35">
        <v>2859.22</v>
      </c>
      <c r="E20" s="9" t="s">
        <v>206</v>
      </c>
      <c r="G20" s="31">
        <v>45237</v>
      </c>
    </row>
    <row r="21" spans="2:7" ht="45" x14ac:dyDescent="0.25">
      <c r="B21" s="10" t="s">
        <v>56</v>
      </c>
      <c r="C21" s="26" t="s">
        <v>150</v>
      </c>
      <c r="D21" s="35">
        <v>4930</v>
      </c>
      <c r="E21" s="9" t="s">
        <v>206</v>
      </c>
      <c r="G21" s="32">
        <v>45238</v>
      </c>
    </row>
    <row r="22" spans="2:7" ht="33.75" x14ac:dyDescent="0.25">
      <c r="B22" s="8" t="s">
        <v>57</v>
      </c>
      <c r="C22" s="11" t="s">
        <v>151</v>
      </c>
      <c r="D22" s="35">
        <v>107419.97</v>
      </c>
      <c r="E22" s="9" t="s">
        <v>206</v>
      </c>
      <c r="G22" s="16">
        <v>45238</v>
      </c>
    </row>
    <row r="23" spans="2:7" ht="33.75" x14ac:dyDescent="0.25">
      <c r="B23" s="8" t="s">
        <v>58</v>
      </c>
      <c r="C23" s="11" t="s">
        <v>152</v>
      </c>
      <c r="D23" s="35">
        <v>18624.72</v>
      </c>
      <c r="E23" s="9" t="s">
        <v>206</v>
      </c>
      <c r="G23" s="16">
        <v>45238</v>
      </c>
    </row>
    <row r="24" spans="2:7" ht="56.25" x14ac:dyDescent="0.25">
      <c r="B24" s="8" t="s">
        <v>59</v>
      </c>
      <c r="C24" s="12" t="s">
        <v>39</v>
      </c>
      <c r="D24" s="35">
        <v>8910</v>
      </c>
      <c r="E24" s="9" t="s">
        <v>206</v>
      </c>
      <c r="G24" s="16">
        <v>45240</v>
      </c>
    </row>
    <row r="25" spans="2:7" ht="45" x14ac:dyDescent="0.25">
      <c r="B25" s="8" t="s">
        <v>60</v>
      </c>
      <c r="C25" s="12" t="s">
        <v>153</v>
      </c>
      <c r="D25" s="35">
        <v>29493.7</v>
      </c>
      <c r="E25" s="9" t="s">
        <v>206</v>
      </c>
      <c r="G25" s="16">
        <v>45243</v>
      </c>
    </row>
    <row r="26" spans="2:7" x14ac:dyDescent="0.25">
      <c r="B26" s="21" t="s">
        <v>61</v>
      </c>
      <c r="C26" s="11" t="s">
        <v>43</v>
      </c>
      <c r="D26" s="35">
        <v>26778.94</v>
      </c>
      <c r="E26" s="9" t="s">
        <v>206</v>
      </c>
      <c r="G26" s="16">
        <v>45245</v>
      </c>
    </row>
    <row r="27" spans="2:7" ht="45" x14ac:dyDescent="0.25">
      <c r="B27" s="8" t="s">
        <v>62</v>
      </c>
      <c r="C27" s="12" t="s">
        <v>154</v>
      </c>
      <c r="D27" s="35">
        <v>2174.16</v>
      </c>
      <c r="E27" s="9" t="s">
        <v>206</v>
      </c>
      <c r="G27" s="16">
        <v>45246</v>
      </c>
    </row>
    <row r="28" spans="2:7" ht="33.75" x14ac:dyDescent="0.25">
      <c r="B28" s="8" t="s">
        <v>63</v>
      </c>
      <c r="C28" s="11" t="s">
        <v>155</v>
      </c>
      <c r="D28" s="35">
        <v>28673.61</v>
      </c>
      <c r="E28" s="9" t="s">
        <v>206</v>
      </c>
      <c r="G28" s="16">
        <v>45246</v>
      </c>
    </row>
    <row r="29" spans="2:7" x14ac:dyDescent="0.25">
      <c r="B29" s="8" t="s">
        <v>64</v>
      </c>
      <c r="C29" s="12" t="s">
        <v>156</v>
      </c>
      <c r="D29" s="35">
        <v>76762.25</v>
      </c>
      <c r="E29" s="9" t="s">
        <v>206</v>
      </c>
      <c r="G29" s="16">
        <v>45253</v>
      </c>
    </row>
    <row r="30" spans="2:7" ht="33.75" x14ac:dyDescent="0.25">
      <c r="B30" s="8" t="s">
        <v>65</v>
      </c>
      <c r="C30" s="11" t="s">
        <v>40</v>
      </c>
      <c r="D30" s="35">
        <v>12899.59</v>
      </c>
      <c r="E30" s="9" t="s">
        <v>206</v>
      </c>
      <c r="G30" s="16">
        <v>45254</v>
      </c>
    </row>
    <row r="31" spans="2:7" ht="33.75" x14ac:dyDescent="0.25">
      <c r="B31" s="8" t="s">
        <v>66</v>
      </c>
      <c r="C31" s="11" t="s">
        <v>157</v>
      </c>
      <c r="D31" s="35">
        <v>3307.4</v>
      </c>
      <c r="E31" s="9" t="s">
        <v>206</v>
      </c>
      <c r="G31" s="16">
        <v>45257</v>
      </c>
    </row>
    <row r="32" spans="2:7" ht="33.75" x14ac:dyDescent="0.25">
      <c r="B32" s="8" t="s">
        <v>67</v>
      </c>
      <c r="C32" s="11" t="s">
        <v>140</v>
      </c>
      <c r="D32" s="35">
        <v>84123.56</v>
      </c>
      <c r="E32" s="9" t="s">
        <v>206</v>
      </c>
      <c r="G32" s="16">
        <v>45259</v>
      </c>
    </row>
    <row r="33" spans="2:7" ht="56.25" x14ac:dyDescent="0.25">
      <c r="B33" s="15" t="s">
        <v>68</v>
      </c>
      <c r="C33" s="28" t="s">
        <v>158</v>
      </c>
      <c r="D33" s="35">
        <v>746335.64</v>
      </c>
      <c r="E33" s="9" t="s">
        <v>206</v>
      </c>
      <c r="G33" s="34">
        <v>45260</v>
      </c>
    </row>
    <row r="34" spans="2:7" x14ac:dyDescent="0.25">
      <c r="B34" s="9" t="s">
        <v>9</v>
      </c>
      <c r="C34" s="11" t="s">
        <v>20</v>
      </c>
      <c r="D34" s="35">
        <v>858</v>
      </c>
      <c r="E34" s="9" t="s">
        <v>206</v>
      </c>
      <c r="G34" s="16">
        <v>45260</v>
      </c>
    </row>
    <row r="35" spans="2:7" ht="45" x14ac:dyDescent="0.25">
      <c r="B35" s="8" t="s">
        <v>69</v>
      </c>
      <c r="C35" s="11" t="s">
        <v>147</v>
      </c>
      <c r="D35" s="35">
        <v>111.27</v>
      </c>
      <c r="E35" s="9" t="s">
        <v>206</v>
      </c>
      <c r="G35" s="16">
        <v>45260</v>
      </c>
    </row>
    <row r="36" spans="2:7" ht="45" x14ac:dyDescent="0.25">
      <c r="B36" s="8" t="s">
        <v>70</v>
      </c>
      <c r="C36" s="11" t="s">
        <v>159</v>
      </c>
      <c r="D36" s="35">
        <v>29479.93</v>
      </c>
      <c r="E36" s="9" t="s">
        <v>206</v>
      </c>
      <c r="G36" s="16">
        <v>45260</v>
      </c>
    </row>
    <row r="37" spans="2:7" ht="33.75" x14ac:dyDescent="0.25">
      <c r="B37" s="8" t="s">
        <v>71</v>
      </c>
      <c r="C37" s="11" t="s">
        <v>160</v>
      </c>
      <c r="D37" s="35">
        <v>2610</v>
      </c>
      <c r="E37" s="9" t="s">
        <v>206</v>
      </c>
      <c r="G37" s="16">
        <v>45260</v>
      </c>
    </row>
    <row r="38" spans="2:7" ht="45" x14ac:dyDescent="0.25">
      <c r="B38" s="8" t="s">
        <v>72</v>
      </c>
      <c r="C38" s="11" t="s">
        <v>161</v>
      </c>
      <c r="D38" s="35">
        <v>22972.54</v>
      </c>
      <c r="E38" s="9" t="s">
        <v>206</v>
      </c>
      <c r="G38" s="16">
        <v>45260</v>
      </c>
    </row>
    <row r="39" spans="2:7" ht="22.5" x14ac:dyDescent="0.25">
      <c r="B39" s="8" t="s">
        <v>73</v>
      </c>
      <c r="C39" s="12" t="s">
        <v>162</v>
      </c>
      <c r="D39" s="35">
        <v>17833.57</v>
      </c>
      <c r="E39" s="9" t="s">
        <v>206</v>
      </c>
      <c r="G39" s="16">
        <v>45265</v>
      </c>
    </row>
    <row r="40" spans="2:7" ht="33.75" x14ac:dyDescent="0.25">
      <c r="B40" s="8" t="s">
        <v>74</v>
      </c>
      <c r="C40" s="11" t="s">
        <v>163</v>
      </c>
      <c r="D40" s="35">
        <v>10100.73</v>
      </c>
      <c r="E40" s="9" t="s">
        <v>206</v>
      </c>
      <c r="G40" s="16">
        <v>45267</v>
      </c>
    </row>
    <row r="41" spans="2:7" ht="33.75" x14ac:dyDescent="0.25">
      <c r="B41" s="8" t="s">
        <v>75</v>
      </c>
      <c r="C41" s="11" t="s">
        <v>164</v>
      </c>
      <c r="D41" s="35">
        <v>50129.93</v>
      </c>
      <c r="E41" s="9" t="s">
        <v>206</v>
      </c>
      <c r="G41" s="16">
        <v>45271</v>
      </c>
    </row>
    <row r="42" spans="2:7" ht="45" x14ac:dyDescent="0.25">
      <c r="B42" s="15" t="s">
        <v>76</v>
      </c>
      <c r="C42" s="28" t="s">
        <v>165</v>
      </c>
      <c r="D42" s="35">
        <v>6000</v>
      </c>
      <c r="E42" s="9" t="s">
        <v>206</v>
      </c>
      <c r="G42" s="34">
        <v>45273</v>
      </c>
    </row>
    <row r="43" spans="2:7" ht="33.75" x14ac:dyDescent="0.25">
      <c r="B43" s="8" t="s">
        <v>12</v>
      </c>
      <c r="C43" s="12" t="s">
        <v>166</v>
      </c>
      <c r="D43" s="35">
        <v>23598.2</v>
      </c>
      <c r="E43" s="9" t="s">
        <v>206</v>
      </c>
      <c r="G43" s="16">
        <v>45273</v>
      </c>
    </row>
    <row r="44" spans="2:7" ht="67.5" x14ac:dyDescent="0.25">
      <c r="B44" s="8" t="s">
        <v>77</v>
      </c>
      <c r="C44" s="37" t="s">
        <v>27</v>
      </c>
      <c r="D44" s="35">
        <v>15900</v>
      </c>
      <c r="E44" s="9" t="s">
        <v>206</v>
      </c>
      <c r="G44" s="16">
        <v>45273</v>
      </c>
    </row>
    <row r="45" spans="2:7" ht="56.25" x14ac:dyDescent="0.25">
      <c r="B45" s="8" t="s">
        <v>78</v>
      </c>
      <c r="C45" s="11" t="s">
        <v>167</v>
      </c>
      <c r="D45" s="35">
        <v>4848.05</v>
      </c>
      <c r="E45" s="9" t="s">
        <v>206</v>
      </c>
      <c r="G45" s="16">
        <v>45273</v>
      </c>
    </row>
    <row r="46" spans="2:7" ht="78.75" x14ac:dyDescent="0.25">
      <c r="B46" s="8" t="s">
        <v>79</v>
      </c>
      <c r="C46" s="11" t="s">
        <v>168</v>
      </c>
      <c r="D46" s="35">
        <v>12111.26</v>
      </c>
      <c r="E46" s="9" t="s">
        <v>206</v>
      </c>
      <c r="G46" s="16">
        <v>45274</v>
      </c>
    </row>
    <row r="47" spans="2:7" ht="45" x14ac:dyDescent="0.25">
      <c r="B47" s="8" t="s">
        <v>80</v>
      </c>
      <c r="C47" s="11" t="s">
        <v>169</v>
      </c>
      <c r="D47" s="35">
        <v>1900</v>
      </c>
      <c r="E47" s="9" t="s">
        <v>206</v>
      </c>
      <c r="G47" s="16">
        <v>45274</v>
      </c>
    </row>
    <row r="48" spans="2:7" ht="33.75" x14ac:dyDescent="0.25">
      <c r="B48" s="8" t="s">
        <v>81</v>
      </c>
      <c r="C48" s="14" t="s">
        <v>170</v>
      </c>
      <c r="D48" s="35">
        <v>6660.37</v>
      </c>
      <c r="E48" s="9" t="s">
        <v>206</v>
      </c>
      <c r="G48" s="16">
        <v>45275</v>
      </c>
    </row>
    <row r="49" spans="2:7" ht="56.25" x14ac:dyDescent="0.25">
      <c r="B49" s="8" t="s">
        <v>82</v>
      </c>
      <c r="C49" s="9" t="s">
        <v>171</v>
      </c>
      <c r="D49" s="35">
        <v>391.1</v>
      </c>
      <c r="E49" s="9" t="s">
        <v>206</v>
      </c>
      <c r="G49" s="16">
        <v>45275</v>
      </c>
    </row>
    <row r="50" spans="2:7" ht="33.75" x14ac:dyDescent="0.25">
      <c r="B50" s="8" t="s">
        <v>12</v>
      </c>
      <c r="C50" s="9" t="s">
        <v>172</v>
      </c>
      <c r="D50" s="35">
        <v>16361</v>
      </c>
      <c r="E50" s="9" t="s">
        <v>206</v>
      </c>
      <c r="G50" s="16">
        <v>45275</v>
      </c>
    </row>
    <row r="51" spans="2:7" ht="45" x14ac:dyDescent="0.25">
      <c r="B51" s="8" t="s">
        <v>83</v>
      </c>
      <c r="C51" s="9" t="s">
        <v>173</v>
      </c>
      <c r="D51" s="35">
        <v>18755</v>
      </c>
      <c r="E51" s="9" t="s">
        <v>206</v>
      </c>
      <c r="G51" s="16">
        <v>45275</v>
      </c>
    </row>
    <row r="52" spans="2:7" ht="45" x14ac:dyDescent="0.25">
      <c r="B52" s="8" t="s">
        <v>84</v>
      </c>
      <c r="C52" s="11" t="s">
        <v>174</v>
      </c>
      <c r="D52" s="35">
        <v>4920.96</v>
      </c>
      <c r="E52" s="9" t="s">
        <v>206</v>
      </c>
      <c r="G52" s="16">
        <v>45276</v>
      </c>
    </row>
    <row r="53" spans="2:7" ht="22.5" x14ac:dyDescent="0.25">
      <c r="B53" s="15" t="s">
        <v>44</v>
      </c>
      <c r="C53" s="28" t="s">
        <v>139</v>
      </c>
      <c r="D53" s="35">
        <v>16759.84</v>
      </c>
      <c r="E53" s="9" t="s">
        <v>206</v>
      </c>
      <c r="G53" s="34">
        <v>45279</v>
      </c>
    </row>
    <row r="54" spans="2:7" ht="45" x14ac:dyDescent="0.25">
      <c r="B54" s="15" t="s">
        <v>85</v>
      </c>
      <c r="C54" s="27" t="s">
        <v>175</v>
      </c>
      <c r="D54" s="35">
        <v>8189</v>
      </c>
      <c r="E54" s="9" t="s">
        <v>206</v>
      </c>
      <c r="G54" s="34">
        <v>45280</v>
      </c>
    </row>
    <row r="55" spans="2:7" x14ac:dyDescent="0.25">
      <c r="B55" s="22" t="s">
        <v>45</v>
      </c>
      <c r="C55" s="9" t="s">
        <v>21</v>
      </c>
      <c r="D55" s="35">
        <v>270.27</v>
      </c>
      <c r="E55" s="9" t="s">
        <v>206</v>
      </c>
      <c r="G55" s="16">
        <v>45280</v>
      </c>
    </row>
    <row r="56" spans="2:7" ht="33.75" x14ac:dyDescent="0.25">
      <c r="B56" s="8" t="s">
        <v>86</v>
      </c>
      <c r="C56" s="11" t="s">
        <v>176</v>
      </c>
      <c r="D56" s="35">
        <v>796</v>
      </c>
      <c r="E56" s="9" t="s">
        <v>206</v>
      </c>
      <c r="G56" s="16">
        <v>45280</v>
      </c>
    </row>
    <row r="57" spans="2:7" ht="22.5" x14ac:dyDescent="0.25">
      <c r="B57" s="15" t="s">
        <v>87</v>
      </c>
      <c r="C57" s="28" t="s">
        <v>177</v>
      </c>
      <c r="D57" s="35">
        <v>8000</v>
      </c>
      <c r="E57" s="9" t="s">
        <v>206</v>
      </c>
      <c r="G57" s="34">
        <v>45281</v>
      </c>
    </row>
    <row r="58" spans="2:7" ht="56.25" x14ac:dyDescent="0.25">
      <c r="B58" s="23" t="s">
        <v>88</v>
      </c>
      <c r="C58" s="28" t="s">
        <v>178</v>
      </c>
      <c r="D58" s="35">
        <v>1876.62</v>
      </c>
      <c r="E58" s="9" t="s">
        <v>206</v>
      </c>
      <c r="G58" s="34">
        <v>45281</v>
      </c>
    </row>
    <row r="59" spans="2:7" ht="56.25" x14ac:dyDescent="0.25">
      <c r="B59" s="15" t="s">
        <v>89</v>
      </c>
      <c r="C59" s="28" t="s">
        <v>150</v>
      </c>
      <c r="D59" s="35">
        <v>42000</v>
      </c>
      <c r="E59" s="9" t="s">
        <v>206</v>
      </c>
      <c r="G59" s="34">
        <v>45281</v>
      </c>
    </row>
    <row r="60" spans="2:7" ht="33.75" x14ac:dyDescent="0.25">
      <c r="B60" s="15" t="s">
        <v>90</v>
      </c>
      <c r="C60" s="28" t="s">
        <v>179</v>
      </c>
      <c r="D60" s="35">
        <v>3627.5</v>
      </c>
      <c r="E60" s="9" t="s">
        <v>206</v>
      </c>
      <c r="G60" s="34">
        <v>45281</v>
      </c>
    </row>
    <row r="61" spans="2:7" ht="38.25" x14ac:dyDescent="0.25">
      <c r="B61" s="21" t="s">
        <v>91</v>
      </c>
      <c r="C61" s="12" t="s">
        <v>18</v>
      </c>
      <c r="D61" s="35">
        <v>6662.59</v>
      </c>
      <c r="E61" s="9" t="s">
        <v>206</v>
      </c>
      <c r="G61" s="16">
        <v>45281</v>
      </c>
    </row>
    <row r="62" spans="2:7" ht="33.75" x14ac:dyDescent="0.25">
      <c r="B62" s="8" t="s">
        <v>92</v>
      </c>
      <c r="C62" s="11" t="s">
        <v>180</v>
      </c>
      <c r="D62" s="35">
        <v>6959.67</v>
      </c>
      <c r="E62" s="9" t="s">
        <v>206</v>
      </c>
      <c r="G62" s="16">
        <v>45281</v>
      </c>
    </row>
    <row r="63" spans="2:7" ht="33.75" x14ac:dyDescent="0.25">
      <c r="B63" s="8" t="s">
        <v>93</v>
      </c>
      <c r="C63" s="11" t="s">
        <v>181</v>
      </c>
      <c r="D63" s="35">
        <v>324</v>
      </c>
      <c r="E63" s="9" t="s">
        <v>206</v>
      </c>
      <c r="G63" s="16">
        <v>45281</v>
      </c>
    </row>
    <row r="64" spans="2:7" ht="33.75" x14ac:dyDescent="0.25">
      <c r="B64" s="15" t="s">
        <v>94</v>
      </c>
      <c r="C64" s="28" t="s">
        <v>182</v>
      </c>
      <c r="D64" s="35">
        <v>490</v>
      </c>
      <c r="E64" s="9" t="s">
        <v>206</v>
      </c>
      <c r="G64" s="34">
        <v>45282</v>
      </c>
    </row>
    <row r="65" spans="2:7" x14ac:dyDescent="0.25">
      <c r="B65" s="8" t="s">
        <v>95</v>
      </c>
      <c r="C65" s="12" t="s">
        <v>183</v>
      </c>
      <c r="D65" s="36">
        <v>9900</v>
      </c>
      <c r="E65" s="9" t="s">
        <v>206</v>
      </c>
      <c r="G65" s="16">
        <v>45289</v>
      </c>
    </row>
    <row r="66" spans="2:7" ht="45" x14ac:dyDescent="0.25">
      <c r="B66" s="15" t="s">
        <v>96</v>
      </c>
      <c r="C66" s="11" t="s">
        <v>184</v>
      </c>
      <c r="D66" s="35">
        <v>16238.65</v>
      </c>
      <c r="E66" s="9" t="s">
        <v>206</v>
      </c>
      <c r="G66" s="34">
        <v>45291</v>
      </c>
    </row>
    <row r="67" spans="2:7" ht="33.75" x14ac:dyDescent="0.25">
      <c r="B67" s="15" t="s">
        <v>97</v>
      </c>
      <c r="C67" s="29" t="s">
        <v>26</v>
      </c>
      <c r="D67" s="35">
        <v>27900</v>
      </c>
      <c r="E67" s="9" t="s">
        <v>206</v>
      </c>
      <c r="G67" s="34">
        <v>45291</v>
      </c>
    </row>
    <row r="68" spans="2:7" ht="22.5" x14ac:dyDescent="0.25">
      <c r="B68" s="15" t="s">
        <v>14</v>
      </c>
      <c r="C68" s="11" t="s">
        <v>185</v>
      </c>
      <c r="D68" s="35">
        <v>745.25</v>
      </c>
      <c r="E68" s="9" t="s">
        <v>206</v>
      </c>
      <c r="G68" s="34">
        <v>45291</v>
      </c>
    </row>
    <row r="69" spans="2:7" ht="33.75" x14ac:dyDescent="0.25">
      <c r="B69" s="15" t="s">
        <v>98</v>
      </c>
      <c r="C69" s="11" t="s">
        <v>36</v>
      </c>
      <c r="D69" s="35">
        <v>1807.9</v>
      </c>
      <c r="E69" s="9" t="s">
        <v>206</v>
      </c>
      <c r="G69" s="34">
        <v>45291</v>
      </c>
    </row>
    <row r="70" spans="2:7" ht="22.5" x14ac:dyDescent="0.25">
      <c r="B70" s="15" t="s">
        <v>99</v>
      </c>
      <c r="C70" s="11" t="s">
        <v>29</v>
      </c>
      <c r="D70" s="35">
        <v>11000.08</v>
      </c>
      <c r="E70" s="9" t="s">
        <v>206</v>
      </c>
      <c r="G70" s="34">
        <v>45291</v>
      </c>
    </row>
    <row r="71" spans="2:7" ht="33.75" x14ac:dyDescent="0.25">
      <c r="B71" s="15" t="s">
        <v>100</v>
      </c>
      <c r="C71" s="9" t="s">
        <v>186</v>
      </c>
      <c r="D71" s="35">
        <v>40401.129999999997</v>
      </c>
      <c r="E71" s="9" t="s">
        <v>206</v>
      </c>
      <c r="G71" s="34">
        <v>45291</v>
      </c>
    </row>
    <row r="72" spans="2:7" ht="22.5" x14ac:dyDescent="0.25">
      <c r="B72" s="15" t="s">
        <v>101</v>
      </c>
      <c r="C72" s="11" t="s">
        <v>37</v>
      </c>
      <c r="D72" s="35">
        <f>30273.13+706.75+21807.96+130.97+22826.84+114.96+16134.33+83.12+14883.72+94.57+17892.8+97.61+22907.2+45.75</f>
        <v>147999.71000000002</v>
      </c>
      <c r="E72" s="9" t="s">
        <v>206</v>
      </c>
      <c r="G72" s="34">
        <v>45291</v>
      </c>
    </row>
    <row r="73" spans="2:7" ht="22.5" x14ac:dyDescent="0.25">
      <c r="B73" s="15" t="s">
        <v>102</v>
      </c>
      <c r="C73" s="13" t="s">
        <v>38</v>
      </c>
      <c r="D73" s="35">
        <f>47956.05+664.47+52089.2+584.62+53348.55+482.62+46409.53+497.03</f>
        <v>202032.07</v>
      </c>
      <c r="E73" s="9" t="s">
        <v>206</v>
      </c>
      <c r="G73" s="34">
        <v>45291</v>
      </c>
    </row>
    <row r="74" spans="2:7" x14ac:dyDescent="0.25">
      <c r="B74" s="15" t="s">
        <v>103</v>
      </c>
      <c r="C74" s="15" t="s">
        <v>22</v>
      </c>
      <c r="D74" s="35">
        <v>195.41</v>
      </c>
      <c r="E74" s="9" t="s">
        <v>206</v>
      </c>
      <c r="G74" s="34">
        <v>45291</v>
      </c>
    </row>
    <row r="75" spans="2:7" x14ac:dyDescent="0.25">
      <c r="B75" s="15" t="s">
        <v>104</v>
      </c>
      <c r="C75" s="15" t="s">
        <v>23</v>
      </c>
      <c r="D75" s="35">
        <v>10301.77</v>
      </c>
      <c r="E75" s="9" t="s">
        <v>206</v>
      </c>
      <c r="G75" s="34">
        <v>45291</v>
      </c>
    </row>
    <row r="76" spans="2:7" ht="22.5" x14ac:dyDescent="0.25">
      <c r="B76" s="15" t="s">
        <v>105</v>
      </c>
      <c r="C76" s="27" t="s">
        <v>187</v>
      </c>
      <c r="D76" s="35">
        <v>643.5</v>
      </c>
      <c r="E76" s="9" t="s">
        <v>206</v>
      </c>
      <c r="G76" s="34">
        <v>45291</v>
      </c>
    </row>
    <row r="77" spans="2:7" ht="45" x14ac:dyDescent="0.25">
      <c r="B77" s="15" t="s">
        <v>106</v>
      </c>
      <c r="C77" s="27" t="s">
        <v>188</v>
      </c>
      <c r="D77" s="35">
        <v>3999.9</v>
      </c>
      <c r="E77" s="9" t="s">
        <v>206</v>
      </c>
      <c r="G77" s="34">
        <v>45291</v>
      </c>
    </row>
    <row r="78" spans="2:7" ht="22.5" x14ac:dyDescent="0.25">
      <c r="B78" s="15" t="s">
        <v>107</v>
      </c>
      <c r="C78" s="27" t="s">
        <v>189</v>
      </c>
      <c r="D78" s="35">
        <v>5396.61</v>
      </c>
      <c r="E78" s="9" t="s">
        <v>206</v>
      </c>
      <c r="G78" s="34">
        <v>45291</v>
      </c>
    </row>
    <row r="79" spans="2:7" ht="56.25" x14ac:dyDescent="0.25">
      <c r="B79" s="15" t="s">
        <v>108</v>
      </c>
      <c r="C79" s="27" t="s">
        <v>190</v>
      </c>
      <c r="D79" s="35">
        <v>300</v>
      </c>
      <c r="E79" s="9" t="s">
        <v>206</v>
      </c>
      <c r="G79" s="34">
        <v>45291</v>
      </c>
    </row>
    <row r="80" spans="2:7" ht="33.75" x14ac:dyDescent="0.25">
      <c r="B80" s="15" t="s">
        <v>109</v>
      </c>
      <c r="C80" s="27" t="s">
        <v>41</v>
      </c>
      <c r="D80" s="35">
        <v>23252.67</v>
      </c>
      <c r="E80" s="9" t="s">
        <v>206</v>
      </c>
      <c r="G80" s="34">
        <v>45291</v>
      </c>
    </row>
    <row r="81" spans="2:7" ht="33.75" x14ac:dyDescent="0.25">
      <c r="B81" s="15" t="s">
        <v>110</v>
      </c>
      <c r="C81" s="27" t="s">
        <v>41</v>
      </c>
      <c r="D81" s="35">
        <v>21013.01</v>
      </c>
      <c r="E81" s="9" t="s">
        <v>206</v>
      </c>
      <c r="G81" s="34">
        <v>45291</v>
      </c>
    </row>
    <row r="82" spans="2:7" x14ac:dyDescent="0.25">
      <c r="B82" s="22" t="s">
        <v>111</v>
      </c>
      <c r="C82" s="14" t="s">
        <v>141</v>
      </c>
      <c r="D82" s="35">
        <v>576.32000000000005</v>
      </c>
      <c r="E82" s="9" t="s">
        <v>206</v>
      </c>
      <c r="G82" s="16">
        <v>45291</v>
      </c>
    </row>
    <row r="83" spans="2:7" ht="78.75" x14ac:dyDescent="0.25">
      <c r="B83" s="8" t="s">
        <v>112</v>
      </c>
      <c r="C83" s="9" t="s">
        <v>191</v>
      </c>
      <c r="D83" s="35">
        <v>81128.179999999993</v>
      </c>
      <c r="E83" s="9" t="s">
        <v>206</v>
      </c>
      <c r="G83" s="16">
        <v>45291</v>
      </c>
    </row>
    <row r="84" spans="2:7" ht="90" x14ac:dyDescent="0.25">
      <c r="B84" s="8" t="s">
        <v>113</v>
      </c>
      <c r="C84" s="9" t="s">
        <v>191</v>
      </c>
      <c r="D84" s="35">
        <v>6168.8</v>
      </c>
      <c r="E84" s="9" t="s">
        <v>206</v>
      </c>
      <c r="G84" s="16">
        <v>45291</v>
      </c>
    </row>
    <row r="85" spans="2:7" ht="67.5" x14ac:dyDescent="0.25">
      <c r="B85" s="8" t="s">
        <v>114</v>
      </c>
      <c r="C85" s="9" t="s">
        <v>138</v>
      </c>
      <c r="D85" s="35">
        <v>21408.41</v>
      </c>
      <c r="E85" s="9" t="s">
        <v>206</v>
      </c>
      <c r="G85" s="16">
        <v>45291</v>
      </c>
    </row>
    <row r="86" spans="2:7" ht="22.5" x14ac:dyDescent="0.25">
      <c r="B86" s="9" t="s">
        <v>115</v>
      </c>
      <c r="C86" s="14" t="s">
        <v>192</v>
      </c>
      <c r="D86" s="35">
        <v>203852</v>
      </c>
      <c r="E86" s="9" t="s">
        <v>206</v>
      </c>
      <c r="G86" s="16">
        <v>45291</v>
      </c>
    </row>
    <row r="87" spans="2:7" x14ac:dyDescent="0.25">
      <c r="B87" s="8" t="s">
        <v>116</v>
      </c>
      <c r="C87" s="9" t="s">
        <v>33</v>
      </c>
      <c r="D87" s="35">
        <v>3972.56</v>
      </c>
      <c r="E87" s="9" t="s">
        <v>206</v>
      </c>
      <c r="G87" s="16">
        <v>45291</v>
      </c>
    </row>
    <row r="88" spans="2:7" x14ac:dyDescent="0.25">
      <c r="B88" s="8" t="s">
        <v>117</v>
      </c>
      <c r="C88" s="14" t="s">
        <v>31</v>
      </c>
      <c r="D88" s="35">
        <v>16721.72</v>
      </c>
      <c r="E88" s="9" t="s">
        <v>206</v>
      </c>
      <c r="G88" s="16">
        <v>45291</v>
      </c>
    </row>
    <row r="89" spans="2:7" ht="22.5" x14ac:dyDescent="0.25">
      <c r="B89" s="19" t="s">
        <v>11</v>
      </c>
      <c r="C89" s="9" t="s">
        <v>21</v>
      </c>
      <c r="D89" s="35">
        <v>9873.9599999999991</v>
      </c>
      <c r="E89" s="9" t="s">
        <v>206</v>
      </c>
      <c r="G89" s="16">
        <v>45291</v>
      </c>
    </row>
    <row r="90" spans="2:7" ht="33.75" x14ac:dyDescent="0.25">
      <c r="B90" s="9" t="s">
        <v>10</v>
      </c>
      <c r="C90" s="9" t="s">
        <v>21</v>
      </c>
      <c r="D90" s="35">
        <v>4231.68</v>
      </c>
      <c r="E90" s="9" t="s">
        <v>206</v>
      </c>
      <c r="G90" s="16">
        <v>45291</v>
      </c>
    </row>
    <row r="91" spans="2:7" ht="78.75" x14ac:dyDescent="0.25">
      <c r="B91" s="8" t="s">
        <v>13</v>
      </c>
      <c r="C91" s="14" t="s">
        <v>28</v>
      </c>
      <c r="D91" s="35">
        <v>8370.26</v>
      </c>
      <c r="E91" s="9" t="s">
        <v>206</v>
      </c>
      <c r="G91" s="16">
        <v>45291</v>
      </c>
    </row>
    <row r="92" spans="2:7" ht="33.75" x14ac:dyDescent="0.25">
      <c r="B92" s="19" t="s">
        <v>17</v>
      </c>
      <c r="C92" s="9" t="s">
        <v>19</v>
      </c>
      <c r="D92" s="35">
        <v>29942.46</v>
      </c>
      <c r="E92" s="9" t="s">
        <v>206</v>
      </c>
      <c r="G92" s="16">
        <v>45291</v>
      </c>
    </row>
    <row r="93" spans="2:7" x14ac:dyDescent="0.25">
      <c r="B93" s="8" t="s">
        <v>118</v>
      </c>
      <c r="C93" s="14" t="s">
        <v>31</v>
      </c>
      <c r="D93" s="35">
        <v>1072.5999999999999</v>
      </c>
      <c r="E93" s="9" t="s">
        <v>206</v>
      </c>
      <c r="G93" s="16">
        <v>45291</v>
      </c>
    </row>
    <row r="94" spans="2:7" x14ac:dyDescent="0.25">
      <c r="B94" s="8" t="s">
        <v>119</v>
      </c>
      <c r="C94" s="14" t="s">
        <v>142</v>
      </c>
      <c r="D94" s="35">
        <v>1713.56</v>
      </c>
      <c r="E94" s="9" t="s">
        <v>206</v>
      </c>
      <c r="G94" s="16">
        <v>45291</v>
      </c>
    </row>
    <row r="95" spans="2:7" ht="56.25" x14ac:dyDescent="0.25">
      <c r="B95" s="8" t="s">
        <v>120</v>
      </c>
      <c r="C95" s="14" t="s">
        <v>144</v>
      </c>
      <c r="D95" s="35">
        <v>24543.38</v>
      </c>
      <c r="E95" s="9" t="s">
        <v>206</v>
      </c>
      <c r="G95" s="16">
        <v>45291</v>
      </c>
    </row>
    <row r="96" spans="2:7" ht="78.75" x14ac:dyDescent="0.25">
      <c r="B96" s="8" t="s">
        <v>121</v>
      </c>
      <c r="C96" s="9" t="s">
        <v>191</v>
      </c>
      <c r="D96" s="35">
        <v>43661.74</v>
      </c>
      <c r="E96" s="9" t="s">
        <v>206</v>
      </c>
      <c r="G96" s="16">
        <v>45291</v>
      </c>
    </row>
    <row r="97" spans="2:7" ht="56.25" x14ac:dyDescent="0.25">
      <c r="B97" s="8" t="s">
        <v>122</v>
      </c>
      <c r="C97" s="9" t="s">
        <v>193</v>
      </c>
      <c r="D97" s="35">
        <v>9140.35</v>
      </c>
      <c r="E97" s="9" t="s">
        <v>206</v>
      </c>
      <c r="G97" s="16">
        <v>45291</v>
      </c>
    </row>
    <row r="98" spans="2:7" ht="56.25" x14ac:dyDescent="0.25">
      <c r="B98" s="18" t="s">
        <v>123</v>
      </c>
      <c r="C98" s="9" t="s">
        <v>138</v>
      </c>
      <c r="D98" s="35">
        <v>13668.31</v>
      </c>
      <c r="E98" s="9" t="s">
        <v>206</v>
      </c>
      <c r="G98" s="16">
        <v>45291</v>
      </c>
    </row>
    <row r="99" spans="2:7" ht="56.25" x14ac:dyDescent="0.25">
      <c r="B99" s="18" t="s">
        <v>124</v>
      </c>
      <c r="C99" s="9" t="s">
        <v>194</v>
      </c>
      <c r="D99" s="35">
        <v>2399.1799999999998</v>
      </c>
      <c r="E99" s="9" t="s">
        <v>206</v>
      </c>
      <c r="G99" s="16">
        <v>45291</v>
      </c>
    </row>
    <row r="100" spans="2:7" x14ac:dyDescent="0.25">
      <c r="B100" s="8" t="s">
        <v>46</v>
      </c>
      <c r="C100" s="14" t="s">
        <v>30</v>
      </c>
      <c r="D100" s="35">
        <v>10817.73</v>
      </c>
      <c r="E100" s="9" t="s">
        <v>206</v>
      </c>
      <c r="G100" s="16">
        <v>45291</v>
      </c>
    </row>
    <row r="101" spans="2:7" ht="56.25" x14ac:dyDescent="0.25">
      <c r="B101" s="8" t="s">
        <v>125</v>
      </c>
      <c r="C101" s="9" t="s">
        <v>195</v>
      </c>
      <c r="D101" s="35">
        <v>130229.36</v>
      </c>
      <c r="E101" s="9" t="s">
        <v>206</v>
      </c>
      <c r="G101" s="16">
        <v>45291</v>
      </c>
    </row>
    <row r="102" spans="2:7" ht="45" x14ac:dyDescent="0.25">
      <c r="B102" s="8" t="s">
        <v>126</v>
      </c>
      <c r="C102" s="9" t="s">
        <v>196</v>
      </c>
      <c r="D102" s="35">
        <v>31395</v>
      </c>
      <c r="E102" s="9" t="s">
        <v>206</v>
      </c>
      <c r="G102" s="16">
        <v>45291</v>
      </c>
    </row>
    <row r="103" spans="2:7" ht="25.5" x14ac:dyDescent="0.25">
      <c r="B103" s="24" t="s">
        <v>127</v>
      </c>
      <c r="C103" s="9" t="s">
        <v>197</v>
      </c>
      <c r="D103" s="35">
        <v>34983.18</v>
      </c>
      <c r="E103" s="9" t="s">
        <v>206</v>
      </c>
      <c r="G103" s="16">
        <v>45291</v>
      </c>
    </row>
    <row r="104" spans="2:7" ht="33.75" x14ac:dyDescent="0.25">
      <c r="B104" s="8" t="s">
        <v>128</v>
      </c>
      <c r="C104" s="14" t="s">
        <v>198</v>
      </c>
      <c r="D104" s="35">
        <v>0</v>
      </c>
      <c r="E104" s="9" t="s">
        <v>206</v>
      </c>
      <c r="G104" s="16">
        <v>45291</v>
      </c>
    </row>
    <row r="105" spans="2:7" ht="22.5" x14ac:dyDescent="0.25">
      <c r="B105" s="19" t="s">
        <v>16</v>
      </c>
      <c r="C105" s="9" t="s">
        <v>32</v>
      </c>
      <c r="D105" s="35">
        <v>2027.04</v>
      </c>
      <c r="E105" s="9" t="s">
        <v>206</v>
      </c>
      <c r="G105" s="17">
        <v>45291</v>
      </c>
    </row>
    <row r="106" spans="2:7" ht="101.25" x14ac:dyDescent="0.25">
      <c r="B106" s="18" t="s">
        <v>129</v>
      </c>
      <c r="C106" s="12" t="s">
        <v>199</v>
      </c>
      <c r="D106" s="36">
        <v>660</v>
      </c>
      <c r="E106" s="9" t="s">
        <v>206</v>
      </c>
      <c r="G106" s="16">
        <v>45291</v>
      </c>
    </row>
    <row r="107" spans="2:7" x14ac:dyDescent="0.25">
      <c r="B107" s="21" t="s">
        <v>130</v>
      </c>
      <c r="C107" s="9" t="s">
        <v>200</v>
      </c>
      <c r="D107" s="35">
        <v>2215.2800000000002</v>
      </c>
      <c r="E107" s="9" t="s">
        <v>206</v>
      </c>
      <c r="G107" s="17">
        <v>45291</v>
      </c>
    </row>
    <row r="108" spans="2:7" ht="45" x14ac:dyDescent="0.25">
      <c r="B108" s="9" t="s">
        <v>15</v>
      </c>
      <c r="C108" s="14" t="s">
        <v>201</v>
      </c>
      <c r="D108" s="35">
        <v>8135.56</v>
      </c>
      <c r="E108" s="9" t="s">
        <v>206</v>
      </c>
      <c r="G108" s="16">
        <v>45291</v>
      </c>
    </row>
    <row r="109" spans="2:7" x14ac:dyDescent="0.25">
      <c r="B109" s="8" t="s">
        <v>131</v>
      </c>
      <c r="C109" s="9" t="s">
        <v>34</v>
      </c>
      <c r="D109" s="35">
        <v>282.2</v>
      </c>
      <c r="E109" s="9" t="s">
        <v>206</v>
      </c>
      <c r="G109" s="16">
        <v>45291</v>
      </c>
    </row>
    <row r="110" spans="2:7" ht="101.25" x14ac:dyDescent="0.25">
      <c r="B110" s="8" t="s">
        <v>132</v>
      </c>
      <c r="C110" s="14" t="s">
        <v>202</v>
      </c>
      <c r="D110" s="36">
        <v>337</v>
      </c>
      <c r="E110" s="9" t="s">
        <v>206</v>
      </c>
      <c r="G110" s="16">
        <v>45291</v>
      </c>
    </row>
    <row r="111" spans="2:7" ht="33.75" x14ac:dyDescent="0.25">
      <c r="B111" s="8" t="s">
        <v>133</v>
      </c>
      <c r="C111" s="9" t="s">
        <v>24</v>
      </c>
      <c r="D111" s="35">
        <v>210</v>
      </c>
      <c r="E111" s="9" t="s">
        <v>206</v>
      </c>
      <c r="G111" s="16">
        <v>45657</v>
      </c>
    </row>
    <row r="112" spans="2:7" ht="56.25" x14ac:dyDescent="0.25">
      <c r="B112" s="15" t="s">
        <v>134</v>
      </c>
      <c r="C112" s="30" t="s">
        <v>203</v>
      </c>
      <c r="D112" s="35">
        <v>21489.95</v>
      </c>
      <c r="E112" s="9" t="s">
        <v>206</v>
      </c>
      <c r="G112" s="34">
        <v>46022</v>
      </c>
    </row>
    <row r="113" spans="2:7" ht="67.5" x14ac:dyDescent="0.25">
      <c r="B113" s="15" t="s">
        <v>135</v>
      </c>
      <c r="C113" s="27" t="s">
        <v>204</v>
      </c>
      <c r="D113" s="35">
        <v>7011.79</v>
      </c>
      <c r="E113" s="9" t="s">
        <v>206</v>
      </c>
      <c r="G113" s="34">
        <v>46022</v>
      </c>
    </row>
    <row r="114" spans="2:7" ht="22.5" x14ac:dyDescent="0.25">
      <c r="B114" s="15" t="s">
        <v>136</v>
      </c>
      <c r="C114" s="30" t="s">
        <v>25</v>
      </c>
      <c r="D114" s="35">
        <v>4111.96</v>
      </c>
      <c r="E114" s="9" t="s">
        <v>206</v>
      </c>
      <c r="G114" s="34">
        <v>46022</v>
      </c>
    </row>
    <row r="115" spans="2:7" ht="45" x14ac:dyDescent="0.25">
      <c r="B115" s="8" t="s">
        <v>137</v>
      </c>
      <c r="C115" s="9" t="s">
        <v>147</v>
      </c>
      <c r="D115" s="35">
        <v>697.5</v>
      </c>
      <c r="E115" s="9" t="s">
        <v>206</v>
      </c>
      <c r="G115" s="16" t="s">
        <v>205</v>
      </c>
    </row>
  </sheetData>
  <mergeCells count="5">
    <mergeCell ref="B9:E9"/>
    <mergeCell ref="B8:E8"/>
    <mergeCell ref="B7:E7"/>
    <mergeCell ref="B6:E6"/>
    <mergeCell ref="B4:E4"/>
  </mergeCells>
  <conditionalFormatting sqref="B22:B72">
    <cfRule type="expression" dxfId="41" priority="145">
      <formula>$BG22="Sospesa"</formula>
    </cfRule>
    <cfRule type="expression" dxfId="40" priority="146">
      <formula>$BG22="Annullata"</formula>
    </cfRule>
    <cfRule type="expression" dxfId="39" priority="147">
      <formula>$BG22="Archiviata"</formula>
    </cfRule>
  </conditionalFormatting>
  <conditionalFormatting sqref="B12:B21">
    <cfRule type="expression" dxfId="38" priority="124">
      <formula>$BG12="Sospesa"</formula>
    </cfRule>
    <cfRule type="expression" dxfId="37" priority="125">
      <formula>$BG12="Annullata"</formula>
    </cfRule>
    <cfRule type="expression" dxfId="36" priority="126">
      <formula>$BG12="Archiviata"</formula>
    </cfRule>
  </conditionalFormatting>
  <conditionalFormatting sqref="C22">
    <cfRule type="expression" dxfId="35" priority="97">
      <formula>$BK22="Sospesa"</formula>
    </cfRule>
    <cfRule type="expression" dxfId="34" priority="98">
      <formula>$BK22="Annullata"</formula>
    </cfRule>
    <cfRule type="expression" dxfId="33" priority="99">
      <formula>$BK22="Archiviata"</formula>
    </cfRule>
  </conditionalFormatting>
  <conditionalFormatting sqref="C19:C21 C12:C15">
    <cfRule type="expression" dxfId="32" priority="73">
      <formula>$BK12="Sospesa"</formula>
    </cfRule>
    <cfRule type="expression" dxfId="31" priority="74">
      <formula>$BK12="Annullata"</formula>
    </cfRule>
    <cfRule type="expression" dxfId="30" priority="75">
      <formula>$BK12="Archiviata"</formula>
    </cfRule>
  </conditionalFormatting>
  <conditionalFormatting sqref="C16">
    <cfRule type="expression" dxfId="29" priority="49">
      <formula>$BK16="Sospesa"</formula>
    </cfRule>
    <cfRule type="expression" dxfId="28" priority="50">
      <formula>$BK16="Annullata"</formula>
    </cfRule>
    <cfRule type="expression" dxfId="27" priority="51">
      <formula>$BK16="Archiviata"</formula>
    </cfRule>
  </conditionalFormatting>
  <conditionalFormatting sqref="C17">
    <cfRule type="expression" dxfId="26" priority="46">
      <formula>$BK17="Sospesa"</formula>
    </cfRule>
    <cfRule type="expression" dxfId="25" priority="47">
      <formula>$BK17="Annullata"</formula>
    </cfRule>
    <cfRule type="expression" dxfId="24" priority="48">
      <formula>$BK17="Archiviata"</formula>
    </cfRule>
  </conditionalFormatting>
  <conditionalFormatting sqref="C18">
    <cfRule type="expression" dxfId="23" priority="43">
      <formula>$BK18="Sospesa"</formula>
    </cfRule>
    <cfRule type="expression" dxfId="22" priority="44">
      <formula>$BK18="Annullata"</formula>
    </cfRule>
    <cfRule type="expression" dxfId="21" priority="45">
      <formula>$BK18="Archiviata"</formula>
    </cfRule>
  </conditionalFormatting>
  <conditionalFormatting sqref="C23:C26">
    <cfRule type="expression" dxfId="20" priority="100">
      <formula>$BK24="Sospesa"</formula>
    </cfRule>
    <cfRule type="expression" dxfId="19" priority="101">
      <formula>$BK24="Annullata"</formula>
    </cfRule>
    <cfRule type="expression" dxfId="18" priority="102">
      <formula>$BK24="Archiviata"</formula>
    </cfRule>
  </conditionalFormatting>
  <conditionalFormatting sqref="C27:C45">
    <cfRule type="expression" dxfId="17" priority="103">
      <formula>$BK29="Sospesa"</formula>
    </cfRule>
    <cfRule type="expression" dxfId="16" priority="104">
      <formula>$BK29="Annullata"</formula>
    </cfRule>
    <cfRule type="expression" dxfId="15" priority="105">
      <formula>$BK29="Archiviata"</formula>
    </cfRule>
  </conditionalFormatting>
  <conditionalFormatting sqref="C52">
    <cfRule type="expression" dxfId="14" priority="40">
      <formula>$BK23="Sospesa"</formula>
    </cfRule>
    <cfRule type="expression" dxfId="13" priority="41">
      <formula>$BK23="Annullata"</formula>
    </cfRule>
    <cfRule type="expression" dxfId="12" priority="42">
      <formula>$BK23="Archiviata"</formula>
    </cfRule>
  </conditionalFormatting>
  <conditionalFormatting sqref="C53">
    <cfRule type="expression" dxfId="11" priority="106">
      <formula>$BK23="Sospesa"</formula>
    </cfRule>
    <cfRule type="expression" dxfId="10" priority="107">
      <formula>$BK23="Annullata"</formula>
    </cfRule>
    <cfRule type="expression" dxfId="9" priority="108">
      <formula>$BK23="Archiviata"</formula>
    </cfRule>
  </conditionalFormatting>
  <conditionalFormatting sqref="G22:G72">
    <cfRule type="expression" dxfId="8" priority="37">
      <formula>$BG22="Sospesa"</formula>
    </cfRule>
    <cfRule type="expression" dxfId="7" priority="38">
      <formula>$BG22="Annullata"</formula>
    </cfRule>
    <cfRule type="expression" dxfId="6" priority="39">
      <formula>$BG22="Archiviata"</formula>
    </cfRule>
  </conditionalFormatting>
  <conditionalFormatting sqref="G14:G21">
    <cfRule type="expression" dxfId="5" priority="19">
      <formula>$BG14="Sospesa"</formula>
    </cfRule>
    <cfRule type="expression" dxfId="4" priority="20">
      <formula>$BG14="Annullata"</formula>
    </cfRule>
    <cfRule type="expression" dxfId="3" priority="21">
      <formula>$BG14="Archiviata"</formula>
    </cfRule>
  </conditionalFormatting>
  <conditionalFormatting sqref="G12:G13">
    <cfRule type="expression" dxfId="2" priority="4">
      <formula>$BG12="Sospesa"</formula>
    </cfRule>
    <cfRule type="expression" dxfId="1" priority="5">
      <formula>$BG12="Annullata"</formula>
    </cfRule>
    <cfRule type="expression" dxfId="0" priority="6">
      <formula>$BG12="Archiviata"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2024-02-27T15:22:46Z</dcterms:modified>
</cp:coreProperties>
</file>