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rbara.demicco\Desktop\PAGAMENTI 2021 2022 2023\EF 2021\SCUOLA VOLONTARI TARANTO\"/>
    </mc:Choice>
  </mc:AlternateContent>
  <bookViews>
    <workbookView xWindow="0" yWindow="0" windowWidth="28770" windowHeight="12270"/>
  </bookViews>
  <sheets>
    <sheet name="4 trim. 2021" sheetId="5" r:id="rId1"/>
  </sheets>
  <definedNames>
    <definedName name="_xlnm._FilterDatabase" localSheetId="0" hidden="1">'4 trim. 2021'!$A$8:$E$59</definedName>
    <definedName name="_xlnm.Print_Titles" localSheetId="0">'4 trim. 2021'!$1:$8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5" l="1"/>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9" i="5"/>
</calcChain>
</file>

<file path=xl/sharedStrings.xml><?xml version="1.0" encoding="utf-8"?>
<sst xmlns="http://schemas.openxmlformats.org/spreadsheetml/2006/main" count="162" uniqueCount="102">
  <si>
    <t>TIPOLOGIA DI SPESA</t>
  </si>
  <si>
    <t>BENEFICIARIO</t>
  </si>
  <si>
    <t>IMPORTO</t>
  </si>
  <si>
    <t>AMBITO TEMPORALE DI RIFERIMENTO (trimestre/anno)</t>
  </si>
  <si>
    <t>AERONAUTICA MILITARE</t>
  </si>
  <si>
    <t>SCUOLA VOLONTARI DELL'AERONAUTICA MILITARE</t>
  </si>
  <si>
    <t>Codice Fiscale Ente: 80014090734</t>
  </si>
  <si>
    <t>Trasparenza utilizzo risorse pubbliche Pagamenti P.A. (art. 4 bis, comma 2, D.Lgs. N. 33/2013)</t>
  </si>
  <si>
    <t>4^/2021</t>
  </si>
  <si>
    <t>SHINDLER SPA</t>
  </si>
  <si>
    <t>ENI FUEL SPA</t>
  </si>
  <si>
    <t>SECURE SOLUTION SRL</t>
  </si>
  <si>
    <t>BRONCHI COMBUSTIBILI SRL</t>
  </si>
  <si>
    <t>SOGEA SRL</t>
  </si>
  <si>
    <t>DELVIT CHIMICA SRL</t>
  </si>
  <si>
    <t>G.T.C. SRL</t>
  </si>
  <si>
    <t>NETSAN SRL</t>
  </si>
  <si>
    <t>FERRAMENTA PANETTIERI</t>
  </si>
  <si>
    <t>GIEMME</t>
  </si>
  <si>
    <t>Copyright srls</t>
  </si>
  <si>
    <t>MARMI STRADA SRL</t>
  </si>
  <si>
    <t>Fornitura lt. 7.000 circa di gasolio per autotrazione occorrente per le esigenze del 16° Gruppo Genio Campale di Bari Palese.</t>
  </si>
  <si>
    <t>Q8 QUASER SPA</t>
  </si>
  <si>
    <t>Bollacchino srl</t>
  </si>
  <si>
    <t>Fornitura di materiale occorrente al Nucleo Tipo-Multigrafico per il funzionamento delle varie attrezzature e provvedere alla stampa e grafica della S.V.A.M..</t>
  </si>
  <si>
    <t>F.A.I.T. SRL</t>
  </si>
  <si>
    <t>ANGELO AMODIO SRL</t>
  </si>
  <si>
    <t>Infotel srl</t>
  </si>
  <si>
    <t>A.G.G. Ferramenta srl</t>
  </si>
  <si>
    <t>STYLE &amp; ARREDO</t>
  </si>
  <si>
    <t>Fornitura di n.44 scalda collo da distribuire al personale militare in FEO al Distaccamento Aeronautico di Montescuro.</t>
  </si>
  <si>
    <t>Polonord Adeste srl</t>
  </si>
  <si>
    <t>JACK WOLFSKIN ITALIA SRL</t>
  </si>
  <si>
    <t>MANCARELLA PIETRO SRL</t>
  </si>
  <si>
    <t>Casa dello Scaffale</t>
  </si>
  <si>
    <t>GD SERVICE SRLS</t>
  </si>
  <si>
    <t>Fornitura nr. 1 cattedra 5 posti piani e kit wire manager, nr. 1 tavolo riunioni piani in mdf, nr. 1 pulpito struttura in nobilitato</t>
  </si>
  <si>
    <t>Fornitura di nr. 200 bobina da 500 strappi, nr. 200 di Bioform detergente igienizzante multiuso da ml.750, nr. 150 di alcol denaturato da lt. 1, nr.20 di candeggina da lt.4, nr. 20 di detrgente pavimenti igienizzante in tanica da lt. 4, nr.48 panni microfibra occorrente per le esigenze di igiene e per consentire lo svolgimento delle attività istituzionali della S.V.A.M. di Taranto</t>
  </si>
  <si>
    <t>Fornitura n.700 test antigenico rapido per COVID-19 e garantire l'assistenza sanitaria al personale in forza al contingente di "Strade Sicure".</t>
  </si>
  <si>
    <t>Interventi per urgenti lavori di messa in sicurezza con consolidamenti strutturali dei manufatti alloggiativi contrassegnati con i numeri 2,4 e 53 di P.G. presso condominio "Case Vecchie" - S.S. San Giorgio Jonico - Grottaglie - Lavorazioni Edili.</t>
  </si>
  <si>
    <t>Fornitura di nr. 8 Cassa Bi-amplificata J12A 450W FBTCASJ12A, nr. 2 Eikon Proel WM700H, nr. 1 Sennheiser EW100G4-ME-4AGB-BAND, nr. 2 Asta microfonica a giraffa Bespeco Base tonda in ghisa necessario alle esigenze del Nucleo TEAV della SVAM di Taranto.</t>
  </si>
  <si>
    <t>Fornitura lt. 10.000 circa di gasolio per riscaldamento occorrente per le esigenze della S.V.A.M..</t>
  </si>
  <si>
    <t>Conte Max di Solito Ciro</t>
  </si>
  <si>
    <t>CASA MUSICALE LUISI VITO</t>
  </si>
  <si>
    <t>Lavori di manutenzione straordinaria all'impianto antincendio a servizio dell'Aerostello Silano - manufatto n.1 di P.G. del Distaccamento Aeronautico di Montescuro necessari allo svolgimento dell'attività operativa per il supporto delle missioni Internazionali.</t>
  </si>
  <si>
    <t>Intervento tecnico per riparazione forno della Mensa Unica necessario per la preparazione dei pasti al personale dell'operazione Strade Sicure.</t>
  </si>
  <si>
    <t>Fornitura di materiale hardware per le esigenze del Distaccamento Aeronautico di Montescuro.</t>
  </si>
  <si>
    <t>Prestazione professionale di tecnico esterno abilitato per la redazione del progetto dell'impianto elettrico di alimentazione della linea condizionatori, nonché la redazione del relativo computo metrico estimativo dei lavori necessari all'esecuzione dell'impianto, da realizzare presso la palazzina alloggi allievi P.G. 105 ala camerate 101-106 piano rialzato e ala camerate 107-113 primo piano della SVAM di Taranto</t>
  </si>
  <si>
    <t>Fornitura e posa in opera di attrezzature per disinfezione acqua</t>
  </si>
  <si>
    <t>Fornitura di nr. 8 tablet per le esigenze del COBAR della SVAM si Taranto</t>
  </si>
  <si>
    <t>Fornitura Piano di lavoro per ponteggio per le esigenze della Sezione Manutenzione Infrastrutture della SVAM di Taranto</t>
  </si>
  <si>
    <t xml:space="preserve">Fornitura di nr. 4 pedane a pavimento con struttura in legno </t>
  </si>
  <si>
    <t>SANT'ELENA SERVICE</t>
  </si>
  <si>
    <t>MEDITERRANEA SISTEMI</t>
  </si>
  <si>
    <t>Ing. Venuto Gianpiero</t>
  </si>
  <si>
    <t>Mida srl</t>
  </si>
  <si>
    <t>Perrone &amp; C. snc</t>
  </si>
  <si>
    <t>Fornitura nr. 12 APC Back-UPS a linea interattiva 500VA, 300W sinusoidale, 160V, 280V per le esigenze della SVAM di Taranto</t>
  </si>
  <si>
    <t>Fornitura vario materiale per esigenze della Sezione Tlc</t>
  </si>
  <si>
    <t>Acquisti ausili per la normale attività sanitaria</t>
  </si>
  <si>
    <t>Lavori di ripristino dei valori termoigrometrici presso locali vari, manufatto n.31 - 105 - 120 di P.G..</t>
  </si>
  <si>
    <t>Fornitura materiale di cancelleria vario per il soddisfacimento dell'esegenza del Comando Corsi e vaie articolazioni della S.V.A.M..</t>
  </si>
  <si>
    <t>Acquisto materiale vario per la manutenzione ordinaria del sedime aeroportuale .</t>
  </si>
  <si>
    <t>Fornitura n.237 fit watch con saturimetro per le esigenze di benessere del personale militare in servizio alla S.V.A.M..</t>
  </si>
  <si>
    <t>Bolacchino</t>
  </si>
  <si>
    <t>Emme.T.Engineering</t>
  </si>
  <si>
    <t>Fornitura n.600 risme carta A4 per le esigenze di funzionamento dei vari uffici della S.V.A.M..</t>
  </si>
  <si>
    <t>Fornitura lt. 14.100 circa di gasolio per autotrazione occorrente per le esigenze del 16° Gruppo Genio Campale di Bari Palese.</t>
  </si>
  <si>
    <t>Esame chimico-fisico-biologico su n.2 campioni di acqua e n.1 esame microbiologico per ricerca legionella per le esigenze del Distaccamento Aeronautico di Montescuro.</t>
  </si>
  <si>
    <t>Lavori di manutenzione straordinaria presso vari locali della Palazzina Comando - manufatto n.1 di P.G. del Distaccamento Aeronautico di Montescuro necessari allo svolgimento dell'attività operativa per il supporto delle missioni Internazionali.</t>
  </si>
  <si>
    <t>Fornitura targa in marmo per riparazione della struttura identificatica "Piazzale Aquila" sedime n°0 di P.G..</t>
  </si>
  <si>
    <t>Fornitura dispositivi di protezione individuale per il soddisfacimento delle esigenze del Distaccamento Aeronautico di Montescuro e la S.V.A.M..</t>
  </si>
  <si>
    <t>Fornitura pompa a gasolio per ripristino efficienza bruciatore Riello della centrale termica a servizio del manufatto n.9 di P.G..</t>
  </si>
  <si>
    <t>Fornitura lt. 5000 di gasolio autotrazione per le esigenze del Distaccamento Aeronautico di Montescuro..</t>
  </si>
  <si>
    <t>GALAXY di FERRARA M.</t>
  </si>
  <si>
    <t>MARTINO SALVATORE</t>
  </si>
  <si>
    <t>Atto Aggiuntivo Ordinativo n° 237 - Lavori di ripristino dei valori termoigrometrici presso locali vari, manufatto n.31 - 105 - 120 di P.G..</t>
  </si>
  <si>
    <t>Fornitura di lt. 2000 di gasolio da riscaldamento per il villaggio azzurro</t>
  </si>
  <si>
    <t>Fornitura di materiale idraulico per la sostituzione ed il ripristino di elementi danneggiati a causa dell'usura e vetustà dell'impianto idrico-sanitario presso l'Aerostello Silano (man. Nr. 6 di p.g.) del Distaccamento Aeronautico di Montescuro ed ai locali destinati al Supporto Operativo delle Missioni Internazionali</t>
  </si>
  <si>
    <t>CAVALIER CHIAPPETTA DAL 1938 SRLS</t>
  </si>
  <si>
    <t>Fornitura di n.10 armatura stradale per il contenimento energetico da installare sul sedime del Distaccamento Aeronautico di Montescuro necessari allo svolgimento dell'attività operativa per il supporto delle missioni Internazionali.</t>
  </si>
  <si>
    <t>Lavori di riparazione dell'elettropompa a servizio dell'impianto idrico/sanitario del manufatto Meteo/Ponti Radio/Alloggi della Zona Operativa del Distaccamento Aeronautico di Montescuro.</t>
  </si>
  <si>
    <t>Fornitura tappeto in moquettes per i corridoi degli alloggi del personale impiegato nell'Operazione Strade Sicure.</t>
  </si>
  <si>
    <t>Fornitura di n.1 elettropompa diesel completa di accessori per le esigenze del Distaccamento Aeronautico di Montescuro e necessaria allo svolgimento dell'attività operativa per il supporto delle missioni Internazionali.</t>
  </si>
  <si>
    <t>Fornitura di n.6 cisterne da lt. 1000 in plastica completi di valvola di scarico ed omologati per le esigenze del Distaccamento Aeronautico di Montescuro e necessaria allo svolgimento dell'attività operativa per il supporto delle missioni Internazionali.</t>
  </si>
  <si>
    <t>Fornitura di lt. 19.000 di gasolio da riscaldamento per le esigenze della SVAM.</t>
  </si>
  <si>
    <t>Interventi straordinari di sanificazione anti-covid presso i manufatti n.101-103-104 di P.G. della S.V.A.M..</t>
  </si>
  <si>
    <t>Fornitura di n.5 scrivanie e n.1 poltrona ergonomica per le esigenze formative anche in ottica a distanza del personale aggregato ed in FEO al Distaccamento Aeronautico di Montescuro.</t>
  </si>
  <si>
    <t>Fornitura vario materiale edile</t>
  </si>
  <si>
    <t>Scarnati spa</t>
  </si>
  <si>
    <t>G.&amp;M. Elettromeccanica srl</t>
  </si>
  <si>
    <t>Cose da muro</t>
  </si>
  <si>
    <t>PACK SERVICES</t>
  </si>
  <si>
    <t>Fornitura di n.1800 siringhe e n.1700 aghi occorrenti alla locale Infermeria di Corpo per il soddisfacimento dell'esigenze connesse al COVID-19.</t>
  </si>
  <si>
    <t>PUBBLIGRAFICA MA.DU.</t>
  </si>
  <si>
    <t>Fornitura di lt. 42.000 di gasolio da riscaldamento per le esigenze del Distaccamento Aeronautico di Montescuro..</t>
  </si>
  <si>
    <t>Fornitura di trattore con cabina dotato di trincia erba, vomere sgombraneve e spargisale per le esigenze del Distaccamento Aeronautico di Montescuro</t>
  </si>
  <si>
    <t>Rinaldingroup srl</t>
  </si>
  <si>
    <t>Servizio di manutenzione ordinaria e conduzione impianti ascensore e montavivande ubicati c/o la cucina dell'Aerostello Silano Organismo di Protezione Sociale del Distaccamento Aeronautico di Montescuro - E.F.2022</t>
  </si>
  <si>
    <t>Ripristino dei valori termoigrometrici presso gli uffici del Manufatto n:120 di P.G..</t>
  </si>
  <si>
    <t>Conduzione, gestione e manutenzione degli impianti di depurazione liquami a servizio della S.V.A.M. man. 93 e 118 di p.g., manutenzione dell'impianto di clorazione dell'acqua potabile della vasca di riserva idrica man. 17 e 102 di p.g. e dell'impianto di disinfezione a raggi U.V. a servizio della Mensa Unificata, man. 17 di p.g.</t>
  </si>
  <si>
    <t>Manutenzione ordinaria con 1° avviamento stagionale di impianti di climatizzazione a colonna e impianti frigoriferi con delega di responsabilità per la conduzione, compilazione del registro telematico ed aggiornamento dei libretti di impianto presso la S.V.A.M. E.F.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</si>
</sst>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7" formatCode="#,##0.00\ &quot;€&quot;;\-#,##0.00\ &quot;€&quot;"/>
    <numFmt numFmtId="43" formatCode="_-* #,##0.00_-;\-* #,##0.00_-;_-* &quot;-&quot;??_-;_-@_-"/>
    <numFmt numFmtId="164" formatCode="_-&quot;€&quot;\ * #,##0.00_-;\-&quot;€&quot;\ * #,##0.00_-;_-&quot;€&quot;\ * &quot;-&quot;??_-;_-@_-"/>
  </numFmts>
  <fonts count="4" x14ac:knownFonts="1">
    <font>
      <sz val="11"/>
      <color theme="1"/>
      <name val="Calibri"/>
      <family val="2"/>
      <scheme val="minor"/>
    </font>
    <font>
      <b/>
      <sz val="11"/>
      <color theme="1"/>
      <name val="Calibri"/>
      <family val="2"/>
      <scheme val="minor"/>
    </font>
    <font>
      <sz val="11"/>
      <color indexed="8"/>
      <name val="Arial"/>
      <family val="2"/>
    </font>
    <font>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164" fontId="2" fillId="0" borderId="0" applyFont="0" applyFill="0" applyBorder="0" applyAlignment="0" applyProtection="0"/>
    <xf numFmtId="43" fontId="3" fillId="0" borderId="0" applyFont="0" applyFill="0" applyBorder="0" applyAlignment="0" applyProtection="0"/>
  </cellStyleXfs>
  <cellXfs count="25">
    <xf numFmtId="0" fontId="0" fillId="0" borderId="0" xfId="0"/>
    <xf numFmtId="0" fontId="0" fillId="0" borderId="1" xfId="0" applyBorder="1"/>
    <xf numFmtId="0" fontId="0" fillId="0" borderId="5" xfId="0" applyBorder="1"/>
    <xf numFmtId="0" fontId="0" fillId="0" borderId="0" xfId="0" applyAlignment="1">
      <alignment horizontal="center"/>
    </xf>
    <xf numFmtId="0" fontId="0" fillId="0" borderId="0" xfId="0" applyBorder="1" applyAlignment="1">
      <alignment horizontal="center"/>
    </xf>
    <xf numFmtId="14" fontId="0" fillId="0" borderId="0" xfId="0" applyNumberFormat="1" applyAlignment="1">
      <alignment horizontal="center" vertical="center"/>
    </xf>
    <xf numFmtId="14" fontId="0" fillId="0" borderId="0" xfId="0" applyNumberForma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4" fontId="1" fillId="0" borderId="4" xfId="0" applyNumberFormat="1" applyFont="1" applyBorder="1" applyAlignment="1">
      <alignment horizontal="center" vertical="center" wrapText="1"/>
    </xf>
    <xf numFmtId="0" fontId="1" fillId="0" borderId="0" xfId="0" applyFont="1" applyAlignment="1">
      <alignment horizontal="center"/>
    </xf>
    <xf numFmtId="14" fontId="0" fillId="0" borderId="1" xfId="0" applyNumberFormat="1" applyBorder="1" applyAlignment="1">
      <alignment horizontal="center" vertical="center"/>
    </xf>
    <xf numFmtId="14" fontId="0" fillId="0" borderId="5" xfId="0" applyNumberFormat="1" applyBorder="1" applyAlignment="1">
      <alignment horizontal="center" vertical="center"/>
    </xf>
    <xf numFmtId="0" fontId="0" fillId="0" borderId="1" xfId="0" applyBorder="1" applyAlignment="1">
      <alignment wrapText="1"/>
    </xf>
    <xf numFmtId="0" fontId="0" fillId="0" borderId="5" xfId="0" applyBorder="1" applyAlignment="1">
      <alignment wrapText="1"/>
    </xf>
    <xf numFmtId="43" fontId="1" fillId="0" borderId="0" xfId="2" applyFont="1" applyAlignment="1">
      <alignment horizontal="center"/>
    </xf>
    <xf numFmtId="43" fontId="0" fillId="0" borderId="0" xfId="2" applyFont="1" applyAlignment="1">
      <alignment horizontal="center"/>
    </xf>
    <xf numFmtId="43" fontId="0" fillId="0" borderId="0" xfId="2" applyFont="1" applyBorder="1" applyAlignment="1">
      <alignment horizontal="center"/>
    </xf>
    <xf numFmtId="43" fontId="1" fillId="0" borderId="3" xfId="2" applyFont="1" applyBorder="1" applyAlignment="1">
      <alignment horizontal="center" vertical="center" wrapText="1"/>
    </xf>
    <xf numFmtId="43" fontId="0" fillId="0" borderId="0" xfId="2" applyFont="1"/>
    <xf numFmtId="7" fontId="0" fillId="0" borderId="5" xfId="2" applyNumberFormat="1" applyFont="1" applyBorder="1"/>
    <xf numFmtId="0" fontId="1" fillId="0" borderId="0" xfId="0" applyFont="1" applyAlignment="1">
      <alignment horizontal="center"/>
    </xf>
    <xf numFmtId="0" fontId="0" fillId="2" borderId="0" xfId="0" applyFill="1" applyAlignment="1">
      <alignment horizontal="center"/>
    </xf>
    <xf numFmtId="0" fontId="0" fillId="2" borderId="0" xfId="0" applyFill="1" applyBorder="1" applyAlignment="1">
      <alignment horizontal="center"/>
    </xf>
    <xf numFmtId="0" fontId="0" fillId="0" borderId="0" xfId="0" applyBorder="1" applyAlignment="1">
      <alignment horizontal="center"/>
    </xf>
  </cellXfs>
  <cellStyles count="3">
    <cellStyle name="Euro" xfId="1"/>
    <cellStyle name="Migliaia" xfId="2"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
  <sheetViews>
    <sheetView tabSelected="1" workbookViewId="0">
      <selection activeCell="H9" sqref="H9"/>
    </sheetView>
  </sheetViews>
  <sheetFormatPr defaultRowHeight="15" x14ac:dyDescent="0.25"/>
  <cols>
    <col min="1" max="1" width="62.7109375" customWidth="1"/>
    <col min="2" max="2" width="39.42578125" customWidth="1"/>
    <col min="3" max="3" width="28" hidden="1" customWidth="1"/>
    <col min="4" max="4" width="28" style="19" customWidth="1"/>
    <col min="5" max="5" width="21.140625" style="5" customWidth="1"/>
  </cols>
  <sheetData>
    <row r="1" spans="1:5" x14ac:dyDescent="0.25">
      <c r="A1" s="21" t="s">
        <v>4</v>
      </c>
      <c r="B1" s="21"/>
      <c r="C1" s="21"/>
      <c r="D1" s="21"/>
      <c r="E1" s="21"/>
    </row>
    <row r="2" spans="1:5" x14ac:dyDescent="0.25">
      <c r="A2" s="10"/>
      <c r="B2" s="10"/>
      <c r="C2" s="10"/>
      <c r="D2" s="15"/>
      <c r="E2" s="10"/>
    </row>
    <row r="3" spans="1:5" x14ac:dyDescent="0.25">
      <c r="A3" s="22" t="s">
        <v>5</v>
      </c>
      <c r="B3" s="22"/>
      <c r="C3" s="22"/>
      <c r="D3" s="22"/>
      <c r="E3" s="22"/>
    </row>
    <row r="4" spans="1:5" x14ac:dyDescent="0.25">
      <c r="A4" s="3"/>
      <c r="B4" s="3"/>
      <c r="C4" s="3"/>
      <c r="D4" s="16"/>
    </row>
    <row r="5" spans="1:5" x14ac:dyDescent="0.25">
      <c r="A5" s="23" t="s">
        <v>6</v>
      </c>
      <c r="B5" s="23"/>
      <c r="C5" s="23"/>
      <c r="D5" s="23"/>
      <c r="E5" s="23"/>
    </row>
    <row r="6" spans="1:5" x14ac:dyDescent="0.25">
      <c r="A6" s="24" t="s">
        <v>7</v>
      </c>
      <c r="B6" s="24"/>
      <c r="C6" s="24"/>
      <c r="D6" s="24"/>
      <c r="E6" s="24"/>
    </row>
    <row r="7" spans="1:5" ht="15.75" thickBot="1" x14ac:dyDescent="0.3">
      <c r="A7" s="4"/>
      <c r="B7" s="4"/>
      <c r="C7" s="4"/>
      <c r="D7" s="17"/>
      <c r="E7" s="6"/>
    </row>
    <row r="8" spans="1:5" ht="71.25" customHeight="1" thickBot="1" x14ac:dyDescent="0.3">
      <c r="A8" s="7" t="s">
        <v>0</v>
      </c>
      <c r="B8" s="8" t="s">
        <v>1</v>
      </c>
      <c r="C8" s="8" t="s">
        <v>2</v>
      </c>
      <c r="D8" s="18" t="s">
        <v>2</v>
      </c>
      <c r="E8" s="9" t="s">
        <v>3</v>
      </c>
    </row>
    <row r="9" spans="1:5" ht="30" x14ac:dyDescent="0.25">
      <c r="A9" s="14" t="s">
        <v>36</v>
      </c>
      <c r="B9" s="2" t="s">
        <v>34</v>
      </c>
      <c r="C9" s="2">
        <v>5538.8</v>
      </c>
      <c r="D9" s="20">
        <f>C9/1.22</f>
        <v>4540</v>
      </c>
      <c r="E9" s="12" t="s">
        <v>8</v>
      </c>
    </row>
    <row r="10" spans="1:5" ht="90" x14ac:dyDescent="0.25">
      <c r="A10" s="13" t="s">
        <v>37</v>
      </c>
      <c r="B10" s="1" t="s">
        <v>17</v>
      </c>
      <c r="C10" s="1">
        <v>2109.36</v>
      </c>
      <c r="D10" s="20">
        <f t="shared" ref="D10:D59" si="0">C10/1.22</f>
        <v>1728.9836065573772</v>
      </c>
      <c r="E10" s="11" t="s">
        <v>8</v>
      </c>
    </row>
    <row r="11" spans="1:5" ht="45" x14ac:dyDescent="0.25">
      <c r="A11" s="13" t="s">
        <v>38</v>
      </c>
      <c r="B11" s="1" t="s">
        <v>31</v>
      </c>
      <c r="C11" s="1">
        <v>2380</v>
      </c>
      <c r="D11" s="20">
        <f t="shared" si="0"/>
        <v>1950.8196721311476</v>
      </c>
      <c r="E11" s="11" t="s">
        <v>8</v>
      </c>
    </row>
    <row r="12" spans="1:5" ht="60" x14ac:dyDescent="0.25">
      <c r="A12" s="13" t="s">
        <v>39</v>
      </c>
      <c r="B12" s="1" t="s">
        <v>42</v>
      </c>
      <c r="C12" s="1">
        <v>16054.97</v>
      </c>
      <c r="D12" s="20">
        <f t="shared" si="0"/>
        <v>13159.811475409835</v>
      </c>
      <c r="E12" s="11" t="s">
        <v>8</v>
      </c>
    </row>
    <row r="13" spans="1:5" ht="30" x14ac:dyDescent="0.25">
      <c r="A13" s="13" t="s">
        <v>21</v>
      </c>
      <c r="B13" s="1" t="s">
        <v>22</v>
      </c>
      <c r="C13" s="1">
        <v>8049.54</v>
      </c>
      <c r="D13" s="20">
        <f t="shared" si="0"/>
        <v>6597.9836065573772</v>
      </c>
      <c r="E13" s="11" t="s">
        <v>8</v>
      </c>
    </row>
    <row r="14" spans="1:5" ht="60" x14ac:dyDescent="0.25">
      <c r="A14" s="13" t="s">
        <v>40</v>
      </c>
      <c r="B14" s="1" t="s">
        <v>43</v>
      </c>
      <c r="C14" s="1">
        <v>4498.1000000000004</v>
      </c>
      <c r="D14" s="20">
        <f t="shared" si="0"/>
        <v>3686.9672131147545</v>
      </c>
      <c r="E14" s="11" t="s">
        <v>8</v>
      </c>
    </row>
    <row r="15" spans="1:5" ht="30" x14ac:dyDescent="0.25">
      <c r="A15" s="13" t="s">
        <v>41</v>
      </c>
      <c r="B15" s="1" t="s">
        <v>10</v>
      </c>
      <c r="C15" s="1">
        <v>7062.41</v>
      </c>
      <c r="D15" s="20">
        <f t="shared" si="0"/>
        <v>5788.8606557377052</v>
      </c>
      <c r="E15" s="11" t="s">
        <v>8</v>
      </c>
    </row>
    <row r="16" spans="1:5" ht="75" x14ac:dyDescent="0.25">
      <c r="A16" s="13" t="s">
        <v>44</v>
      </c>
      <c r="B16" s="1" t="s">
        <v>11</v>
      </c>
      <c r="C16" s="1">
        <v>2015.68</v>
      </c>
      <c r="D16" s="20">
        <f t="shared" si="0"/>
        <v>1652.1967213114756</v>
      </c>
      <c r="E16" s="11" t="s">
        <v>8</v>
      </c>
    </row>
    <row r="17" spans="1:5" ht="45" x14ac:dyDescent="0.25">
      <c r="A17" s="13" t="s">
        <v>45</v>
      </c>
      <c r="B17" s="1" t="s">
        <v>52</v>
      </c>
      <c r="C17" s="1">
        <v>878.4</v>
      </c>
      <c r="D17" s="20">
        <f t="shared" si="0"/>
        <v>720</v>
      </c>
      <c r="E17" s="11" t="s">
        <v>8</v>
      </c>
    </row>
    <row r="18" spans="1:5" ht="30" x14ac:dyDescent="0.25">
      <c r="A18" s="13" t="s">
        <v>46</v>
      </c>
      <c r="B18" s="1" t="s">
        <v>53</v>
      </c>
      <c r="C18" s="1">
        <v>789.34</v>
      </c>
      <c r="D18" s="20">
        <f t="shared" si="0"/>
        <v>647</v>
      </c>
      <c r="E18" s="11" t="s">
        <v>8</v>
      </c>
    </row>
    <row r="19" spans="1:5" ht="105" x14ac:dyDescent="0.25">
      <c r="A19" s="13" t="s">
        <v>47</v>
      </c>
      <c r="B19" s="1" t="s">
        <v>54</v>
      </c>
      <c r="C19" s="1">
        <v>2854.8</v>
      </c>
      <c r="D19" s="20">
        <f t="shared" si="0"/>
        <v>2340</v>
      </c>
      <c r="E19" s="11" t="s">
        <v>8</v>
      </c>
    </row>
    <row r="20" spans="1:5" x14ac:dyDescent="0.25">
      <c r="A20" s="13" t="s">
        <v>48</v>
      </c>
      <c r="B20" s="1" t="s">
        <v>33</v>
      </c>
      <c r="C20" s="1">
        <v>5074.82</v>
      </c>
      <c r="D20" s="20">
        <f t="shared" si="0"/>
        <v>4159.688524590164</v>
      </c>
      <c r="E20" s="11" t="s">
        <v>8</v>
      </c>
    </row>
    <row r="21" spans="1:5" ht="30" x14ac:dyDescent="0.25">
      <c r="A21" s="13" t="s">
        <v>49</v>
      </c>
      <c r="B21" s="1" t="s">
        <v>55</v>
      </c>
      <c r="C21" s="1">
        <v>1500</v>
      </c>
      <c r="D21" s="20">
        <f t="shared" si="0"/>
        <v>1229.5081967213116</v>
      </c>
      <c r="E21" s="11" t="s">
        <v>8</v>
      </c>
    </row>
    <row r="22" spans="1:5" ht="30" x14ac:dyDescent="0.25">
      <c r="A22" s="13" t="s">
        <v>50</v>
      </c>
      <c r="B22" s="1" t="s">
        <v>56</v>
      </c>
      <c r="C22" s="1">
        <v>707.11</v>
      </c>
      <c r="D22" s="20">
        <f t="shared" si="0"/>
        <v>579.59836065573768</v>
      </c>
      <c r="E22" s="11" t="s">
        <v>8</v>
      </c>
    </row>
    <row r="23" spans="1:5" x14ac:dyDescent="0.25">
      <c r="A23" s="13" t="s">
        <v>51</v>
      </c>
      <c r="B23" s="1" t="s">
        <v>16</v>
      </c>
      <c r="C23" s="1">
        <v>2196</v>
      </c>
      <c r="D23" s="20">
        <f t="shared" si="0"/>
        <v>1800</v>
      </c>
      <c r="E23" s="11" t="s">
        <v>8</v>
      </c>
    </row>
    <row r="24" spans="1:5" ht="30" x14ac:dyDescent="0.25">
      <c r="A24" s="13" t="s">
        <v>57</v>
      </c>
      <c r="B24" s="1" t="s">
        <v>27</v>
      </c>
      <c r="C24" s="1">
        <v>1042.95</v>
      </c>
      <c r="D24" s="20">
        <f t="shared" si="0"/>
        <v>854.87704918032796</v>
      </c>
      <c r="E24" s="11" t="s">
        <v>8</v>
      </c>
    </row>
    <row r="25" spans="1:5" x14ac:dyDescent="0.25">
      <c r="A25" s="13" t="s">
        <v>58</v>
      </c>
      <c r="B25" s="1" t="s">
        <v>19</v>
      </c>
      <c r="C25" s="1">
        <v>2059.02</v>
      </c>
      <c r="D25" s="20">
        <f t="shared" si="0"/>
        <v>1687.7213114754099</v>
      </c>
      <c r="E25" s="11" t="s">
        <v>8</v>
      </c>
    </row>
    <row r="26" spans="1:5" x14ac:dyDescent="0.25">
      <c r="A26" s="13" t="s">
        <v>59</v>
      </c>
      <c r="B26" s="1" t="s">
        <v>64</v>
      </c>
      <c r="C26" s="1">
        <v>2959.5</v>
      </c>
      <c r="D26" s="20">
        <f t="shared" si="0"/>
        <v>2425.8196721311474</v>
      </c>
      <c r="E26" s="11" t="s">
        <v>8</v>
      </c>
    </row>
    <row r="27" spans="1:5" ht="30" x14ac:dyDescent="0.25">
      <c r="A27" s="13" t="s">
        <v>30</v>
      </c>
      <c r="B27" s="1" t="s">
        <v>32</v>
      </c>
      <c r="C27" s="1">
        <v>983.84</v>
      </c>
      <c r="D27" s="20">
        <f t="shared" si="0"/>
        <v>806.4262295081968</v>
      </c>
      <c r="E27" s="11" t="s">
        <v>8</v>
      </c>
    </row>
    <row r="28" spans="1:5" ht="30" x14ac:dyDescent="0.25">
      <c r="A28" s="13" t="s">
        <v>60</v>
      </c>
      <c r="B28" s="1" t="s">
        <v>65</v>
      </c>
      <c r="C28" s="1">
        <v>22906.52</v>
      </c>
      <c r="D28" s="20">
        <f t="shared" si="0"/>
        <v>18775.836065573771</v>
      </c>
      <c r="E28" s="11" t="s">
        <v>8</v>
      </c>
    </row>
    <row r="29" spans="1:5" ht="30" x14ac:dyDescent="0.25">
      <c r="A29" s="13" t="s">
        <v>61</v>
      </c>
      <c r="B29" s="1" t="s">
        <v>26</v>
      </c>
      <c r="C29" s="1">
        <v>4245.87</v>
      </c>
      <c r="D29" s="20">
        <f t="shared" si="0"/>
        <v>3480.2213114754099</v>
      </c>
      <c r="E29" s="11" t="s">
        <v>8</v>
      </c>
    </row>
    <row r="30" spans="1:5" ht="30" x14ac:dyDescent="0.25">
      <c r="A30" s="13" t="s">
        <v>62</v>
      </c>
      <c r="B30" s="1" t="s">
        <v>28</v>
      </c>
      <c r="C30" s="1">
        <v>1292.71</v>
      </c>
      <c r="D30" s="20">
        <f t="shared" si="0"/>
        <v>1059.5983606557377</v>
      </c>
      <c r="E30" s="11" t="s">
        <v>8</v>
      </c>
    </row>
    <row r="31" spans="1:5" ht="30" x14ac:dyDescent="0.25">
      <c r="A31" s="13" t="s">
        <v>63</v>
      </c>
      <c r="B31" s="1" t="s">
        <v>18</v>
      </c>
      <c r="C31" s="1">
        <v>11137.67</v>
      </c>
      <c r="D31" s="20">
        <f t="shared" si="0"/>
        <v>9129.2377049180323</v>
      </c>
      <c r="E31" s="11" t="s">
        <v>8</v>
      </c>
    </row>
    <row r="32" spans="1:5" ht="30" x14ac:dyDescent="0.25">
      <c r="A32" s="13" t="s">
        <v>66</v>
      </c>
      <c r="B32" s="1" t="s">
        <v>74</v>
      </c>
      <c r="C32" s="1">
        <v>1793.4</v>
      </c>
      <c r="D32" s="20">
        <f t="shared" si="0"/>
        <v>1470</v>
      </c>
      <c r="E32" s="11" t="s">
        <v>8</v>
      </c>
    </row>
    <row r="33" spans="1:5" ht="30" x14ac:dyDescent="0.25">
      <c r="A33" s="13" t="s">
        <v>67</v>
      </c>
      <c r="B33" s="1" t="s">
        <v>22</v>
      </c>
      <c r="C33" s="1">
        <v>16439.89</v>
      </c>
      <c r="D33" s="20">
        <f t="shared" si="0"/>
        <v>13475.319672131147</v>
      </c>
      <c r="E33" s="11" t="s">
        <v>8</v>
      </c>
    </row>
    <row r="34" spans="1:5" ht="45" x14ac:dyDescent="0.25">
      <c r="A34" s="13" t="s">
        <v>68</v>
      </c>
      <c r="B34" s="1" t="s">
        <v>14</v>
      </c>
      <c r="C34" s="1">
        <v>341.6</v>
      </c>
      <c r="D34" s="20">
        <f t="shared" si="0"/>
        <v>280</v>
      </c>
      <c r="E34" s="11" t="s">
        <v>8</v>
      </c>
    </row>
    <row r="35" spans="1:5" ht="60" x14ac:dyDescent="0.25">
      <c r="A35" s="13" t="s">
        <v>69</v>
      </c>
      <c r="B35" s="1" t="s">
        <v>35</v>
      </c>
      <c r="C35" s="1">
        <v>1815.73</v>
      </c>
      <c r="D35" s="20">
        <f t="shared" si="0"/>
        <v>1488.3032786885246</v>
      </c>
      <c r="E35" s="11" t="s">
        <v>8</v>
      </c>
    </row>
    <row r="36" spans="1:5" ht="30" x14ac:dyDescent="0.25">
      <c r="A36" s="13" t="s">
        <v>70</v>
      </c>
      <c r="B36" s="1" t="s">
        <v>20</v>
      </c>
      <c r="C36" s="1">
        <v>231.8</v>
      </c>
      <c r="D36" s="20">
        <f t="shared" si="0"/>
        <v>190</v>
      </c>
      <c r="E36" s="11" t="s">
        <v>8</v>
      </c>
    </row>
    <row r="37" spans="1:5" ht="45" x14ac:dyDescent="0.25">
      <c r="A37" s="13" t="s">
        <v>71</v>
      </c>
      <c r="B37" s="1" t="s">
        <v>15</v>
      </c>
      <c r="C37" s="1">
        <v>11998.21</v>
      </c>
      <c r="D37" s="20">
        <f t="shared" si="0"/>
        <v>9834.5983606557365</v>
      </c>
      <c r="E37" s="11" t="s">
        <v>8</v>
      </c>
    </row>
    <row r="38" spans="1:5" ht="30" x14ac:dyDescent="0.25">
      <c r="A38" s="13" t="s">
        <v>72</v>
      </c>
      <c r="B38" s="1" t="s">
        <v>75</v>
      </c>
      <c r="C38" s="1">
        <v>220</v>
      </c>
      <c r="D38" s="20">
        <f t="shared" si="0"/>
        <v>180.32786885245903</v>
      </c>
      <c r="E38" s="11" t="s">
        <v>8</v>
      </c>
    </row>
    <row r="39" spans="1:5" ht="30" x14ac:dyDescent="0.25">
      <c r="A39" s="13" t="s">
        <v>73</v>
      </c>
      <c r="B39" s="1" t="s">
        <v>10</v>
      </c>
      <c r="C39" s="1">
        <v>5798.98</v>
      </c>
      <c r="D39" s="20">
        <f t="shared" si="0"/>
        <v>4753.2622950819668</v>
      </c>
      <c r="E39" s="11" t="s">
        <v>8</v>
      </c>
    </row>
    <row r="40" spans="1:5" ht="45" x14ac:dyDescent="0.25">
      <c r="A40" s="13" t="s">
        <v>76</v>
      </c>
      <c r="B40" s="1" t="s">
        <v>65</v>
      </c>
      <c r="C40" s="1">
        <v>3179.67</v>
      </c>
      <c r="D40" s="20">
        <f t="shared" si="0"/>
        <v>2606.2868852459019</v>
      </c>
      <c r="E40" s="11" t="s">
        <v>8</v>
      </c>
    </row>
    <row r="41" spans="1:5" ht="30" x14ac:dyDescent="0.25">
      <c r="A41" s="13" t="s">
        <v>77</v>
      </c>
      <c r="B41" s="1" t="s">
        <v>10</v>
      </c>
      <c r="C41" s="1">
        <v>1608.88</v>
      </c>
      <c r="D41" s="20">
        <f t="shared" si="0"/>
        <v>1318.7540983606559</v>
      </c>
      <c r="E41" s="11" t="s">
        <v>8</v>
      </c>
    </row>
    <row r="42" spans="1:5" ht="75" x14ac:dyDescent="0.25">
      <c r="A42" s="13" t="s">
        <v>78</v>
      </c>
      <c r="B42" s="1" t="s">
        <v>79</v>
      </c>
      <c r="C42" s="1">
        <v>1570.1</v>
      </c>
      <c r="D42" s="20">
        <f t="shared" si="0"/>
        <v>1286.967213114754</v>
      </c>
      <c r="E42" s="11" t="s">
        <v>8</v>
      </c>
    </row>
    <row r="43" spans="1:5" ht="60" x14ac:dyDescent="0.25">
      <c r="A43" s="13" t="s">
        <v>80</v>
      </c>
      <c r="B43" s="1" t="s">
        <v>89</v>
      </c>
      <c r="C43" s="1">
        <v>1549.4</v>
      </c>
      <c r="D43" s="20">
        <f t="shared" si="0"/>
        <v>1270</v>
      </c>
      <c r="E43" s="11" t="s">
        <v>8</v>
      </c>
    </row>
    <row r="44" spans="1:5" ht="45" x14ac:dyDescent="0.25">
      <c r="A44" s="13" t="s">
        <v>81</v>
      </c>
      <c r="B44" s="1" t="s">
        <v>90</v>
      </c>
      <c r="C44" s="1">
        <v>202.52</v>
      </c>
      <c r="D44" s="20">
        <f t="shared" si="0"/>
        <v>166</v>
      </c>
      <c r="E44" s="11" t="s">
        <v>8</v>
      </c>
    </row>
    <row r="45" spans="1:5" ht="30" x14ac:dyDescent="0.25">
      <c r="A45" s="13" t="s">
        <v>82</v>
      </c>
      <c r="B45" s="1" t="s">
        <v>91</v>
      </c>
      <c r="C45" s="1">
        <v>841.8</v>
      </c>
      <c r="D45" s="20">
        <f t="shared" si="0"/>
        <v>690</v>
      </c>
      <c r="E45" s="11" t="s">
        <v>8</v>
      </c>
    </row>
    <row r="46" spans="1:5" ht="60" x14ac:dyDescent="0.25">
      <c r="A46" s="13" t="s">
        <v>83</v>
      </c>
      <c r="B46" s="1" t="s">
        <v>25</v>
      </c>
      <c r="C46" s="1">
        <v>308.55</v>
      </c>
      <c r="D46" s="20">
        <f t="shared" si="0"/>
        <v>252.90983606557378</v>
      </c>
      <c r="E46" s="11" t="s">
        <v>8</v>
      </c>
    </row>
    <row r="47" spans="1:5" ht="60" x14ac:dyDescent="0.25">
      <c r="A47" s="13" t="s">
        <v>84</v>
      </c>
      <c r="B47" s="1" t="s">
        <v>92</v>
      </c>
      <c r="C47" s="1">
        <v>1544.15</v>
      </c>
      <c r="D47" s="20">
        <f t="shared" si="0"/>
        <v>1265.6967213114756</v>
      </c>
      <c r="E47" s="11" t="s">
        <v>8</v>
      </c>
    </row>
    <row r="48" spans="1:5" ht="30" x14ac:dyDescent="0.25">
      <c r="A48" s="13" t="s">
        <v>85</v>
      </c>
      <c r="B48" s="1" t="s">
        <v>10</v>
      </c>
      <c r="C48" s="1">
        <v>13478.82</v>
      </c>
      <c r="D48" s="20">
        <f t="shared" si="0"/>
        <v>11048.213114754099</v>
      </c>
      <c r="E48" s="11" t="s">
        <v>8</v>
      </c>
    </row>
    <row r="49" spans="1:5" ht="30" x14ac:dyDescent="0.25">
      <c r="A49" s="13" t="s">
        <v>86</v>
      </c>
      <c r="B49" s="1" t="s">
        <v>13</v>
      </c>
      <c r="C49" s="1">
        <v>1098</v>
      </c>
      <c r="D49" s="20">
        <f t="shared" si="0"/>
        <v>900</v>
      </c>
      <c r="E49" s="11" t="s">
        <v>8</v>
      </c>
    </row>
    <row r="50" spans="1:5" ht="45" x14ac:dyDescent="0.25">
      <c r="A50" s="13" t="s">
        <v>87</v>
      </c>
      <c r="B50" s="1" t="s">
        <v>29</v>
      </c>
      <c r="C50" s="1">
        <v>1714</v>
      </c>
      <c r="D50" s="20">
        <f t="shared" si="0"/>
        <v>1404.9180327868853</v>
      </c>
      <c r="E50" s="11" t="s">
        <v>8</v>
      </c>
    </row>
    <row r="51" spans="1:5" x14ac:dyDescent="0.25">
      <c r="A51" s="13" t="s">
        <v>88</v>
      </c>
      <c r="B51" s="1" t="s">
        <v>17</v>
      </c>
      <c r="C51" s="1">
        <v>12496.33</v>
      </c>
      <c r="D51" s="20">
        <f t="shared" si="0"/>
        <v>10242.893442622952</v>
      </c>
      <c r="E51" s="11" t="s">
        <v>8</v>
      </c>
    </row>
    <row r="52" spans="1:5" ht="45" x14ac:dyDescent="0.25">
      <c r="A52" s="13" t="s">
        <v>24</v>
      </c>
      <c r="B52" s="1" t="s">
        <v>94</v>
      </c>
      <c r="C52" s="1">
        <v>353.07</v>
      </c>
      <c r="D52" s="20">
        <f t="shared" si="0"/>
        <v>289.40163934426232</v>
      </c>
      <c r="E52" s="11" t="s">
        <v>8</v>
      </c>
    </row>
    <row r="53" spans="1:5" ht="45" x14ac:dyDescent="0.25">
      <c r="A53" s="13" t="s">
        <v>93</v>
      </c>
      <c r="B53" s="1" t="s">
        <v>23</v>
      </c>
      <c r="C53" s="1">
        <v>912.97</v>
      </c>
      <c r="D53" s="20">
        <f t="shared" si="0"/>
        <v>748.3360655737705</v>
      </c>
      <c r="E53" s="11" t="s">
        <v>8</v>
      </c>
    </row>
    <row r="54" spans="1:5" ht="30" x14ac:dyDescent="0.25">
      <c r="A54" s="13" t="s">
        <v>95</v>
      </c>
      <c r="B54" s="1" t="s">
        <v>12</v>
      </c>
      <c r="C54" s="1">
        <v>30820.91</v>
      </c>
      <c r="D54" s="20">
        <f t="shared" si="0"/>
        <v>25263.040983606559</v>
      </c>
      <c r="E54" s="11" t="s">
        <v>8</v>
      </c>
    </row>
    <row r="55" spans="1:5" ht="45" x14ac:dyDescent="0.25">
      <c r="A55" s="13" t="s">
        <v>96</v>
      </c>
      <c r="B55" s="1" t="s">
        <v>97</v>
      </c>
      <c r="C55" s="1">
        <v>93925.24</v>
      </c>
      <c r="D55" s="20">
        <f t="shared" si="0"/>
        <v>76987.901639344273</v>
      </c>
      <c r="E55" s="11" t="s">
        <v>8</v>
      </c>
    </row>
    <row r="56" spans="1:5" ht="60" x14ac:dyDescent="0.25">
      <c r="A56" s="13" t="s">
        <v>98</v>
      </c>
      <c r="B56" s="1" t="s">
        <v>9</v>
      </c>
      <c r="C56" s="1">
        <v>1740.56</v>
      </c>
      <c r="D56" s="20">
        <f t="shared" si="0"/>
        <v>1426.688524590164</v>
      </c>
      <c r="E56" s="11" t="s">
        <v>8</v>
      </c>
    </row>
    <row r="57" spans="1:5" ht="30" x14ac:dyDescent="0.25">
      <c r="A57" s="13" t="s">
        <v>99</v>
      </c>
      <c r="B57" s="1" t="s">
        <v>65</v>
      </c>
      <c r="C57" s="1">
        <v>689.3</v>
      </c>
      <c r="D57" s="20">
        <f t="shared" si="0"/>
        <v>565</v>
      </c>
      <c r="E57" s="11" t="s">
        <v>8</v>
      </c>
    </row>
    <row r="58" spans="1:5" ht="90" x14ac:dyDescent="0.25">
      <c r="A58" s="13" t="s">
        <v>100</v>
      </c>
      <c r="B58" s="1" t="s">
        <v>33</v>
      </c>
      <c r="C58" s="1">
        <v>13796.56</v>
      </c>
      <c r="D58" s="20">
        <f t="shared" si="0"/>
        <v>11308.655737704918</v>
      </c>
      <c r="E58" s="11" t="s">
        <v>8</v>
      </c>
    </row>
    <row r="59" spans="1:5" ht="75" x14ac:dyDescent="0.25">
      <c r="A59" s="13" t="s">
        <v>101</v>
      </c>
      <c r="B59" s="1" t="s">
        <v>65</v>
      </c>
      <c r="C59" s="1">
        <v>18726.740000000002</v>
      </c>
      <c r="D59" s="20">
        <f t="shared" si="0"/>
        <v>15349.786885245903</v>
      </c>
      <c r="E59" s="11" t="s">
        <v>8</v>
      </c>
    </row>
    <row r="60" spans="1:5" x14ac:dyDescent="0.25">
      <c r="E60"/>
    </row>
    <row r="61" spans="1:5" x14ac:dyDescent="0.25">
      <c r="E61"/>
    </row>
    <row r="62" spans="1:5" x14ac:dyDescent="0.25">
      <c r="E62"/>
    </row>
    <row r="63" spans="1:5" x14ac:dyDescent="0.25">
      <c r="E63"/>
    </row>
    <row r="64" spans="1:5" x14ac:dyDescent="0.25">
      <c r="E64"/>
    </row>
    <row r="65" spans="5:5" x14ac:dyDescent="0.25">
      <c r="E65"/>
    </row>
    <row r="66" spans="5:5" x14ac:dyDescent="0.25">
      <c r="E66"/>
    </row>
    <row r="67" spans="5:5" x14ac:dyDescent="0.25">
      <c r="E67"/>
    </row>
    <row r="68" spans="5:5" x14ac:dyDescent="0.25">
      <c r="E68"/>
    </row>
    <row r="69" spans="5:5" x14ac:dyDescent="0.25">
      <c r="E69"/>
    </row>
    <row r="70" spans="5:5" x14ac:dyDescent="0.25">
      <c r="E70"/>
    </row>
    <row r="71" spans="5:5" x14ac:dyDescent="0.25">
      <c r="E71"/>
    </row>
    <row r="72" spans="5:5" x14ac:dyDescent="0.25">
      <c r="E72"/>
    </row>
    <row r="73" spans="5:5" x14ac:dyDescent="0.25">
      <c r="E73"/>
    </row>
    <row r="74" spans="5:5" x14ac:dyDescent="0.25">
      <c r="E74"/>
    </row>
    <row r="75" spans="5:5" x14ac:dyDescent="0.25">
      <c r="E75"/>
    </row>
    <row r="76" spans="5:5" x14ac:dyDescent="0.25">
      <c r="E76"/>
    </row>
    <row r="77" spans="5:5" x14ac:dyDescent="0.25">
      <c r="E77"/>
    </row>
    <row r="78" spans="5:5" x14ac:dyDescent="0.25">
      <c r="E78"/>
    </row>
    <row r="79" spans="5:5" x14ac:dyDescent="0.25">
      <c r="E79"/>
    </row>
    <row r="80" spans="5:5" x14ac:dyDescent="0.25">
      <c r="E80"/>
    </row>
    <row r="81" spans="5:5" x14ac:dyDescent="0.25">
      <c r="E81"/>
    </row>
    <row r="82" spans="5:5" x14ac:dyDescent="0.25">
      <c r="E82"/>
    </row>
    <row r="83" spans="5:5" x14ac:dyDescent="0.25">
      <c r="E83"/>
    </row>
    <row r="84" spans="5:5" x14ac:dyDescent="0.25">
      <c r="E84"/>
    </row>
    <row r="85" spans="5:5" x14ac:dyDescent="0.25">
      <c r="E85"/>
    </row>
    <row r="86" spans="5:5" x14ac:dyDescent="0.25">
      <c r="E86"/>
    </row>
    <row r="87" spans="5:5" x14ac:dyDescent="0.25">
      <c r="E87"/>
    </row>
    <row r="88" spans="5:5" x14ac:dyDescent="0.25">
      <c r="E88"/>
    </row>
    <row r="89" spans="5:5" x14ac:dyDescent="0.25">
      <c r="E89"/>
    </row>
    <row r="90" spans="5:5" x14ac:dyDescent="0.25">
      <c r="E90"/>
    </row>
    <row r="91" spans="5:5" x14ac:dyDescent="0.25">
      <c r="E91"/>
    </row>
    <row r="92" spans="5:5" x14ac:dyDescent="0.25">
      <c r="E92"/>
    </row>
    <row r="93" spans="5:5" x14ac:dyDescent="0.25">
      <c r="E93"/>
    </row>
    <row r="94" spans="5:5" x14ac:dyDescent="0.25">
      <c r="E94"/>
    </row>
    <row r="95" spans="5:5" x14ac:dyDescent="0.25">
      <c r="E95"/>
    </row>
    <row r="96" spans="5:5" x14ac:dyDescent="0.25">
      <c r="E96"/>
    </row>
    <row r="97" spans="5:5" x14ac:dyDescent="0.25">
      <c r="E97"/>
    </row>
    <row r="98" spans="5:5" x14ac:dyDescent="0.25">
      <c r="E98"/>
    </row>
    <row r="99" spans="5:5" x14ac:dyDescent="0.25">
      <c r="E99"/>
    </row>
    <row r="100" spans="5:5" x14ac:dyDescent="0.25">
      <c r="E100"/>
    </row>
    <row r="101" spans="5:5" x14ac:dyDescent="0.25">
      <c r="E101"/>
    </row>
    <row r="102" spans="5:5" x14ac:dyDescent="0.25">
      <c r="E102"/>
    </row>
    <row r="103" spans="5:5" x14ac:dyDescent="0.25">
      <c r="E103"/>
    </row>
    <row r="104" spans="5:5" x14ac:dyDescent="0.25">
      <c r="E104"/>
    </row>
  </sheetData>
  <autoFilter ref="A8:E104"/>
  <mergeCells count="4">
    <mergeCell ref="A1:E1"/>
    <mergeCell ref="A3:E3"/>
    <mergeCell ref="A5:E5"/>
    <mergeCell ref="A6:E6"/>
  </mergeCells>
  <printOptions horizontalCentered="1"/>
  <pageMargins left="0.70866141732283472" right="0.70866141732283472" top="0.47244094488188981" bottom="0.33" header="0.31496062992125984" footer="0.19685039370078741"/>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4 trim. 2021</vt:lpstr>
      <vt:lpstr>'4 trim. 2021'!Titoli_stampa</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CAPPELLARI, 1° Lgt. Pierluigi - SVAM</dc:creator>
  <cp:lastModifiedBy>DE MICCO, Cap. Barbara - DIRAMM</cp:lastModifiedBy>
  <cp:lastPrinted>2024-02-21T11:10:01Z</cp:lastPrinted>
  <dcterms:created xsi:type="dcterms:W3CDTF">2024-02-06T13:36:22Z</dcterms:created>
  <dcterms:modified xsi:type="dcterms:W3CDTF">2024-03-04T12:37:27Z</dcterms:modified>
</cp:coreProperties>
</file>