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1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B40" i="1"/>
  <c r="B42" i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</calcChain>
</file>

<file path=xl/sharedStrings.xml><?xml version="1.0" encoding="utf-8"?>
<sst xmlns="http://schemas.openxmlformats.org/spreadsheetml/2006/main" count="175" uniqueCount="88">
  <si>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</si>
  <si>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</si>
  <si>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</si>
  <si>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</si>
  <si>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</si>
  <si>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</si>
  <si>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Manutenzione ordinaria</t>
  </si>
  <si>
    <t xml:space="preserve">  TESORO DELLO STATO</t>
  </si>
  <si>
    <t xml:space="preserve">  ASCANI IMPIANTI E COSTRUZIONI SRL</t>
  </si>
  <si>
    <t xml:space="preserve">  SAMOA RESTAURI S.r.l.</t>
  </si>
  <si>
    <t>Comando Logistico - servizio infrastrutture</t>
  </si>
  <si>
    <t>Codice Fiscale Ente: 97851430583</t>
  </si>
  <si>
    <t xml:space="preserve">  BANCA IFIS S.p.a.</t>
  </si>
  <si>
    <t xml:space="preserve">  TECNODIFE S.R.L.</t>
  </si>
  <si>
    <t xml:space="preserve">  S.R.L. CLP COSTRUZIONI</t>
  </si>
  <si>
    <t xml:space="preserve">  RENDO IMPIANTI SRL</t>
  </si>
  <si>
    <t xml:space="preserve">  ELECTRA S.R.L. UNIPERSONALE</t>
  </si>
  <si>
    <t xml:space="preserve">  FL COSTRUZIONI E AUTOTRASPORTI SRL</t>
  </si>
  <si>
    <t xml:space="preserve">  G.I. GENERAL IMPIANTI SRL</t>
  </si>
  <si>
    <t xml:space="preserve">  MR COPERTURE SRL</t>
  </si>
  <si>
    <t xml:space="preserve">  TORELLI DOTTORI SPA</t>
  </si>
  <si>
    <t xml:space="preserve">  FEDELE DI DONATO S.R.L.</t>
  </si>
  <si>
    <t xml:space="preserve">  MAROSO IVO ENZO S.R.L.</t>
  </si>
  <si>
    <t xml:space="preserve">  C.I.D.E.E. ELETTRA DI DAMATO FRANCESCO</t>
  </si>
  <si>
    <t xml:space="preserve">  GRASSI INDUSTRIAL SRVICES S.R.L.</t>
  </si>
  <si>
    <t xml:space="preserve">  C.G.T. ELETTRONICA S.p.A</t>
  </si>
  <si>
    <t xml:space="preserve">  I.TEC. SRL COSTRUZIONI GENERALI</t>
  </si>
  <si>
    <t xml:space="preserve">  CRIAN SRL</t>
  </si>
  <si>
    <t>TIPOLOGIA DI SPESA</t>
  </si>
  <si>
    <t xml:space="preserve">  ITALPROIM SRL</t>
  </si>
  <si>
    <t xml:space="preserve">  WTC SICILIA SRL</t>
  </si>
  <si>
    <t xml:space="preserve">  PRO.R.EDIL. SRL</t>
  </si>
  <si>
    <t xml:space="preserve">  ISTAL GRONDE COSTRUZIONI SRL</t>
  </si>
  <si>
    <t xml:space="preserve">  TEELCOND IMPIANTI SRL</t>
  </si>
  <si>
    <t>CHERCHI GIANPIERO</t>
  </si>
  <si>
    <t xml:space="preserve">  EDIL SCARCIA S.R.L.</t>
  </si>
  <si>
    <t xml:space="preserve">  INGEGNERIA E COSTRUZIONI</t>
  </si>
  <si>
    <t xml:space="preserve">  VE COSTRUZIONI SRL</t>
  </si>
  <si>
    <t xml:space="preserve">  FO.VI.GAS SRL</t>
  </si>
  <si>
    <t xml:space="preserve">  GIMI TECNO SRL</t>
  </si>
  <si>
    <t xml:space="preserve">  MIT SRL</t>
  </si>
  <si>
    <t xml:space="preserve">  infrastrutture s.r.l.</t>
  </si>
  <si>
    <t xml:space="preserve">  ITEL S.R.L.</t>
  </si>
  <si>
    <t xml:space="preserve">  MICOR</t>
  </si>
  <si>
    <t xml:space="preserve">  MOTOROLA SOLUTIONS ITALIA SPA</t>
  </si>
  <si>
    <t xml:space="preserve">  ASCANI</t>
  </si>
  <si>
    <t xml:space="preserve">  COGECO7 SRL</t>
  </si>
  <si>
    <t xml:space="preserve">  VA.RI.AN. SRL</t>
  </si>
  <si>
    <t xml:space="preserve">  Petrarca S.r.l.</t>
  </si>
  <si>
    <t xml:space="preserve">  ELETTRA SRL UNIPERSONALE</t>
  </si>
  <si>
    <t xml:space="preserve">  NSPA - NATO SUPPORT AND PROCUREMENT AGENCY</t>
  </si>
  <si>
    <t xml:space="preserve">  DUE ESSE IMPIANTI SRL</t>
  </si>
  <si>
    <t xml:space="preserve">  S.A.P.P. SRL</t>
  </si>
  <si>
    <t xml:space="preserve">  Telsy Elettronica e Telecomunicazioni S.p.A.</t>
  </si>
  <si>
    <t xml:space="preserve">  CO.GE.M.I.T. SRL</t>
  </si>
  <si>
    <t xml:space="preserve">  SOL EDIL SRL</t>
  </si>
  <si>
    <t xml:space="preserve">  Unicredit Factoring Spa</t>
  </si>
  <si>
    <t xml:space="preserve">  LEONARDO S.p.A.</t>
  </si>
  <si>
    <t xml:space="preserve">  V.F.VENERI SPA</t>
  </si>
  <si>
    <t xml:space="preserve">  CONSORZIO STABILE GECO SCARL</t>
  </si>
  <si>
    <t xml:space="preserve">  SMED SRL</t>
  </si>
  <si>
    <t xml:space="preserve">  FERRI S.R.L.</t>
  </si>
  <si>
    <t xml:space="preserve">  METALWOOD S.R.L.</t>
  </si>
  <si>
    <t xml:space="preserve">  TELEROB</t>
  </si>
  <si>
    <t xml:space="preserve">  NOVA IMPIANTI DI ANTONIO NICASTROE C.SNC</t>
  </si>
  <si>
    <t xml:space="preserve">  CAMS MACCHINE S.P.A.</t>
  </si>
  <si>
    <t xml:space="preserve">  MILAZZO IMPIANTI S.R.L.</t>
  </si>
  <si>
    <t xml:space="preserve">  2 G Srl</t>
  </si>
  <si>
    <t xml:space="preserve">  INGCRA COSTRUZIONI</t>
  </si>
  <si>
    <t xml:space="preserve">  AIRCOM S.R.L</t>
  </si>
  <si>
    <t xml:space="preserve">  VITALE ONE COSTRUZIONI SRL</t>
  </si>
  <si>
    <t xml:space="preserve">  GADALETA IGNAZIO SRL</t>
  </si>
  <si>
    <t xml:space="preserve">  COSTRUZIONI CINQUEGRANA SRL</t>
  </si>
  <si>
    <t xml:space="preserve">  PETROLTECNICA SPA</t>
  </si>
  <si>
    <t xml:space="preserve">  SIT SRL UNIPERSONALE</t>
  </si>
  <si>
    <t xml:space="preserve">  Consorzio Integra</t>
  </si>
  <si>
    <t xml:space="preserve">  INFRASTRUTTURE M-B SRL</t>
  </si>
  <si>
    <t xml:space="preserve">  EFFE EMME COSTRUZIONI SRL</t>
  </si>
  <si>
    <t xml:space="preserve">  PRIMOS ENGINEERING</t>
  </si>
  <si>
    <t xml:space="preserve">  PRE.SAC. SRL</t>
  </si>
  <si>
    <t xml:space="preserve">  EDIL COSTRUZIONI S.R.L.</t>
  </si>
  <si>
    <t xml:space="preserve">  SARTORI SRL IMPIANTI SPORTIVI</t>
  </si>
  <si>
    <t xml:space="preserve">  EUROVEGA COSTRUZIONI S.r.l.</t>
  </si>
  <si>
    <t xml:space="preserve">  EDIL DOMUS S.R.L.</t>
  </si>
  <si>
    <t xml:space="preserve">  WORKSISTEM COSTRUZIONI GENERALI S.r.l.</t>
  </si>
  <si>
    <t xml:space="preserve">  SRB COSTRUZIONI SRL</t>
  </si>
  <si>
    <t>Spese per l'acquisto di beni strumentali</t>
  </si>
  <si>
    <t>4^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</si>
</sst>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3" borderId="5" xfId="1" applyNumberFormat="1" applyFont="1" applyFill="1" applyBorder="1" applyAlignment="1">
      <alignment horizontal="center" vertical="top"/>
    </xf>
    <xf numFmtId="1" fontId="0" fillId="3" borderId="5" xfId="1" applyNumberFormat="1" applyFont="1" applyFill="1" applyBorder="1" applyAlignment="1">
      <alignment horizontal="center" vertical="top"/>
    </xf>
    <xf numFmtId="43" fontId="0" fillId="3" borderId="4" xfId="1" applyFont="1" applyFill="1" applyBorder="1" applyAlignment="1">
      <alignment horizontal="center"/>
    </xf>
    <xf numFmtId="4" fontId="0" fillId="3" borderId="4" xfId="1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center"/>
    </xf>
    <xf numFmtId="2" fontId="0" fillId="3" borderId="4" xfId="1" applyNumberFormat="1" applyFont="1" applyFill="1" applyBorder="1" applyAlignment="1">
      <alignment horizontal="right" vertical="top"/>
    </xf>
    <xf numFmtId="43" fontId="4" fillId="3" borderId="4" xfId="1" applyFont="1" applyFill="1" applyBorder="1" applyAlignment="1">
      <alignment horizontal="center"/>
    </xf>
    <xf numFmtId="4" fontId="4" fillId="3" borderId="4" xfId="1" applyNumberFormat="1" applyFont="1" applyFill="1" applyBorder="1" applyAlignment="1">
      <alignment horizontal="righ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74"/>
  <sheetViews>
    <sheetView tabSelected="1" topLeftCell="A61" workbookViewId="0">
      <selection activeCell="A80" sqref="A12:XFD80"/>
    </sheetView>
  </sheetViews>
  <sheetFormatPr defaultRowHeight="15" x14ac:dyDescent="0.25"/>
  <cols>
    <col min="2" max="2" width="53.5703125" customWidth="1"/>
    <col min="3" max="3" width="53.140625" customWidth="1"/>
    <col min="4" max="4" width="33.57031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0" t="s">
        <v>10</v>
      </c>
      <c r="C6" s="10"/>
      <c r="D6" s="10"/>
      <c r="E6" s="10"/>
    </row>
    <row r="7" spans="2:5" s="2" customFormat="1" x14ac:dyDescent="0.25">
      <c r="B7" s="11" t="s">
        <v>4</v>
      </c>
      <c r="C7" s="11"/>
      <c r="D7" s="11"/>
      <c r="E7" s="11"/>
    </row>
    <row r="8" spans="2:5" s="2" customFormat="1" x14ac:dyDescent="0.25">
      <c r="B8" s="10" t="s">
        <v>11</v>
      </c>
      <c r="C8" s="10"/>
      <c r="D8" s="10"/>
      <c r="E8" s="10"/>
    </row>
    <row r="9" spans="2:5" x14ac:dyDescent="0.25">
      <c r="B9" s="9" t="s">
        <v>3</v>
      </c>
      <c r="C9" s="9"/>
      <c r="D9" s="9"/>
      <c r="E9" s="9"/>
    </row>
    <row r="10" spans="2:5" ht="15.75" thickBot="1" x14ac:dyDescent="0.3"/>
    <row r="11" spans="2:5" s="1" customFormat="1" ht="45.75" thickBot="1" x14ac:dyDescent="0.3">
      <c r="B11" s="7" t="s">
        <v>28</v>
      </c>
      <c r="C11" s="5" t="s">
        <v>0</v>
      </c>
      <c r="D11" s="7" t="s">
        <v>1</v>
      </c>
      <c r="E11" s="6" t="s">
        <v>2</v>
      </c>
    </row>
    <row r="12" spans="2:5" x14ac:dyDescent="0.25">
      <c r="B12" s="13" t="s">
        <v>86</v>
      </c>
      <c r="C12" s="15" t="s">
        <v>41</v>
      </c>
      <c r="D12" s="16">
        <v>129062</v>
      </c>
      <c r="E12" s="17" t="s">
        <v>87</v>
      </c>
    </row>
    <row r="13" spans="2:5" x14ac:dyDescent="0.25">
      <c r="B13" s="13" t="str">
        <f>B12</f>
        <v>Spese per l'acquisto di beni strumentali</v>
      </c>
      <c r="C13" s="15" t="s">
        <v>13</v>
      </c>
      <c r="D13" s="16">
        <v>67973.06</v>
      </c>
      <c r="E13" s="17" t="str">
        <f t="shared" ref="E13:E72" si="0">E12</f>
        <v>4^ trimestre 2021</v>
      </c>
    </row>
    <row r="14" spans="2:5" x14ac:dyDescent="0.25">
      <c r="B14" s="13" t="str">
        <f>B13</f>
        <v>Spese per l'acquisto di beni strumentali</v>
      </c>
      <c r="C14" s="15" t="s">
        <v>42</v>
      </c>
      <c r="D14" s="16">
        <v>25900</v>
      </c>
      <c r="E14" s="17" t="str">
        <f t="shared" si="0"/>
        <v>4^ trimestre 2021</v>
      </c>
    </row>
    <row r="15" spans="2:5" x14ac:dyDescent="0.25">
      <c r="B15" s="13" t="str">
        <f>B14</f>
        <v>Spese per l'acquisto di beni strumentali</v>
      </c>
      <c r="C15" s="15" t="s">
        <v>7</v>
      </c>
      <c r="D15" s="16">
        <v>180773.94</v>
      </c>
      <c r="E15" s="17" t="str">
        <f t="shared" si="0"/>
        <v>4^ trimestre 2021</v>
      </c>
    </row>
    <row r="16" spans="2:5" x14ac:dyDescent="0.25">
      <c r="B16" s="13" t="str">
        <f>B15</f>
        <v>Spese per l'acquisto di beni strumentali</v>
      </c>
      <c r="C16" s="15" t="s">
        <v>7</v>
      </c>
      <c r="D16" s="16">
        <v>7075.76</v>
      </c>
      <c r="E16" s="17" t="str">
        <f t="shared" si="0"/>
        <v>4^ trimestre 2021</v>
      </c>
    </row>
    <row r="17" spans="2:5" x14ac:dyDescent="0.25">
      <c r="B17" s="13" t="str">
        <f>B16</f>
        <v>Spese per l'acquisto di beni strumentali</v>
      </c>
      <c r="C17" s="15" t="s">
        <v>40</v>
      </c>
      <c r="D17" s="16">
        <v>24929.91</v>
      </c>
      <c r="E17" s="17" t="str">
        <f t="shared" si="0"/>
        <v>4^ trimestre 2021</v>
      </c>
    </row>
    <row r="18" spans="2:5" x14ac:dyDescent="0.25">
      <c r="B18" s="13" t="str">
        <f>B17</f>
        <v>Spese per l'acquisto di beni strumentali</v>
      </c>
      <c r="C18" s="15" t="s">
        <v>12</v>
      </c>
      <c r="D18" s="16">
        <v>2606483.2000000002</v>
      </c>
      <c r="E18" s="17" t="str">
        <f t="shared" si="0"/>
        <v>4^ trimestre 2021</v>
      </c>
    </row>
    <row r="19" spans="2:5" x14ac:dyDescent="0.25">
      <c r="B19" s="13" t="str">
        <f>B18</f>
        <v>Spese per l'acquisto di beni strumentali</v>
      </c>
      <c r="C19" s="15" t="s">
        <v>43</v>
      </c>
      <c r="D19" s="16">
        <v>70757.56</v>
      </c>
      <c r="E19" s="17" t="str">
        <f t="shared" si="0"/>
        <v>4^ trimestre 2021</v>
      </c>
    </row>
    <row r="20" spans="2:5" x14ac:dyDescent="0.25">
      <c r="B20" s="13" t="str">
        <f>B19</f>
        <v>Spese per l'acquisto di beni strumentali</v>
      </c>
      <c r="C20" s="15" t="s">
        <v>12</v>
      </c>
      <c r="D20" s="16">
        <v>19492.939999999999</v>
      </c>
      <c r="E20" s="17" t="str">
        <f t="shared" si="0"/>
        <v>4^ trimestre 2021</v>
      </c>
    </row>
    <row r="21" spans="2:5" x14ac:dyDescent="0.25">
      <c r="B21" s="13" t="str">
        <f>B20</f>
        <v>Spese per l'acquisto di beni strumentali</v>
      </c>
      <c r="C21" s="15" t="s">
        <v>12</v>
      </c>
      <c r="D21" s="16">
        <v>41171.599999999999</v>
      </c>
      <c r="E21" s="17" t="str">
        <f t="shared" si="0"/>
        <v>4^ trimestre 2021</v>
      </c>
    </row>
    <row r="22" spans="2:5" x14ac:dyDescent="0.25">
      <c r="B22" s="13" t="str">
        <f>B21</f>
        <v>Spese per l'acquisto di beni strumentali</v>
      </c>
      <c r="C22" s="15" t="s">
        <v>25</v>
      </c>
      <c r="D22" s="16">
        <v>112050</v>
      </c>
      <c r="E22" s="17" t="str">
        <f t="shared" si="0"/>
        <v>4^ trimestre 2021</v>
      </c>
    </row>
    <row r="23" spans="2:5" x14ac:dyDescent="0.25">
      <c r="B23" s="13" t="str">
        <f>B22</f>
        <v>Spese per l'acquisto di beni strumentali</v>
      </c>
      <c r="C23" s="15" t="s">
        <v>12</v>
      </c>
      <c r="D23" s="16">
        <v>69118.92</v>
      </c>
      <c r="E23" s="17" t="str">
        <f t="shared" si="0"/>
        <v>4^ trimestre 2021</v>
      </c>
    </row>
    <row r="24" spans="2:5" x14ac:dyDescent="0.25">
      <c r="B24" s="13" t="str">
        <f>B23</f>
        <v>Spese per l'acquisto di beni strumentali</v>
      </c>
      <c r="C24" s="15" t="s">
        <v>12</v>
      </c>
      <c r="D24" s="16">
        <v>19125.939999999999</v>
      </c>
      <c r="E24" s="17" t="str">
        <f t="shared" si="0"/>
        <v>4^ trimestre 2021</v>
      </c>
    </row>
    <row r="25" spans="2:5" x14ac:dyDescent="0.25">
      <c r="B25" s="13" t="str">
        <f>B24</f>
        <v>Spese per l'acquisto di beni strumentali</v>
      </c>
      <c r="C25" s="15" t="s">
        <v>30</v>
      </c>
      <c r="D25" s="16">
        <v>26628.93</v>
      </c>
      <c r="E25" s="17" t="str">
        <f t="shared" si="0"/>
        <v>4^ trimestre 2021</v>
      </c>
    </row>
    <row r="26" spans="2:5" x14ac:dyDescent="0.25">
      <c r="B26" s="13" t="str">
        <f>B25</f>
        <v>Spese per l'acquisto di beni strumentali</v>
      </c>
      <c r="C26" s="15" t="s">
        <v>7</v>
      </c>
      <c r="D26" s="16">
        <v>90034.61</v>
      </c>
      <c r="E26" s="17" t="str">
        <f t="shared" si="0"/>
        <v>4^ trimestre 2021</v>
      </c>
    </row>
    <row r="27" spans="2:5" x14ac:dyDescent="0.25">
      <c r="B27" s="13" t="str">
        <f>B26</f>
        <v>Spese per l'acquisto di beni strumentali</v>
      </c>
      <c r="C27" s="15" t="s">
        <v>7</v>
      </c>
      <c r="D27" s="16">
        <v>2838.73</v>
      </c>
      <c r="E27" s="17" t="str">
        <f t="shared" si="0"/>
        <v>4^ trimestre 2021</v>
      </c>
    </row>
    <row r="28" spans="2:5" x14ac:dyDescent="0.25">
      <c r="B28" s="13" t="str">
        <f>B27</f>
        <v>Spese per l'acquisto di beni strumentali</v>
      </c>
      <c r="C28" s="15" t="s">
        <v>44</v>
      </c>
      <c r="D28" s="16">
        <v>409248.21</v>
      </c>
      <c r="E28" s="17" t="str">
        <f t="shared" si="0"/>
        <v>4^ trimestre 2021</v>
      </c>
    </row>
    <row r="29" spans="2:5" x14ac:dyDescent="0.25">
      <c r="B29" s="13" t="str">
        <f>B28</f>
        <v>Spese per l'acquisto di beni strumentali</v>
      </c>
      <c r="C29" s="15" t="s">
        <v>20</v>
      </c>
      <c r="D29" s="16">
        <v>12903.33</v>
      </c>
      <c r="E29" s="17" t="str">
        <f t="shared" si="0"/>
        <v>4^ trimestre 2021</v>
      </c>
    </row>
    <row r="30" spans="2:5" x14ac:dyDescent="0.25">
      <c r="B30" s="13" t="str">
        <f>B29</f>
        <v>Spese per l'acquisto di beni strumentali</v>
      </c>
      <c r="C30" s="15" t="s">
        <v>45</v>
      </c>
      <c r="D30" s="16">
        <v>144942.56</v>
      </c>
      <c r="E30" s="17" t="str">
        <f t="shared" si="0"/>
        <v>4^ trimestre 2021</v>
      </c>
    </row>
    <row r="31" spans="2:5" x14ac:dyDescent="0.25">
      <c r="B31" s="13" t="str">
        <f>B30</f>
        <v>Spese per l'acquisto di beni strumentali</v>
      </c>
      <c r="C31" s="15" t="s">
        <v>12</v>
      </c>
      <c r="D31" s="16">
        <v>28858.240000000002</v>
      </c>
      <c r="E31" s="17" t="str">
        <f t="shared" si="0"/>
        <v>4^ trimestre 2021</v>
      </c>
    </row>
    <row r="32" spans="2:5" x14ac:dyDescent="0.25">
      <c r="B32" s="13" t="str">
        <f>B31</f>
        <v>Spese per l'acquisto di beni strumentali</v>
      </c>
      <c r="C32" s="15" t="s">
        <v>46</v>
      </c>
      <c r="D32" s="16">
        <v>77350</v>
      </c>
      <c r="E32" s="17" t="str">
        <f t="shared" si="0"/>
        <v>4^ trimestre 2021</v>
      </c>
    </row>
    <row r="33" spans="2:5" x14ac:dyDescent="0.25">
      <c r="B33" s="13" t="str">
        <f>B32</f>
        <v>Spese per l'acquisto di beni strumentali</v>
      </c>
      <c r="C33" s="15" t="s">
        <v>47</v>
      </c>
      <c r="D33" s="16">
        <v>79823</v>
      </c>
      <c r="E33" s="17" t="str">
        <f t="shared" si="0"/>
        <v>4^ trimestre 2021</v>
      </c>
    </row>
    <row r="34" spans="2:5" x14ac:dyDescent="0.25">
      <c r="B34" s="13" t="str">
        <f>B33</f>
        <v>Spese per l'acquisto di beni strumentali</v>
      </c>
      <c r="C34" s="15" t="s">
        <v>12</v>
      </c>
      <c r="D34" s="16">
        <v>260037.85</v>
      </c>
      <c r="E34" s="17" t="str">
        <f t="shared" si="0"/>
        <v>4^ trimestre 2021</v>
      </c>
    </row>
    <row r="35" spans="2:5" x14ac:dyDescent="0.25">
      <c r="B35" s="13" t="str">
        <f>B34</f>
        <v>Spese per l'acquisto di beni strumentali</v>
      </c>
      <c r="C35" s="15" t="s">
        <v>33</v>
      </c>
      <c r="D35" s="16">
        <v>50331.27</v>
      </c>
      <c r="E35" s="17" t="str">
        <f t="shared" si="0"/>
        <v>4^ trimestre 2021</v>
      </c>
    </row>
    <row r="36" spans="2:5" x14ac:dyDescent="0.25">
      <c r="B36" s="13" t="str">
        <f>B35</f>
        <v>Spese per l'acquisto di beni strumentali</v>
      </c>
      <c r="C36" s="15" t="s">
        <v>34</v>
      </c>
      <c r="D36" s="16">
        <v>34038.18</v>
      </c>
      <c r="E36" s="17" t="str">
        <f t="shared" si="0"/>
        <v>4^ trimestre 2021</v>
      </c>
    </row>
    <row r="37" spans="2:5" x14ac:dyDescent="0.25">
      <c r="B37" s="13" t="str">
        <f>B36</f>
        <v>Spese per l'acquisto di beni strumentali</v>
      </c>
      <c r="C37" s="15" t="s">
        <v>7</v>
      </c>
      <c r="D37" s="16">
        <v>5484.58</v>
      </c>
      <c r="E37" s="17" t="str">
        <f t="shared" si="0"/>
        <v>4^ trimestre 2021</v>
      </c>
    </row>
    <row r="38" spans="2:5" x14ac:dyDescent="0.25">
      <c r="B38" s="13" t="str">
        <f>B37</f>
        <v>Spese per l'acquisto di beni strumentali</v>
      </c>
      <c r="C38" s="15" t="s">
        <v>7</v>
      </c>
      <c r="D38" s="16">
        <v>26137.18</v>
      </c>
      <c r="E38" s="17" t="str">
        <f t="shared" si="0"/>
        <v>4^ trimestre 2021</v>
      </c>
    </row>
    <row r="39" spans="2:5" x14ac:dyDescent="0.25">
      <c r="B39" s="14" t="s">
        <v>6</v>
      </c>
      <c r="C39" s="15" t="s">
        <v>7</v>
      </c>
      <c r="D39" s="16">
        <v>2480.6</v>
      </c>
      <c r="E39" s="17" t="str">
        <f t="shared" si="0"/>
        <v>4^ trimestre 2021</v>
      </c>
    </row>
    <row r="40" spans="2:5" x14ac:dyDescent="0.25">
      <c r="B40" s="13" t="str">
        <f>B39</f>
        <v>Manutenzione ordinaria</v>
      </c>
      <c r="C40" s="19" t="s">
        <v>7</v>
      </c>
      <c r="D40" s="20">
        <v>1496.48</v>
      </c>
      <c r="E40" s="17" t="str">
        <f t="shared" si="0"/>
        <v>4^ trimestre 2021</v>
      </c>
    </row>
    <row r="41" spans="2:5" x14ac:dyDescent="0.25">
      <c r="B41" s="14" t="s">
        <v>6</v>
      </c>
      <c r="C41" s="15" t="s">
        <v>26</v>
      </c>
      <c r="D41" s="16">
        <v>113034</v>
      </c>
      <c r="E41" s="17" t="str">
        <f t="shared" si="0"/>
        <v>4^ trimestre 2021</v>
      </c>
    </row>
    <row r="42" spans="2:5" x14ac:dyDescent="0.25">
      <c r="B42" s="13" t="str">
        <f>B41</f>
        <v>Manutenzione ordinaria</v>
      </c>
      <c r="C42" s="15" t="s">
        <v>17</v>
      </c>
      <c r="D42" s="16">
        <v>11275.45</v>
      </c>
      <c r="E42" s="17" t="str">
        <f t="shared" si="0"/>
        <v>4^ trimestre 2021</v>
      </c>
    </row>
    <row r="43" spans="2:5" x14ac:dyDescent="0.25">
      <c r="B43" s="13" t="str">
        <f>B42</f>
        <v>Manutenzione ordinaria</v>
      </c>
      <c r="C43" s="19" t="s">
        <v>9</v>
      </c>
      <c r="D43" s="20">
        <v>6802.18</v>
      </c>
      <c r="E43" s="17" t="str">
        <f t="shared" si="0"/>
        <v>4^ trimestre 2021</v>
      </c>
    </row>
    <row r="44" spans="2:5" x14ac:dyDescent="0.25">
      <c r="B44" s="13" t="str">
        <f>B43</f>
        <v>Manutenzione ordinaria</v>
      </c>
      <c r="C44" s="15" t="s">
        <v>7</v>
      </c>
      <c r="D44" s="16">
        <v>7956.45</v>
      </c>
      <c r="E44" s="17" t="str">
        <f t="shared" si="0"/>
        <v>4^ trimestre 2021</v>
      </c>
    </row>
    <row r="45" spans="2:5" x14ac:dyDescent="0.25">
      <c r="B45" s="13" t="str">
        <f>B44</f>
        <v>Manutenzione ordinaria</v>
      </c>
      <c r="C45" s="15" t="s">
        <v>7</v>
      </c>
      <c r="D45" s="16">
        <v>15312</v>
      </c>
      <c r="E45" s="17" t="str">
        <f t="shared" si="0"/>
        <v>4^ trimestre 2021</v>
      </c>
    </row>
    <row r="46" spans="2:5" x14ac:dyDescent="0.25">
      <c r="B46" s="13" t="str">
        <f>B45</f>
        <v>Manutenzione ordinaria</v>
      </c>
      <c r="C46" s="15" t="s">
        <v>7</v>
      </c>
      <c r="D46" s="16">
        <v>10100</v>
      </c>
      <c r="E46" s="17" t="str">
        <f t="shared" si="0"/>
        <v>4^ trimestre 2021</v>
      </c>
    </row>
    <row r="47" spans="2:5" x14ac:dyDescent="0.25">
      <c r="B47" s="13" t="str">
        <f>B46</f>
        <v>Manutenzione ordinaria</v>
      </c>
      <c r="C47" s="15" t="s">
        <v>12</v>
      </c>
      <c r="D47" s="16">
        <v>17772.3</v>
      </c>
      <c r="E47" s="17" t="str">
        <f t="shared" si="0"/>
        <v>4^ trimestre 2021</v>
      </c>
    </row>
    <row r="48" spans="2:5" x14ac:dyDescent="0.25">
      <c r="B48" s="13" t="str">
        <f>B47</f>
        <v>Manutenzione ordinaria</v>
      </c>
      <c r="C48" s="15" t="s">
        <v>48</v>
      </c>
      <c r="D48" s="16">
        <v>36165.660000000003</v>
      </c>
      <c r="E48" s="17" t="str">
        <f t="shared" si="0"/>
        <v>4^ trimestre 2021</v>
      </c>
    </row>
    <row r="49" spans="2:5" x14ac:dyDescent="0.25">
      <c r="B49" s="13" t="str">
        <f>B48</f>
        <v>Manutenzione ordinaria</v>
      </c>
      <c r="C49" s="15" t="s">
        <v>18</v>
      </c>
      <c r="D49" s="16">
        <v>16450.87</v>
      </c>
      <c r="E49" s="17" t="str">
        <f t="shared" si="0"/>
        <v>4^ trimestre 2021</v>
      </c>
    </row>
    <row r="50" spans="2:5" x14ac:dyDescent="0.25">
      <c r="B50" s="13" t="str">
        <f>B49</f>
        <v>Manutenzione ordinaria</v>
      </c>
      <c r="C50" s="15" t="s">
        <v>27</v>
      </c>
      <c r="D50" s="16">
        <v>69600</v>
      </c>
      <c r="E50" s="17" t="str">
        <f t="shared" si="0"/>
        <v>4^ trimestre 2021</v>
      </c>
    </row>
    <row r="51" spans="2:5" x14ac:dyDescent="0.25">
      <c r="B51" s="13" t="str">
        <f>B50</f>
        <v>Manutenzione ordinaria</v>
      </c>
      <c r="C51" s="15" t="s">
        <v>27</v>
      </c>
      <c r="D51" s="16">
        <v>101000</v>
      </c>
      <c r="E51" s="17" t="str">
        <f t="shared" si="0"/>
        <v>4^ trimestre 2021</v>
      </c>
    </row>
    <row r="52" spans="2:5" x14ac:dyDescent="0.25">
      <c r="B52" s="13" t="str">
        <f>B51</f>
        <v>Manutenzione ordinaria</v>
      </c>
      <c r="C52" s="15" t="s">
        <v>7</v>
      </c>
      <c r="D52" s="16">
        <v>1770.78</v>
      </c>
      <c r="E52" s="17" t="str">
        <f t="shared" si="0"/>
        <v>4^ trimestre 2021</v>
      </c>
    </row>
    <row r="53" spans="2:5" x14ac:dyDescent="0.25">
      <c r="B53" s="13" t="str">
        <f>B52</f>
        <v>Manutenzione ordinaria</v>
      </c>
      <c r="C53" s="15" t="s">
        <v>38</v>
      </c>
      <c r="D53" s="16">
        <v>8049.01</v>
      </c>
      <c r="E53" s="17" t="str">
        <f t="shared" si="0"/>
        <v>4^ trimestre 2021</v>
      </c>
    </row>
    <row r="54" spans="2:5" x14ac:dyDescent="0.25">
      <c r="B54" s="13" t="str">
        <f>B53</f>
        <v>Manutenzione ordinaria</v>
      </c>
      <c r="C54" s="15" t="s">
        <v>12</v>
      </c>
      <c r="D54" s="16">
        <v>1235997.68</v>
      </c>
      <c r="E54" s="17" t="str">
        <f t="shared" si="0"/>
        <v>4^ trimestre 2021</v>
      </c>
    </row>
    <row r="55" spans="2:5" x14ac:dyDescent="0.25">
      <c r="B55" s="13" t="str">
        <f>B54</f>
        <v>Manutenzione ordinaria</v>
      </c>
      <c r="C55" s="15" t="s">
        <v>16</v>
      </c>
      <c r="D55" s="16">
        <v>106764.22</v>
      </c>
      <c r="E55" s="17" t="str">
        <f t="shared" si="0"/>
        <v>4^ trimestre 2021</v>
      </c>
    </row>
    <row r="56" spans="2:5" x14ac:dyDescent="0.25">
      <c r="B56" s="13" t="str">
        <f>B55</f>
        <v>Manutenzione ordinaria</v>
      </c>
      <c r="C56" s="15" t="s">
        <v>7</v>
      </c>
      <c r="D56" s="16">
        <v>28039</v>
      </c>
      <c r="E56" s="17" t="str">
        <f t="shared" si="0"/>
        <v>4^ trimestre 2021</v>
      </c>
    </row>
    <row r="57" spans="2:5" x14ac:dyDescent="0.25">
      <c r="B57" s="13" t="str">
        <f>B56</f>
        <v>Manutenzione ordinaria</v>
      </c>
      <c r="C57" s="15" t="s">
        <v>49</v>
      </c>
      <c r="D57" s="16">
        <v>70000</v>
      </c>
      <c r="E57" s="17" t="str">
        <f t="shared" si="0"/>
        <v>4^ trimestre 2021</v>
      </c>
    </row>
    <row r="58" spans="2:5" x14ac:dyDescent="0.25">
      <c r="B58" s="13" t="str">
        <f>B57</f>
        <v>Manutenzione ordinaria</v>
      </c>
      <c r="C58" s="15" t="s">
        <v>50</v>
      </c>
      <c r="D58" s="16">
        <v>335000</v>
      </c>
      <c r="E58" s="17" t="str">
        <f t="shared" si="0"/>
        <v>4^ trimestre 2021</v>
      </c>
    </row>
    <row r="59" spans="2:5" x14ac:dyDescent="0.25">
      <c r="B59" s="13" t="str">
        <f>B58</f>
        <v>Manutenzione ordinaria</v>
      </c>
      <c r="C59" s="15" t="s">
        <v>32</v>
      </c>
      <c r="D59" s="16">
        <v>164000</v>
      </c>
      <c r="E59" s="17" t="str">
        <f t="shared" si="0"/>
        <v>4^ trimestre 2021</v>
      </c>
    </row>
    <row r="60" spans="2:5" x14ac:dyDescent="0.25">
      <c r="B60" s="13" t="str">
        <f>B59</f>
        <v>Manutenzione ordinaria</v>
      </c>
      <c r="C60" s="15" t="s">
        <v>51</v>
      </c>
      <c r="D60" s="16">
        <v>127450</v>
      </c>
      <c r="E60" s="17" t="str">
        <f t="shared" si="0"/>
        <v>4^ trimestre 2021</v>
      </c>
    </row>
    <row r="61" spans="2:5" x14ac:dyDescent="0.25">
      <c r="B61" s="13" t="str">
        <f>B60</f>
        <v>Manutenzione ordinaria</v>
      </c>
      <c r="C61" s="15" t="s">
        <v>7</v>
      </c>
      <c r="D61" s="16">
        <v>2273.5500000000002</v>
      </c>
      <c r="E61" s="17" t="str">
        <f t="shared" si="0"/>
        <v>4^ trimestre 2021</v>
      </c>
    </row>
    <row r="62" spans="2:5" x14ac:dyDescent="0.25">
      <c r="B62" s="13" t="str">
        <f>B61</f>
        <v>Manutenzione ordinaria</v>
      </c>
      <c r="C62" s="15" t="s">
        <v>52</v>
      </c>
      <c r="D62" s="16">
        <v>27635.43</v>
      </c>
      <c r="E62" s="17" t="str">
        <f t="shared" si="0"/>
        <v>4^ trimestre 2021</v>
      </c>
    </row>
    <row r="63" spans="2:5" x14ac:dyDescent="0.25">
      <c r="B63" s="13" t="str">
        <f>B62</f>
        <v>Manutenzione ordinaria</v>
      </c>
      <c r="C63" s="15" t="s">
        <v>19</v>
      </c>
      <c r="D63" s="16">
        <v>49276.49</v>
      </c>
      <c r="E63" s="17" t="str">
        <f t="shared" si="0"/>
        <v>4^ trimestre 2021</v>
      </c>
    </row>
    <row r="64" spans="2:5" x14ac:dyDescent="0.25">
      <c r="B64" s="13" t="str">
        <f>B63</f>
        <v>Manutenzione ordinaria</v>
      </c>
      <c r="C64" s="15" t="s">
        <v>53</v>
      </c>
      <c r="D64" s="16">
        <v>94743.039999999994</v>
      </c>
      <c r="E64" s="17" t="str">
        <f t="shared" si="0"/>
        <v>4^ trimestre 2021</v>
      </c>
    </row>
    <row r="65" spans="2:5" x14ac:dyDescent="0.25">
      <c r="B65" s="13" t="str">
        <f>B64</f>
        <v>Manutenzione ordinaria</v>
      </c>
      <c r="C65" s="15" t="s">
        <v>54</v>
      </c>
      <c r="D65" s="16">
        <v>83110.820000000007</v>
      </c>
      <c r="E65" s="17" t="str">
        <f t="shared" si="0"/>
        <v>4^ trimestre 2021</v>
      </c>
    </row>
    <row r="66" spans="2:5" x14ac:dyDescent="0.25">
      <c r="B66" s="13" t="str">
        <f>B65</f>
        <v>Manutenzione ordinaria</v>
      </c>
      <c r="C66" s="15" t="s">
        <v>55</v>
      </c>
      <c r="D66" s="16">
        <v>10334.34</v>
      </c>
      <c r="E66" s="17" t="str">
        <f t="shared" si="0"/>
        <v>4^ trimestre 2021</v>
      </c>
    </row>
    <row r="67" spans="2:5" x14ac:dyDescent="0.25">
      <c r="B67" s="13" t="str">
        <f>B66</f>
        <v>Manutenzione ordinaria</v>
      </c>
      <c r="C67" s="15" t="s">
        <v>7</v>
      </c>
      <c r="D67" s="16">
        <v>5245.29</v>
      </c>
      <c r="E67" s="17" t="str">
        <f t="shared" si="0"/>
        <v>4^ trimestre 2021</v>
      </c>
    </row>
    <row r="68" spans="2:5" x14ac:dyDescent="0.25">
      <c r="B68" s="13" t="str">
        <f>B67</f>
        <v>Manutenzione ordinaria</v>
      </c>
      <c r="C68" s="15" t="s">
        <v>56</v>
      </c>
      <c r="D68" s="16">
        <v>425885.33</v>
      </c>
      <c r="E68" s="17" t="str">
        <f t="shared" si="0"/>
        <v>4^ trimestre 2021</v>
      </c>
    </row>
    <row r="69" spans="2:5" x14ac:dyDescent="0.25">
      <c r="B69" s="13" t="str">
        <f>B68</f>
        <v>Manutenzione ordinaria</v>
      </c>
      <c r="C69" s="15" t="s">
        <v>57</v>
      </c>
      <c r="D69" s="16">
        <v>175143.88</v>
      </c>
      <c r="E69" s="17" t="str">
        <f t="shared" si="0"/>
        <v>4^ trimestre 2021</v>
      </c>
    </row>
    <row r="70" spans="2:5" x14ac:dyDescent="0.25">
      <c r="B70" s="13" t="str">
        <f>B69</f>
        <v>Manutenzione ordinaria</v>
      </c>
      <c r="C70" s="15" t="s">
        <v>57</v>
      </c>
      <c r="D70" s="16">
        <v>178227.28</v>
      </c>
      <c r="E70" s="17" t="str">
        <f t="shared" si="0"/>
        <v>4^ trimestre 2021</v>
      </c>
    </row>
    <row r="71" spans="2:5" x14ac:dyDescent="0.25">
      <c r="B71" s="13" t="str">
        <f>B70</f>
        <v>Manutenzione ordinaria</v>
      </c>
      <c r="C71" s="15" t="s">
        <v>57</v>
      </c>
      <c r="D71" s="16">
        <v>198396</v>
      </c>
      <c r="E71" s="17" t="str">
        <f t="shared" si="0"/>
        <v>4^ trimestre 2021</v>
      </c>
    </row>
    <row r="72" spans="2:5" x14ac:dyDescent="0.25">
      <c r="B72" s="13" t="str">
        <f>B71</f>
        <v>Manutenzione ordinaria</v>
      </c>
      <c r="C72" s="15" t="s">
        <v>57</v>
      </c>
      <c r="D72" s="16">
        <v>127940.68</v>
      </c>
      <c r="E72" s="17" t="str">
        <f t="shared" si="0"/>
        <v>4^ trimestre 2021</v>
      </c>
    </row>
    <row r="73" spans="2:5" x14ac:dyDescent="0.25">
      <c r="B73" s="13" t="str">
        <f>B72</f>
        <v>Manutenzione ordinaria</v>
      </c>
      <c r="C73" s="15" t="s">
        <v>57</v>
      </c>
      <c r="D73" s="16">
        <v>64800</v>
      </c>
      <c r="E73" s="17" t="str">
        <f t="shared" ref="E73:E136" si="1">E72</f>
        <v>4^ trimestre 2021</v>
      </c>
    </row>
    <row r="74" spans="2:5" x14ac:dyDescent="0.25">
      <c r="B74" s="13" t="str">
        <f>B73</f>
        <v>Manutenzione ordinaria</v>
      </c>
      <c r="C74" s="15" t="s">
        <v>57</v>
      </c>
      <c r="D74" s="16">
        <v>95040</v>
      </c>
      <c r="E74" s="17" t="str">
        <f t="shared" si="1"/>
        <v>4^ trimestre 2021</v>
      </c>
    </row>
    <row r="75" spans="2:5" x14ac:dyDescent="0.25">
      <c r="B75" s="13" t="str">
        <f>B74</f>
        <v>Manutenzione ordinaria</v>
      </c>
      <c r="C75" s="15" t="s">
        <v>7</v>
      </c>
      <c r="D75" s="16">
        <v>14408.72</v>
      </c>
      <c r="E75" s="17" t="str">
        <f t="shared" si="1"/>
        <v>4^ trimestre 2021</v>
      </c>
    </row>
    <row r="76" spans="2:5" x14ac:dyDescent="0.25">
      <c r="B76" s="13" t="str">
        <f>B75</f>
        <v>Manutenzione ordinaria</v>
      </c>
      <c r="C76" s="15" t="s">
        <v>7</v>
      </c>
      <c r="D76" s="16">
        <v>1900.8</v>
      </c>
      <c r="E76" s="17" t="str">
        <f t="shared" si="1"/>
        <v>4^ trimestre 2021</v>
      </c>
    </row>
    <row r="77" spans="2:5" x14ac:dyDescent="0.25">
      <c r="B77" s="14" t="str">
        <f>B76</f>
        <v>Manutenzione ordinaria</v>
      </c>
      <c r="C77" s="15" t="s">
        <v>58</v>
      </c>
      <c r="D77" s="16">
        <v>435011.86</v>
      </c>
      <c r="E77" s="17" t="str">
        <f t="shared" si="1"/>
        <v>4^ trimestre 2021</v>
      </c>
    </row>
    <row r="78" spans="2:5" x14ac:dyDescent="0.25">
      <c r="B78" s="14" t="str">
        <f>B77</f>
        <v>Manutenzione ordinaria</v>
      </c>
      <c r="C78" s="15" t="s">
        <v>58</v>
      </c>
      <c r="D78" s="16">
        <v>1076990.94</v>
      </c>
      <c r="E78" s="17" t="str">
        <f t="shared" si="1"/>
        <v>4^ trimestre 2021</v>
      </c>
    </row>
    <row r="79" spans="2:5" x14ac:dyDescent="0.25">
      <c r="B79" s="13" t="str">
        <f>B78</f>
        <v>Manutenzione ordinaria</v>
      </c>
      <c r="C79" s="15" t="s">
        <v>7</v>
      </c>
      <c r="D79" s="16">
        <v>21074.42</v>
      </c>
      <c r="E79" s="17" t="str">
        <f t="shared" si="1"/>
        <v>4^ trimestre 2021</v>
      </c>
    </row>
    <row r="80" spans="2:5" x14ac:dyDescent="0.25">
      <c r="B80" s="13" t="str">
        <f>B79</f>
        <v>Manutenzione ordinaria</v>
      </c>
      <c r="C80" s="15" t="s">
        <v>7</v>
      </c>
      <c r="D80" s="16">
        <v>30060.95</v>
      </c>
      <c r="E80" s="17" t="str">
        <f t="shared" si="1"/>
        <v>4^ trimestre 2021</v>
      </c>
    </row>
    <row r="81" spans="2:5" x14ac:dyDescent="0.25">
      <c r="B81" s="13" t="str">
        <f>B80</f>
        <v>Manutenzione ordinaria</v>
      </c>
      <c r="C81" s="15" t="s">
        <v>38</v>
      </c>
      <c r="D81" s="16">
        <v>210744.19</v>
      </c>
      <c r="E81" s="17" t="str">
        <f t="shared" si="1"/>
        <v>4^ trimestre 2021</v>
      </c>
    </row>
    <row r="82" spans="2:5" x14ac:dyDescent="0.25">
      <c r="B82" s="13" t="str">
        <f>B81</f>
        <v>Manutenzione ordinaria</v>
      </c>
      <c r="C82" s="15" t="s">
        <v>12</v>
      </c>
      <c r="D82" s="16">
        <v>72562.84</v>
      </c>
      <c r="E82" s="17" t="str">
        <f t="shared" si="1"/>
        <v>4^ trimestre 2021</v>
      </c>
    </row>
    <row r="83" spans="2:5" x14ac:dyDescent="0.25">
      <c r="B83" s="13" t="str">
        <f>B82</f>
        <v>Manutenzione ordinaria</v>
      </c>
      <c r="C83" s="15" t="s">
        <v>7</v>
      </c>
      <c r="D83" s="16">
        <v>18094.89</v>
      </c>
      <c r="E83" s="17" t="str">
        <f t="shared" si="1"/>
        <v>4^ trimestre 2021</v>
      </c>
    </row>
    <row r="84" spans="2:5" x14ac:dyDescent="0.25">
      <c r="B84" s="13" t="str">
        <f>B83</f>
        <v>Manutenzione ordinaria</v>
      </c>
      <c r="C84" s="15" t="s">
        <v>7</v>
      </c>
      <c r="D84" s="18">
        <v>535.80999999999995</v>
      </c>
      <c r="E84" s="17" t="str">
        <f t="shared" si="1"/>
        <v>4^ trimestre 2021</v>
      </c>
    </row>
    <row r="85" spans="2:5" x14ac:dyDescent="0.25">
      <c r="B85" s="13" t="str">
        <f>B84</f>
        <v>Manutenzione ordinaria</v>
      </c>
      <c r="C85" s="15" t="s">
        <v>59</v>
      </c>
      <c r="D85" s="16">
        <v>136640.68</v>
      </c>
      <c r="E85" s="17" t="str">
        <f t="shared" si="1"/>
        <v>4^ trimestre 2021</v>
      </c>
    </row>
    <row r="86" spans="2:5" x14ac:dyDescent="0.25">
      <c r="B86" s="13" t="str">
        <f>B85</f>
        <v>Manutenzione ordinaria</v>
      </c>
      <c r="C86" s="15" t="s">
        <v>33</v>
      </c>
      <c r="D86" s="16">
        <v>20729.36</v>
      </c>
      <c r="E86" s="17" t="str">
        <f t="shared" si="1"/>
        <v>4^ trimestre 2021</v>
      </c>
    </row>
    <row r="87" spans="2:5" x14ac:dyDescent="0.25">
      <c r="B87" s="13" t="str">
        <f>B86</f>
        <v>Manutenzione ordinaria</v>
      </c>
      <c r="C87" s="15" t="s">
        <v>60</v>
      </c>
      <c r="D87" s="16">
        <v>90953.87</v>
      </c>
      <c r="E87" s="17" t="str">
        <f t="shared" si="1"/>
        <v>4^ trimestre 2021</v>
      </c>
    </row>
    <row r="88" spans="2:5" x14ac:dyDescent="0.25">
      <c r="B88" s="13" t="str">
        <f>B87</f>
        <v>Manutenzione ordinaria</v>
      </c>
      <c r="C88" s="15" t="s">
        <v>61</v>
      </c>
      <c r="D88" s="16">
        <v>82249.509999999995</v>
      </c>
      <c r="E88" s="17" t="str">
        <f t="shared" si="1"/>
        <v>4^ trimestre 2021</v>
      </c>
    </row>
    <row r="89" spans="2:5" x14ac:dyDescent="0.25">
      <c r="B89" s="13" t="str">
        <f>B88</f>
        <v>Manutenzione ordinaria</v>
      </c>
      <c r="C89" s="15" t="s">
        <v>61</v>
      </c>
      <c r="D89" s="16">
        <v>2435.5</v>
      </c>
      <c r="E89" s="17" t="str">
        <f t="shared" si="1"/>
        <v>4^ trimestre 2021</v>
      </c>
    </row>
    <row r="90" spans="2:5" x14ac:dyDescent="0.25">
      <c r="B90" s="13" t="str">
        <f>B89</f>
        <v>Manutenzione ordinaria</v>
      </c>
      <c r="C90" s="15" t="s">
        <v>7</v>
      </c>
      <c r="D90" s="16">
        <v>28094</v>
      </c>
      <c r="E90" s="17" t="str">
        <f t="shared" si="1"/>
        <v>4^ trimestre 2021</v>
      </c>
    </row>
    <row r="91" spans="2:5" x14ac:dyDescent="0.25">
      <c r="B91" s="13" t="str">
        <f>B90</f>
        <v>Manutenzione ordinaria</v>
      </c>
      <c r="C91" s="15" t="s">
        <v>7</v>
      </c>
      <c r="D91" s="16">
        <v>1749.58</v>
      </c>
      <c r="E91" s="17" t="str">
        <f t="shared" si="1"/>
        <v>4^ trimestre 2021</v>
      </c>
    </row>
    <row r="92" spans="2:5" x14ac:dyDescent="0.25">
      <c r="B92" s="13" t="str">
        <f>B91</f>
        <v>Manutenzione ordinaria</v>
      </c>
      <c r="C92" s="15" t="s">
        <v>7</v>
      </c>
      <c r="D92" s="16">
        <v>1069.29</v>
      </c>
      <c r="E92" s="17" t="str">
        <f t="shared" si="1"/>
        <v>4^ trimestre 2021</v>
      </c>
    </row>
    <row r="93" spans="2:5" x14ac:dyDescent="0.25">
      <c r="B93" s="13" t="str">
        <f>B92</f>
        <v>Manutenzione ordinaria</v>
      </c>
      <c r="C93" s="15" t="s">
        <v>7</v>
      </c>
      <c r="D93" s="16">
        <v>44055.87</v>
      </c>
      <c r="E93" s="17" t="str">
        <f t="shared" si="1"/>
        <v>4^ trimestre 2021</v>
      </c>
    </row>
    <row r="94" spans="2:5" x14ac:dyDescent="0.25">
      <c r="B94" s="13" t="str">
        <f>B93</f>
        <v>Manutenzione ordinaria</v>
      </c>
      <c r="C94" s="15" t="s">
        <v>25</v>
      </c>
      <c r="D94" s="16">
        <v>97850</v>
      </c>
      <c r="E94" s="17" t="str">
        <f t="shared" si="1"/>
        <v>4^ trimestre 2021</v>
      </c>
    </row>
    <row r="95" spans="2:5" x14ac:dyDescent="0.25">
      <c r="B95" s="13" t="str">
        <f>B94</f>
        <v>Manutenzione ordinaria</v>
      </c>
      <c r="C95" s="15" t="s">
        <v>62</v>
      </c>
      <c r="D95" s="16">
        <v>45299.49</v>
      </c>
      <c r="E95" s="17" t="str">
        <f t="shared" si="1"/>
        <v>4^ trimestre 2021</v>
      </c>
    </row>
    <row r="96" spans="2:5" x14ac:dyDescent="0.25">
      <c r="B96" s="13" t="str">
        <f>B95</f>
        <v>Manutenzione ordinaria</v>
      </c>
      <c r="C96" s="15" t="s">
        <v>62</v>
      </c>
      <c r="D96" s="16">
        <v>58245.51</v>
      </c>
      <c r="E96" s="17" t="str">
        <f t="shared" si="1"/>
        <v>4^ trimestre 2021</v>
      </c>
    </row>
    <row r="97" spans="2:5" x14ac:dyDescent="0.25">
      <c r="B97" s="13" t="str">
        <f>B96</f>
        <v>Manutenzione ordinaria</v>
      </c>
      <c r="C97" s="15" t="s">
        <v>27</v>
      </c>
      <c r="D97" s="16">
        <v>127700</v>
      </c>
      <c r="E97" s="17" t="str">
        <f t="shared" si="1"/>
        <v>4^ trimestre 2021</v>
      </c>
    </row>
    <row r="98" spans="2:5" x14ac:dyDescent="0.25">
      <c r="B98" s="13" t="str">
        <f>B97</f>
        <v>Manutenzione ordinaria</v>
      </c>
      <c r="C98" s="15" t="s">
        <v>15</v>
      </c>
      <c r="D98" s="16">
        <v>22761.47</v>
      </c>
      <c r="E98" s="17" t="str">
        <f t="shared" si="1"/>
        <v>4^ trimestre 2021</v>
      </c>
    </row>
    <row r="99" spans="2:5" x14ac:dyDescent="0.25">
      <c r="B99" s="13" t="str">
        <f>B98</f>
        <v>Manutenzione ordinaria</v>
      </c>
      <c r="C99" s="15" t="s">
        <v>59</v>
      </c>
      <c r="D99" s="16">
        <v>7952.63</v>
      </c>
      <c r="E99" s="17" t="str">
        <f t="shared" si="1"/>
        <v>4^ trimestre 2021</v>
      </c>
    </row>
    <row r="100" spans="2:5" x14ac:dyDescent="0.25">
      <c r="B100" s="13" t="str">
        <f>B99</f>
        <v>Manutenzione ordinaria</v>
      </c>
      <c r="C100" s="15" t="s">
        <v>63</v>
      </c>
      <c r="D100" s="16">
        <v>22024.02</v>
      </c>
      <c r="E100" s="17" t="str">
        <f t="shared" si="1"/>
        <v>4^ trimestre 2021</v>
      </c>
    </row>
    <row r="101" spans="2:5" x14ac:dyDescent="0.25">
      <c r="B101" s="13" t="str">
        <f>B100</f>
        <v>Manutenzione ordinaria</v>
      </c>
      <c r="C101" s="15" t="s">
        <v>63</v>
      </c>
      <c r="D101" s="16">
        <v>29992.7</v>
      </c>
      <c r="E101" s="17" t="str">
        <f t="shared" si="1"/>
        <v>4^ trimestre 2021</v>
      </c>
    </row>
    <row r="102" spans="2:5" x14ac:dyDescent="0.25">
      <c r="B102" s="13" t="str">
        <f>B101</f>
        <v>Manutenzione ordinaria</v>
      </c>
      <c r="C102" s="15" t="s">
        <v>64</v>
      </c>
      <c r="D102" s="16">
        <v>149465.35</v>
      </c>
      <c r="E102" s="17" t="str">
        <f t="shared" si="1"/>
        <v>4^ trimestre 2021</v>
      </c>
    </row>
    <row r="103" spans="2:5" x14ac:dyDescent="0.25">
      <c r="B103" s="13" t="str">
        <f>B102</f>
        <v>Manutenzione ordinaria</v>
      </c>
      <c r="C103" s="15" t="s">
        <v>39</v>
      </c>
      <c r="D103" s="16">
        <v>4860.47</v>
      </c>
      <c r="E103" s="17" t="str">
        <f t="shared" si="1"/>
        <v>4^ trimestre 2021</v>
      </c>
    </row>
    <row r="104" spans="2:5" x14ac:dyDescent="0.25">
      <c r="B104" s="13" t="str">
        <f>B103</f>
        <v>Manutenzione ordinaria</v>
      </c>
      <c r="C104" s="15" t="s">
        <v>39</v>
      </c>
      <c r="D104" s="16">
        <v>200253.95</v>
      </c>
      <c r="E104" s="17" t="str">
        <f t="shared" si="1"/>
        <v>4^ trimestre 2021</v>
      </c>
    </row>
    <row r="105" spans="2:5" x14ac:dyDescent="0.25">
      <c r="B105" s="13" t="str">
        <f>B104</f>
        <v>Manutenzione ordinaria</v>
      </c>
      <c r="C105" s="15" t="s">
        <v>65</v>
      </c>
      <c r="D105" s="16">
        <v>1096009.6000000001</v>
      </c>
      <c r="E105" s="17" t="str">
        <f t="shared" si="1"/>
        <v>4^ trimestre 2021</v>
      </c>
    </row>
    <row r="106" spans="2:5" x14ac:dyDescent="0.25">
      <c r="B106" s="14" t="str">
        <f>B105</f>
        <v>Manutenzione ordinaria</v>
      </c>
      <c r="C106" s="15" t="s">
        <v>24</v>
      </c>
      <c r="D106" s="16">
        <v>248713.72</v>
      </c>
      <c r="E106" s="17" t="str">
        <f t="shared" si="1"/>
        <v>4^ trimestre 2021</v>
      </c>
    </row>
    <row r="107" spans="2:5" x14ac:dyDescent="0.25">
      <c r="B107" s="14" t="str">
        <f>B106</f>
        <v>Manutenzione ordinaria</v>
      </c>
      <c r="C107" s="15" t="s">
        <v>8</v>
      </c>
      <c r="D107" s="16">
        <v>118805.38</v>
      </c>
      <c r="E107" s="17" t="str">
        <f t="shared" si="1"/>
        <v>4^ trimestre 2021</v>
      </c>
    </row>
    <row r="108" spans="2:5" x14ac:dyDescent="0.25">
      <c r="B108" s="13" t="str">
        <f>B107</f>
        <v>Manutenzione ordinaria</v>
      </c>
      <c r="C108" s="15" t="s">
        <v>7</v>
      </c>
      <c r="D108" s="16">
        <v>26137.18</v>
      </c>
      <c r="E108" s="17" t="str">
        <f t="shared" si="1"/>
        <v>4^ trimestre 2021</v>
      </c>
    </row>
    <row r="109" spans="2:5" x14ac:dyDescent="0.25">
      <c r="B109" s="13" t="str">
        <f>B108</f>
        <v>Manutenzione ordinaria</v>
      </c>
      <c r="C109" s="15" t="s">
        <v>21</v>
      </c>
      <c r="D109" s="16">
        <v>106517.88</v>
      </c>
      <c r="E109" s="17" t="str">
        <f t="shared" si="1"/>
        <v>4^ trimestre 2021</v>
      </c>
    </row>
    <row r="110" spans="2:5" x14ac:dyDescent="0.25">
      <c r="B110" s="13" t="str">
        <f>B109</f>
        <v>Manutenzione ordinaria</v>
      </c>
      <c r="C110" s="15" t="s">
        <v>22</v>
      </c>
      <c r="D110" s="16">
        <v>481323.77</v>
      </c>
      <c r="E110" s="17" t="str">
        <f t="shared" si="1"/>
        <v>4^ trimestre 2021</v>
      </c>
    </row>
    <row r="111" spans="2:5" x14ac:dyDescent="0.25">
      <c r="B111" s="13" t="str">
        <f>B110</f>
        <v>Manutenzione ordinaria</v>
      </c>
      <c r="C111" s="15" t="s">
        <v>14</v>
      </c>
      <c r="D111" s="16">
        <v>30736.77</v>
      </c>
      <c r="E111" s="17" t="str">
        <f t="shared" si="1"/>
        <v>4^ trimestre 2021</v>
      </c>
    </row>
    <row r="112" spans="2:5" x14ac:dyDescent="0.25">
      <c r="B112" s="13" t="str">
        <f>B111</f>
        <v>Manutenzione ordinaria</v>
      </c>
      <c r="C112" s="15" t="s">
        <v>25</v>
      </c>
      <c r="D112" s="16">
        <v>171100</v>
      </c>
      <c r="E112" s="17" t="str">
        <f t="shared" si="1"/>
        <v>4^ trimestre 2021</v>
      </c>
    </row>
    <row r="113" spans="2:5" x14ac:dyDescent="0.25">
      <c r="B113" s="13" t="str">
        <f>B112</f>
        <v>Manutenzione ordinaria</v>
      </c>
      <c r="C113" s="15" t="s">
        <v>7</v>
      </c>
      <c r="D113" s="16">
        <v>15520.35</v>
      </c>
      <c r="E113" s="17" t="str">
        <f t="shared" si="1"/>
        <v>4^ trimestre 2021</v>
      </c>
    </row>
    <row r="114" spans="2:5" x14ac:dyDescent="0.25">
      <c r="B114" s="13" t="str">
        <f>B113</f>
        <v>Manutenzione ordinaria</v>
      </c>
      <c r="C114" s="15" t="s">
        <v>7</v>
      </c>
      <c r="D114" s="16">
        <v>30984.85</v>
      </c>
      <c r="E114" s="17" t="str">
        <f t="shared" si="1"/>
        <v>4^ trimestre 2021</v>
      </c>
    </row>
    <row r="115" spans="2:5" x14ac:dyDescent="0.25">
      <c r="B115" s="13" t="str">
        <f>B114</f>
        <v>Manutenzione ordinaria</v>
      </c>
      <c r="C115" s="15" t="s">
        <v>66</v>
      </c>
      <c r="D115" s="16">
        <v>16420.36</v>
      </c>
      <c r="E115" s="17" t="str">
        <f t="shared" si="1"/>
        <v>4^ trimestre 2021</v>
      </c>
    </row>
    <row r="116" spans="2:5" x14ac:dyDescent="0.25">
      <c r="B116" s="13" t="str">
        <f>B115</f>
        <v>Manutenzione ordinaria</v>
      </c>
      <c r="C116" s="15" t="s">
        <v>7</v>
      </c>
      <c r="D116" s="16">
        <v>3676</v>
      </c>
      <c r="E116" s="17" t="str">
        <f t="shared" si="1"/>
        <v>4^ trimestre 2021</v>
      </c>
    </row>
    <row r="117" spans="2:5" x14ac:dyDescent="0.25">
      <c r="B117" s="13" t="str">
        <f>B116</f>
        <v>Manutenzione ordinaria</v>
      </c>
      <c r="C117" s="15" t="s">
        <v>67</v>
      </c>
      <c r="D117" s="16">
        <v>303400.15000000002</v>
      </c>
      <c r="E117" s="17" t="str">
        <f t="shared" si="1"/>
        <v>4^ trimestre 2021</v>
      </c>
    </row>
    <row r="118" spans="2:5" x14ac:dyDescent="0.25">
      <c r="B118" s="13" t="str">
        <f>B117</f>
        <v>Manutenzione ordinaria</v>
      </c>
      <c r="C118" s="15" t="s">
        <v>68</v>
      </c>
      <c r="D118" s="16">
        <v>150000</v>
      </c>
      <c r="E118" s="17" t="str">
        <f t="shared" si="1"/>
        <v>4^ trimestre 2021</v>
      </c>
    </row>
    <row r="119" spans="2:5" x14ac:dyDescent="0.25">
      <c r="B119" s="13" t="str">
        <f>B118</f>
        <v>Manutenzione ordinaria</v>
      </c>
      <c r="C119" s="15" t="s">
        <v>69</v>
      </c>
      <c r="D119" s="16">
        <v>70547.06</v>
      </c>
      <c r="E119" s="17" t="str">
        <f t="shared" si="1"/>
        <v>4^ trimestre 2021</v>
      </c>
    </row>
    <row r="120" spans="2:5" x14ac:dyDescent="0.25">
      <c r="B120" s="13" t="str">
        <f>B119</f>
        <v>Manutenzione ordinaria</v>
      </c>
      <c r="C120" s="15" t="s">
        <v>70</v>
      </c>
      <c r="D120" s="16">
        <v>140840.21</v>
      </c>
      <c r="E120" s="17" t="str">
        <f t="shared" si="1"/>
        <v>4^ trimestre 2021</v>
      </c>
    </row>
    <row r="121" spans="2:5" x14ac:dyDescent="0.25">
      <c r="B121" s="13" t="str">
        <f>B120</f>
        <v>Manutenzione ordinaria</v>
      </c>
      <c r="C121" s="15" t="s">
        <v>41</v>
      </c>
      <c r="D121" s="16">
        <v>93800</v>
      </c>
      <c r="E121" s="17" t="str">
        <f t="shared" si="1"/>
        <v>4^ trimestre 2021</v>
      </c>
    </row>
    <row r="122" spans="2:5" x14ac:dyDescent="0.25">
      <c r="B122" s="13" t="str">
        <f>B121</f>
        <v>Manutenzione ordinaria</v>
      </c>
      <c r="C122" s="15" t="s">
        <v>7</v>
      </c>
      <c r="D122" s="16">
        <v>7721.69</v>
      </c>
      <c r="E122" s="17" t="str">
        <f t="shared" si="1"/>
        <v>4^ trimestre 2021</v>
      </c>
    </row>
    <row r="123" spans="2:5" x14ac:dyDescent="0.25">
      <c r="B123" s="13" t="str">
        <f>B122</f>
        <v>Manutenzione ordinaria</v>
      </c>
      <c r="C123" s="15" t="s">
        <v>7</v>
      </c>
      <c r="D123" s="16">
        <v>15123.69</v>
      </c>
      <c r="E123" s="17" t="str">
        <f t="shared" si="1"/>
        <v>4^ trimestre 2021</v>
      </c>
    </row>
    <row r="124" spans="2:5" x14ac:dyDescent="0.25">
      <c r="B124" s="13" t="str">
        <f>B123</f>
        <v>Manutenzione ordinaria</v>
      </c>
      <c r="C124" s="15" t="s">
        <v>7</v>
      </c>
      <c r="D124" s="16">
        <v>23433.93</v>
      </c>
      <c r="E124" s="17" t="str">
        <f t="shared" si="1"/>
        <v>4^ trimestre 2021</v>
      </c>
    </row>
    <row r="125" spans="2:5" x14ac:dyDescent="0.25">
      <c r="B125" s="13" t="str">
        <f>B124</f>
        <v>Manutenzione ordinaria</v>
      </c>
      <c r="C125" s="15" t="s">
        <v>31</v>
      </c>
      <c r="D125" s="16">
        <v>36760</v>
      </c>
      <c r="E125" s="17" t="str">
        <f t="shared" si="1"/>
        <v>4^ trimestre 2021</v>
      </c>
    </row>
    <row r="126" spans="2:5" x14ac:dyDescent="0.25">
      <c r="B126" s="13" t="str">
        <f>B125</f>
        <v>Manutenzione ordinaria</v>
      </c>
      <c r="C126" s="15" t="s">
        <v>32</v>
      </c>
      <c r="D126" s="16">
        <v>83000</v>
      </c>
      <c r="E126" s="17" t="str">
        <f t="shared" si="1"/>
        <v>4^ trimestre 2021</v>
      </c>
    </row>
    <row r="127" spans="2:5" x14ac:dyDescent="0.25">
      <c r="B127" s="13" t="str">
        <f>B126</f>
        <v>Manutenzione ordinaria</v>
      </c>
      <c r="C127" s="15" t="s">
        <v>7</v>
      </c>
      <c r="D127" s="16">
        <v>15700</v>
      </c>
      <c r="E127" s="17" t="str">
        <f t="shared" si="1"/>
        <v>4^ trimestre 2021</v>
      </c>
    </row>
    <row r="128" spans="2:5" x14ac:dyDescent="0.25">
      <c r="B128" s="13" t="str">
        <f>B127</f>
        <v>Manutenzione ordinaria</v>
      </c>
      <c r="C128" s="15" t="s">
        <v>12</v>
      </c>
      <c r="D128" s="16">
        <v>549767.18999999994</v>
      </c>
      <c r="E128" s="17" t="str">
        <f t="shared" si="1"/>
        <v>4^ trimestre 2021</v>
      </c>
    </row>
    <row r="129" spans="2:5" x14ac:dyDescent="0.25">
      <c r="B129" s="13" t="str">
        <f>B128</f>
        <v>Manutenzione ordinaria</v>
      </c>
      <c r="C129" s="15" t="s">
        <v>57</v>
      </c>
      <c r="D129" s="16">
        <v>209406.39</v>
      </c>
      <c r="E129" s="17" t="str">
        <f t="shared" si="1"/>
        <v>4^ trimestre 2021</v>
      </c>
    </row>
    <row r="130" spans="2:5" x14ac:dyDescent="0.25">
      <c r="B130" s="13" t="str">
        <f>B129</f>
        <v>Manutenzione ordinaria</v>
      </c>
      <c r="C130" s="15" t="s">
        <v>57</v>
      </c>
      <c r="D130" s="16">
        <v>78257.31</v>
      </c>
      <c r="E130" s="17" t="str">
        <f t="shared" si="1"/>
        <v>4^ trimestre 2021</v>
      </c>
    </row>
    <row r="131" spans="2:5" x14ac:dyDescent="0.25">
      <c r="B131" s="13" t="str">
        <f>B130</f>
        <v>Manutenzione ordinaria</v>
      </c>
      <c r="C131" s="15" t="s">
        <v>7</v>
      </c>
      <c r="D131" s="16">
        <v>34532.06</v>
      </c>
      <c r="E131" s="17" t="str">
        <f t="shared" si="1"/>
        <v>4^ trimestre 2021</v>
      </c>
    </row>
    <row r="132" spans="2:5" x14ac:dyDescent="0.25">
      <c r="B132" s="13" t="str">
        <f>B131</f>
        <v>Manutenzione ordinaria</v>
      </c>
      <c r="C132" s="15" t="s">
        <v>37</v>
      </c>
      <c r="D132" s="16">
        <v>102524.61</v>
      </c>
      <c r="E132" s="17" t="str">
        <f t="shared" si="1"/>
        <v>4^ trimestre 2021</v>
      </c>
    </row>
    <row r="133" spans="2:5" x14ac:dyDescent="0.25">
      <c r="B133" s="13" t="str">
        <f>B132</f>
        <v>Manutenzione ordinaria</v>
      </c>
      <c r="C133" s="15" t="s">
        <v>36</v>
      </c>
      <c r="D133" s="16">
        <v>97445.39</v>
      </c>
      <c r="E133" s="17" t="str">
        <f t="shared" si="1"/>
        <v>4^ trimestre 2021</v>
      </c>
    </row>
    <row r="134" spans="2:5" x14ac:dyDescent="0.25">
      <c r="B134" s="13" t="str">
        <f>B133</f>
        <v>Manutenzione ordinaria</v>
      </c>
      <c r="C134" s="15" t="s">
        <v>71</v>
      </c>
      <c r="D134" s="16">
        <v>77216.850000000006</v>
      </c>
      <c r="E134" s="17" t="str">
        <f t="shared" si="1"/>
        <v>4^ trimestre 2021</v>
      </c>
    </row>
    <row r="135" spans="2:5" x14ac:dyDescent="0.25">
      <c r="B135" s="13" t="str">
        <f>B134</f>
        <v>Manutenzione ordinaria</v>
      </c>
      <c r="C135" s="15" t="s">
        <v>53</v>
      </c>
      <c r="D135" s="16">
        <v>68744.039999999994</v>
      </c>
      <c r="E135" s="17" t="str">
        <f t="shared" si="1"/>
        <v>4^ trimestre 2021</v>
      </c>
    </row>
    <row r="136" spans="2:5" x14ac:dyDescent="0.25">
      <c r="B136" s="13" t="str">
        <f>B135</f>
        <v>Manutenzione ordinaria</v>
      </c>
      <c r="C136" s="15" t="s">
        <v>27</v>
      </c>
      <c r="D136" s="16">
        <v>157000</v>
      </c>
      <c r="E136" s="17" t="str">
        <f t="shared" si="1"/>
        <v>4^ trimestre 2021</v>
      </c>
    </row>
    <row r="137" spans="2:5" x14ac:dyDescent="0.25">
      <c r="B137" s="13" t="str">
        <f>B136</f>
        <v>Manutenzione ordinaria</v>
      </c>
      <c r="C137" s="15" t="s">
        <v>72</v>
      </c>
      <c r="D137" s="16">
        <v>156963.93</v>
      </c>
      <c r="E137" s="17" t="str">
        <f t="shared" ref="E137:E173" si="2">E136</f>
        <v>4^ trimestre 2021</v>
      </c>
    </row>
    <row r="138" spans="2:5" x14ac:dyDescent="0.25">
      <c r="B138" s="13" t="str">
        <f>B137</f>
        <v>Manutenzione ordinaria</v>
      </c>
      <c r="C138" s="15" t="s">
        <v>7</v>
      </c>
      <c r="D138" s="16">
        <v>8281.94</v>
      </c>
      <c r="E138" s="17" t="str">
        <f t="shared" si="2"/>
        <v>4^ trimestre 2021</v>
      </c>
    </row>
    <row r="139" spans="2:5" ht="14.25" customHeight="1" x14ac:dyDescent="0.25">
      <c r="B139" s="13" t="str">
        <f>B138</f>
        <v>Manutenzione ordinaria</v>
      </c>
      <c r="C139" s="15" t="s">
        <v>7</v>
      </c>
      <c r="D139" s="16">
        <v>27430.639999999999</v>
      </c>
      <c r="E139" s="17" t="str">
        <f t="shared" si="2"/>
        <v>4^ trimestre 2021</v>
      </c>
    </row>
    <row r="140" spans="2:5" ht="15" customHeight="1" x14ac:dyDescent="0.25">
      <c r="B140" s="13" t="str">
        <f>B139</f>
        <v>Manutenzione ordinaria</v>
      </c>
      <c r="C140" s="15" t="s">
        <v>7</v>
      </c>
      <c r="D140" s="16">
        <v>74625.899999999994</v>
      </c>
      <c r="E140" s="17" t="str">
        <f t="shared" si="2"/>
        <v>4^ trimestre 2021</v>
      </c>
    </row>
    <row r="141" spans="2:5" x14ac:dyDescent="0.25">
      <c r="B141" s="13" t="str">
        <f>B140</f>
        <v>Manutenzione ordinaria</v>
      </c>
      <c r="C141" s="15" t="s">
        <v>7</v>
      </c>
      <c r="D141" s="16">
        <v>165251.62</v>
      </c>
      <c r="E141" s="17" t="str">
        <f t="shared" si="2"/>
        <v>4^ trimestre 2021</v>
      </c>
    </row>
    <row r="142" spans="2:5" x14ac:dyDescent="0.25">
      <c r="B142" s="13" t="str">
        <f>B141</f>
        <v>Manutenzione ordinaria</v>
      </c>
      <c r="C142" s="15" t="s">
        <v>7</v>
      </c>
      <c r="D142" s="16">
        <v>12983.37</v>
      </c>
      <c r="E142" s="17" t="str">
        <f t="shared" si="2"/>
        <v>4^ trimestre 2021</v>
      </c>
    </row>
    <row r="143" spans="2:5" x14ac:dyDescent="0.25">
      <c r="B143" s="13" t="str">
        <f>B142</f>
        <v>Manutenzione ordinaria</v>
      </c>
      <c r="C143" s="15" t="s">
        <v>7</v>
      </c>
      <c r="D143" s="16">
        <v>9661.52</v>
      </c>
      <c r="E143" s="17" t="str">
        <f t="shared" si="2"/>
        <v>4^ trimestre 2021</v>
      </c>
    </row>
    <row r="144" spans="2:5" x14ac:dyDescent="0.25">
      <c r="B144" s="13" t="str">
        <f>B143</f>
        <v>Manutenzione ordinaria</v>
      </c>
      <c r="C144" s="15" t="s">
        <v>7</v>
      </c>
      <c r="D144" s="16">
        <v>20504</v>
      </c>
      <c r="E144" s="17" t="str">
        <f t="shared" si="2"/>
        <v>4^ trimestre 2021</v>
      </c>
    </row>
    <row r="145" spans="2:5" x14ac:dyDescent="0.25">
      <c r="B145" s="13" t="str">
        <f>B144</f>
        <v>Manutenzione ordinaria</v>
      </c>
      <c r="C145" s="15" t="s">
        <v>73</v>
      </c>
      <c r="D145" s="16">
        <v>37645.19</v>
      </c>
      <c r="E145" s="17" t="str">
        <f t="shared" si="2"/>
        <v>4^ trimestre 2021</v>
      </c>
    </row>
    <row r="146" spans="2:5" x14ac:dyDescent="0.25">
      <c r="B146" s="13" t="str">
        <f>B145</f>
        <v>Manutenzione ordinaria</v>
      </c>
      <c r="C146" s="15" t="s">
        <v>73</v>
      </c>
      <c r="D146" s="16">
        <v>124684.73</v>
      </c>
      <c r="E146" s="17" t="str">
        <f t="shared" si="2"/>
        <v>4^ trimestre 2021</v>
      </c>
    </row>
    <row r="147" spans="2:5" x14ac:dyDescent="0.25">
      <c r="B147" s="13" t="str">
        <f>B146</f>
        <v>Manutenzione ordinaria</v>
      </c>
      <c r="C147" s="15" t="s">
        <v>74</v>
      </c>
      <c r="D147" s="16">
        <v>339208.62</v>
      </c>
      <c r="E147" s="17" t="str">
        <f t="shared" si="2"/>
        <v>4^ trimestre 2021</v>
      </c>
    </row>
    <row r="148" spans="2:5" x14ac:dyDescent="0.25">
      <c r="B148" s="13" t="str">
        <f>B147</f>
        <v>Manutenzione ordinaria</v>
      </c>
      <c r="C148" s="15" t="s">
        <v>75</v>
      </c>
      <c r="D148" s="16">
        <v>751143.74</v>
      </c>
      <c r="E148" s="17" t="str">
        <f t="shared" si="2"/>
        <v>4^ trimestre 2021</v>
      </c>
    </row>
    <row r="149" spans="2:5" x14ac:dyDescent="0.25">
      <c r="B149" s="13" t="str">
        <f>B148</f>
        <v>Manutenzione ordinaria</v>
      </c>
      <c r="C149" s="15" t="s">
        <v>7</v>
      </c>
      <c r="D149" s="16">
        <v>23605.9</v>
      </c>
      <c r="E149" s="17" t="str">
        <f t="shared" si="2"/>
        <v>4^ trimestre 2021</v>
      </c>
    </row>
    <row r="150" spans="2:5" x14ac:dyDescent="0.25">
      <c r="B150" s="13" t="str">
        <f>B149</f>
        <v>Manutenzione ordinaria</v>
      </c>
      <c r="C150" s="15" t="s">
        <v>7</v>
      </c>
      <c r="D150" s="18">
        <v>154.1</v>
      </c>
      <c r="E150" s="17" t="str">
        <f t="shared" si="2"/>
        <v>4^ trimestre 2021</v>
      </c>
    </row>
    <row r="151" spans="2:5" x14ac:dyDescent="0.25">
      <c r="B151" s="13" t="str">
        <f>B150</f>
        <v>Manutenzione ordinaria</v>
      </c>
      <c r="C151" s="15" t="s">
        <v>76</v>
      </c>
      <c r="D151" s="16">
        <v>59015.34</v>
      </c>
      <c r="E151" s="17" t="str">
        <f t="shared" si="2"/>
        <v>4^ trimestre 2021</v>
      </c>
    </row>
    <row r="152" spans="2:5" x14ac:dyDescent="0.25">
      <c r="B152" s="13" t="str">
        <f>B151</f>
        <v>Manutenzione ordinaria</v>
      </c>
      <c r="C152" s="15" t="s">
        <v>7</v>
      </c>
      <c r="D152" s="16">
        <v>8532.98</v>
      </c>
      <c r="E152" s="17" t="str">
        <f t="shared" si="2"/>
        <v>4^ trimestre 2021</v>
      </c>
    </row>
    <row r="153" spans="2:5" x14ac:dyDescent="0.25">
      <c r="B153" s="13" t="str">
        <f>B152</f>
        <v>Manutenzione ordinaria</v>
      </c>
      <c r="C153" s="15" t="s">
        <v>73</v>
      </c>
      <c r="D153" s="16">
        <v>43916.02</v>
      </c>
      <c r="E153" s="17" t="str">
        <f t="shared" si="2"/>
        <v>4^ trimestre 2021</v>
      </c>
    </row>
    <row r="154" spans="2:5" x14ac:dyDescent="0.25">
      <c r="B154" s="13" t="str">
        <f>B153</f>
        <v>Manutenzione ordinaria</v>
      </c>
      <c r="C154" s="15" t="s">
        <v>8</v>
      </c>
      <c r="D154" s="16">
        <v>93200</v>
      </c>
      <c r="E154" s="17" t="str">
        <f t="shared" si="2"/>
        <v>4^ trimestre 2021</v>
      </c>
    </row>
    <row r="155" spans="2:5" x14ac:dyDescent="0.25">
      <c r="B155" s="13" t="str">
        <f>B154</f>
        <v>Manutenzione ordinaria</v>
      </c>
      <c r="C155" s="15" t="s">
        <v>12</v>
      </c>
      <c r="D155" s="16">
        <v>5409768.4800000004</v>
      </c>
      <c r="E155" s="17" t="str">
        <f t="shared" si="2"/>
        <v>4^ trimestre 2021</v>
      </c>
    </row>
    <row r="156" spans="2:5" x14ac:dyDescent="0.25">
      <c r="B156" s="13" t="str">
        <f>B155</f>
        <v>Manutenzione ordinaria</v>
      </c>
      <c r="C156" s="15" t="s">
        <v>48</v>
      </c>
      <c r="D156" s="16">
        <v>107299.55</v>
      </c>
      <c r="E156" s="17" t="str">
        <f t="shared" si="2"/>
        <v>4^ trimestre 2021</v>
      </c>
    </row>
    <row r="157" spans="2:5" x14ac:dyDescent="0.25">
      <c r="B157" s="13" t="str">
        <f>B156</f>
        <v>Manutenzione ordinaria</v>
      </c>
      <c r="C157" s="15" t="s">
        <v>55</v>
      </c>
      <c r="D157" s="18">
        <v>700.45</v>
      </c>
      <c r="E157" s="17" t="str">
        <f t="shared" si="2"/>
        <v>4^ trimestre 2021</v>
      </c>
    </row>
    <row r="158" spans="2:5" x14ac:dyDescent="0.25">
      <c r="B158" s="13" t="str">
        <f>B157</f>
        <v>Manutenzione ordinaria</v>
      </c>
      <c r="C158" s="15" t="s">
        <v>77</v>
      </c>
      <c r="D158" s="16">
        <v>85329.8</v>
      </c>
      <c r="E158" s="17" t="str">
        <f t="shared" si="2"/>
        <v>4^ trimestre 2021</v>
      </c>
    </row>
    <row r="159" spans="2:5" x14ac:dyDescent="0.25">
      <c r="B159" s="13" t="str">
        <f>B158</f>
        <v>Manutenzione ordinaria</v>
      </c>
      <c r="C159" s="15" t="s">
        <v>7</v>
      </c>
      <c r="D159" s="16">
        <v>45100</v>
      </c>
      <c r="E159" s="17" t="str">
        <f t="shared" si="2"/>
        <v>4^ trimestre 2021</v>
      </c>
    </row>
    <row r="160" spans="2:5" x14ac:dyDescent="0.25">
      <c r="B160" s="13" t="str">
        <f>B159</f>
        <v>Manutenzione ordinaria</v>
      </c>
      <c r="C160" s="15" t="s">
        <v>35</v>
      </c>
      <c r="D160" s="16">
        <v>30674.19</v>
      </c>
      <c r="E160" s="17" t="str">
        <f t="shared" si="2"/>
        <v>4^ trimestre 2021</v>
      </c>
    </row>
    <row r="161" spans="2:5" x14ac:dyDescent="0.25">
      <c r="B161" s="13" t="str">
        <f>B160</f>
        <v>Manutenzione ordinaria</v>
      </c>
      <c r="C161" s="15" t="s">
        <v>23</v>
      </c>
      <c r="D161" s="16">
        <v>336314.78</v>
      </c>
      <c r="E161" s="17" t="str">
        <f t="shared" si="2"/>
        <v>4^ trimestre 2021</v>
      </c>
    </row>
    <row r="162" spans="2:5" x14ac:dyDescent="0.25">
      <c r="B162" s="13" t="str">
        <f>B161</f>
        <v>Manutenzione ordinaria</v>
      </c>
      <c r="C162" s="15" t="s">
        <v>49</v>
      </c>
      <c r="D162" s="16">
        <v>30000</v>
      </c>
      <c r="E162" s="17" t="str">
        <f t="shared" si="2"/>
        <v>4^ trimestre 2021</v>
      </c>
    </row>
    <row r="163" spans="2:5" x14ac:dyDescent="0.25">
      <c r="B163" s="13" t="str">
        <f>B162</f>
        <v>Manutenzione ordinaria</v>
      </c>
      <c r="C163" s="15" t="s">
        <v>29</v>
      </c>
      <c r="D163" s="16">
        <v>205000</v>
      </c>
      <c r="E163" s="17" t="str">
        <f t="shared" si="2"/>
        <v>4^ trimestre 2021</v>
      </c>
    </row>
    <row r="164" spans="2:5" x14ac:dyDescent="0.25">
      <c r="B164" s="13" t="str">
        <f>B163</f>
        <v>Manutenzione ordinaria</v>
      </c>
      <c r="C164" s="15" t="s">
        <v>7</v>
      </c>
      <c r="D164" s="16">
        <v>51025.16</v>
      </c>
      <c r="E164" s="17" t="str">
        <f t="shared" si="2"/>
        <v>4^ trimestre 2021</v>
      </c>
    </row>
    <row r="165" spans="2:5" x14ac:dyDescent="0.25">
      <c r="B165" s="13" t="str">
        <f>B164</f>
        <v>Manutenzione ordinaria</v>
      </c>
      <c r="C165" s="15" t="s">
        <v>7</v>
      </c>
      <c r="D165" s="16">
        <v>9762.49</v>
      </c>
      <c r="E165" s="17" t="str">
        <f t="shared" si="2"/>
        <v>4^ trimestre 2021</v>
      </c>
    </row>
    <row r="166" spans="2:5" x14ac:dyDescent="0.25">
      <c r="B166" s="13" t="str">
        <f>B165</f>
        <v>Manutenzione ordinaria</v>
      </c>
      <c r="C166" s="15" t="s">
        <v>78</v>
      </c>
      <c r="D166" s="16">
        <v>88724.13</v>
      </c>
      <c r="E166" s="17" t="str">
        <f t="shared" si="2"/>
        <v>4^ trimestre 2021</v>
      </c>
    </row>
    <row r="167" spans="2:5" x14ac:dyDescent="0.25">
      <c r="B167" s="13" t="str">
        <f>B166</f>
        <v>Manutenzione ordinaria</v>
      </c>
      <c r="C167" s="15" t="s">
        <v>79</v>
      </c>
      <c r="D167" s="16">
        <v>119586.88</v>
      </c>
      <c r="E167" s="17" t="str">
        <f t="shared" si="2"/>
        <v>4^ trimestre 2021</v>
      </c>
    </row>
    <row r="168" spans="2:5" x14ac:dyDescent="0.25">
      <c r="B168" s="13" t="str">
        <f>B167</f>
        <v>Manutenzione ordinaria</v>
      </c>
      <c r="C168" s="15" t="s">
        <v>80</v>
      </c>
      <c r="D168" s="16">
        <v>86971.26</v>
      </c>
      <c r="E168" s="17" t="str">
        <f t="shared" si="2"/>
        <v>4^ trimestre 2021</v>
      </c>
    </row>
    <row r="169" spans="2:5" x14ac:dyDescent="0.25">
      <c r="B169" s="13" t="str">
        <f>B168</f>
        <v>Manutenzione ordinaria</v>
      </c>
      <c r="C169" s="15" t="s">
        <v>81</v>
      </c>
      <c r="D169" s="16">
        <v>426344</v>
      </c>
      <c r="E169" s="17" t="str">
        <f t="shared" si="2"/>
        <v>4^ trimestre 2021</v>
      </c>
    </row>
    <row r="170" spans="2:5" x14ac:dyDescent="0.25">
      <c r="B170" s="13" t="str">
        <f>B169</f>
        <v>Manutenzione ordinaria</v>
      </c>
      <c r="C170" s="15" t="s">
        <v>82</v>
      </c>
      <c r="D170" s="16">
        <v>421426.93</v>
      </c>
      <c r="E170" s="17" t="str">
        <f t="shared" si="2"/>
        <v>4^ trimestre 2021</v>
      </c>
    </row>
    <row r="171" spans="2:5" x14ac:dyDescent="0.25">
      <c r="B171" s="13" t="str">
        <f>B170</f>
        <v>Manutenzione ordinaria</v>
      </c>
      <c r="C171" s="15" t="s">
        <v>83</v>
      </c>
      <c r="D171" s="16">
        <v>510251.57</v>
      </c>
      <c r="E171" s="17" t="str">
        <f t="shared" si="2"/>
        <v>4^ trimestre 2021</v>
      </c>
    </row>
    <row r="172" spans="2:5" x14ac:dyDescent="0.25">
      <c r="B172" s="13" t="str">
        <f>B171</f>
        <v>Manutenzione ordinaria</v>
      </c>
      <c r="C172" s="15" t="s">
        <v>84</v>
      </c>
      <c r="D172" s="16">
        <v>97624.97</v>
      </c>
      <c r="E172" s="17" t="str">
        <f t="shared" si="2"/>
        <v>4^ trimestre 2021</v>
      </c>
    </row>
    <row r="173" spans="2:5" x14ac:dyDescent="0.25">
      <c r="B173" s="13" t="str">
        <f>B172</f>
        <v>Manutenzione ordinaria</v>
      </c>
      <c r="C173" s="15" t="s">
        <v>85</v>
      </c>
      <c r="D173" s="16">
        <v>16169.24</v>
      </c>
      <c r="E173" s="17" t="str">
        <f t="shared" si="2"/>
        <v>4^ trimestre 2021</v>
      </c>
    </row>
    <row r="174" spans="2:5" x14ac:dyDescent="0.25">
      <c r="E174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2024-02-23T13:04:45Z</dcterms:modified>
</cp:coreProperties>
</file>