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DINT ROMA\"/>
    </mc:Choice>
  </mc:AlternateContent>
  <bookViews>
    <workbookView xWindow="0" yWindow="0" windowWidth="28800" windowHeight="12135"/>
  </bookViews>
  <sheets>
    <sheet name="4°T-2021" sheetId="19" r:id="rId1"/>
  </sheets>
  <definedNames>
    <definedName name="_xlnm._FilterDatabase" localSheetId="0" hidden="1">'4°T-2021'!$B$11:$Q$1617</definedName>
    <definedName name="_xlnm.Print_Area" localSheetId="0">'4°T-2021'!$B$4:$G$491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71" i="19" l="1"/>
  <c r="D571" i="19"/>
  <c r="F570" i="19"/>
  <c r="D570" i="19"/>
  <c r="F569" i="19"/>
  <c r="D569" i="19"/>
  <c r="F568" i="19"/>
  <c r="D568" i="19"/>
  <c r="F567" i="19"/>
  <c r="D567" i="19"/>
  <c r="F566" i="19"/>
  <c r="D566" i="19"/>
  <c r="F565" i="19"/>
  <c r="D565" i="19"/>
  <c r="F564" i="19"/>
  <c r="D564" i="19"/>
  <c r="F563" i="19"/>
  <c r="D563" i="19"/>
  <c r="F562" i="19"/>
  <c r="D562" i="19"/>
  <c r="F561" i="19"/>
  <c r="D561" i="19"/>
  <c r="F560" i="19"/>
  <c r="D560" i="19"/>
  <c r="F559" i="19"/>
  <c r="D559" i="19"/>
  <c r="F558" i="19"/>
  <c r="D558" i="19"/>
  <c r="F557" i="19"/>
  <c r="D557" i="19"/>
  <c r="F556" i="19"/>
  <c r="D556" i="19"/>
  <c r="F555" i="19"/>
  <c r="D555" i="19"/>
  <c r="F554" i="19"/>
  <c r="D554" i="19"/>
  <c r="F553" i="19"/>
  <c r="D553" i="19"/>
  <c r="F552" i="19"/>
  <c r="D552" i="19"/>
  <c r="F551" i="19"/>
  <c r="D551" i="19"/>
  <c r="F550" i="19"/>
  <c r="D550" i="19"/>
  <c r="F549" i="19"/>
  <c r="D549" i="19"/>
  <c r="F548" i="19"/>
  <c r="D548" i="19"/>
  <c r="F547" i="19"/>
  <c r="D547" i="19"/>
  <c r="F546" i="19"/>
  <c r="D546" i="19"/>
  <c r="F545" i="19"/>
  <c r="D545" i="19"/>
  <c r="F544" i="19"/>
  <c r="D544" i="19"/>
  <c r="F543" i="19"/>
  <c r="D543" i="19"/>
  <c r="F542" i="19"/>
  <c r="D542" i="19"/>
  <c r="F541" i="19"/>
  <c r="D541" i="19"/>
  <c r="F540" i="19"/>
  <c r="D540" i="19"/>
  <c r="F539" i="19"/>
  <c r="D539" i="19"/>
  <c r="F538" i="19"/>
  <c r="D538" i="19"/>
  <c r="F537" i="19"/>
  <c r="D537" i="19"/>
  <c r="F536" i="19"/>
  <c r="D536" i="19"/>
  <c r="F535" i="19"/>
  <c r="D535" i="19"/>
  <c r="F534" i="19"/>
  <c r="D534" i="19"/>
  <c r="F533" i="19"/>
  <c r="D533" i="19"/>
  <c r="F532" i="19"/>
  <c r="D532" i="19"/>
  <c r="F531" i="19"/>
  <c r="D531" i="19"/>
  <c r="F530" i="19"/>
  <c r="D530" i="19"/>
  <c r="F529" i="19"/>
  <c r="D529" i="19"/>
  <c r="F528" i="19"/>
  <c r="D528" i="19"/>
  <c r="F527" i="19"/>
  <c r="D527" i="19"/>
  <c r="F526" i="19"/>
  <c r="D526" i="19"/>
  <c r="F525" i="19"/>
  <c r="D525" i="19"/>
  <c r="F524" i="19"/>
  <c r="D524" i="19"/>
  <c r="F523" i="19"/>
  <c r="D523" i="19"/>
  <c r="F522" i="19"/>
  <c r="D522" i="19"/>
  <c r="F521" i="19"/>
  <c r="D521" i="19"/>
  <c r="F520" i="19"/>
  <c r="D520" i="19"/>
  <c r="F519" i="19"/>
  <c r="D519" i="19"/>
  <c r="F518" i="19"/>
  <c r="D518" i="19"/>
  <c r="F517" i="19"/>
  <c r="D517" i="19"/>
  <c r="F516" i="19"/>
  <c r="D516" i="19"/>
  <c r="F515" i="19"/>
  <c r="D515" i="19"/>
  <c r="F514" i="19"/>
  <c r="D514" i="19"/>
  <c r="F513" i="19"/>
  <c r="D513" i="19"/>
  <c r="F512" i="19"/>
  <c r="D512" i="19"/>
  <c r="F511" i="19"/>
  <c r="D511" i="19"/>
  <c r="F510" i="19"/>
  <c r="D510" i="19"/>
  <c r="F509" i="19"/>
  <c r="D509" i="19"/>
  <c r="F508" i="19"/>
  <c r="D508" i="19"/>
  <c r="F507" i="19"/>
  <c r="D507" i="19"/>
  <c r="F506" i="19"/>
  <c r="D506" i="19"/>
  <c r="F505" i="19"/>
  <c r="D505" i="19"/>
  <c r="F504" i="19"/>
  <c r="D504" i="19"/>
  <c r="F503" i="19"/>
  <c r="D503" i="19"/>
  <c r="F502" i="19"/>
  <c r="D502" i="19"/>
  <c r="F501" i="19"/>
  <c r="D501" i="19"/>
  <c r="F500" i="19"/>
  <c r="D500" i="19"/>
  <c r="F499" i="19"/>
  <c r="D499" i="19"/>
  <c r="F498" i="19"/>
  <c r="D498" i="19"/>
  <c r="F497" i="19"/>
  <c r="D497" i="19"/>
  <c r="F496" i="19"/>
  <c r="D496" i="19"/>
  <c r="F495" i="19"/>
  <c r="D495" i="19"/>
  <c r="F494" i="19"/>
  <c r="D494" i="19"/>
  <c r="F493" i="19"/>
  <c r="D493" i="19"/>
  <c r="F492" i="19"/>
  <c r="D492" i="19"/>
  <c r="F491" i="19"/>
  <c r="D491" i="19"/>
  <c r="F490" i="19"/>
  <c r="D490" i="19"/>
  <c r="F489" i="19"/>
  <c r="D489" i="19"/>
  <c r="F488" i="19"/>
  <c r="D488" i="19"/>
  <c r="F487" i="19"/>
  <c r="D487" i="19"/>
  <c r="F486" i="19"/>
  <c r="D486" i="19"/>
  <c r="F485" i="19"/>
  <c r="D485" i="19"/>
  <c r="F484" i="19"/>
  <c r="D484" i="19"/>
  <c r="F483" i="19"/>
  <c r="D483" i="19"/>
  <c r="F482" i="19"/>
  <c r="D482" i="19"/>
  <c r="F481" i="19"/>
  <c r="D481" i="19"/>
  <c r="F480" i="19"/>
  <c r="D480" i="19"/>
  <c r="F479" i="19"/>
  <c r="D479" i="19"/>
  <c r="F478" i="19"/>
  <c r="D478" i="19"/>
  <c r="F477" i="19"/>
  <c r="D477" i="19"/>
  <c r="F476" i="19"/>
  <c r="D476" i="19"/>
  <c r="F475" i="19"/>
  <c r="D475" i="19"/>
  <c r="F474" i="19"/>
  <c r="D474" i="19"/>
  <c r="F473" i="19"/>
  <c r="D473" i="19"/>
  <c r="F472" i="19"/>
  <c r="D472" i="19"/>
  <c r="F471" i="19"/>
  <c r="D471" i="19"/>
  <c r="F470" i="19"/>
  <c r="D470" i="19"/>
  <c r="F469" i="19"/>
  <c r="D469" i="19"/>
  <c r="F468" i="19"/>
  <c r="D468" i="19"/>
  <c r="F467" i="19"/>
  <c r="D467" i="19"/>
  <c r="F466" i="19"/>
  <c r="D466" i="19"/>
  <c r="F465" i="19"/>
  <c r="D465" i="19"/>
  <c r="F464" i="19"/>
  <c r="D464" i="19"/>
  <c r="F463" i="19"/>
  <c r="D463" i="19"/>
  <c r="F462" i="19"/>
  <c r="D462" i="19"/>
  <c r="F461" i="19"/>
  <c r="D461" i="19"/>
  <c r="F460" i="19"/>
  <c r="D460" i="19"/>
  <c r="F459" i="19"/>
  <c r="D459" i="19"/>
  <c r="F458" i="19"/>
  <c r="D458" i="19"/>
  <c r="F457" i="19"/>
  <c r="D457" i="19"/>
  <c r="F456" i="19"/>
  <c r="D456" i="19"/>
  <c r="F455" i="19"/>
  <c r="D455" i="19"/>
  <c r="F454" i="19"/>
  <c r="D454" i="19"/>
  <c r="F453" i="19"/>
  <c r="D453" i="19"/>
  <c r="F452" i="19"/>
  <c r="D452" i="19"/>
  <c r="F451" i="19"/>
  <c r="D451" i="19"/>
  <c r="F450" i="19"/>
  <c r="D450" i="19"/>
  <c r="F449" i="19"/>
  <c r="D449" i="19"/>
  <c r="F448" i="19"/>
  <c r="D448" i="19"/>
  <c r="F447" i="19"/>
  <c r="D447" i="19"/>
  <c r="F446" i="19"/>
  <c r="D446" i="19"/>
  <c r="F445" i="19"/>
  <c r="D445" i="19"/>
  <c r="F444" i="19"/>
  <c r="D444" i="19"/>
  <c r="F443" i="19"/>
  <c r="D443" i="19"/>
  <c r="F442" i="19"/>
  <c r="D442" i="19"/>
  <c r="F441" i="19"/>
  <c r="D441" i="19"/>
  <c r="F440" i="19"/>
  <c r="D440" i="19"/>
  <c r="F439" i="19"/>
  <c r="D439" i="19"/>
  <c r="F438" i="19"/>
  <c r="D438" i="19"/>
  <c r="F437" i="19"/>
  <c r="D437" i="19"/>
  <c r="F436" i="19"/>
  <c r="D436" i="19"/>
  <c r="F435" i="19"/>
  <c r="D435" i="19"/>
  <c r="F434" i="19"/>
  <c r="D434" i="19"/>
  <c r="F433" i="19"/>
  <c r="D433" i="19"/>
  <c r="F432" i="19"/>
  <c r="D432" i="19"/>
  <c r="F431" i="19"/>
  <c r="D431" i="19"/>
  <c r="F430" i="19"/>
  <c r="D430" i="19"/>
  <c r="F429" i="19"/>
  <c r="D429" i="19"/>
  <c r="F428" i="19"/>
  <c r="D428" i="19"/>
  <c r="F427" i="19"/>
  <c r="D427" i="19"/>
  <c r="F426" i="19"/>
  <c r="D426" i="19"/>
  <c r="F425" i="19"/>
  <c r="D425" i="19"/>
  <c r="F424" i="19"/>
  <c r="D424" i="19"/>
  <c r="F423" i="19"/>
  <c r="D423" i="19"/>
  <c r="F422" i="19"/>
  <c r="D422" i="19"/>
  <c r="F421" i="19"/>
  <c r="D421" i="19"/>
  <c r="F420" i="19"/>
  <c r="D420" i="19"/>
  <c r="F419" i="19"/>
  <c r="D419" i="19"/>
  <c r="F418" i="19"/>
  <c r="D418" i="19"/>
  <c r="F417" i="19"/>
  <c r="D417" i="19"/>
  <c r="F416" i="19"/>
  <c r="D416" i="19"/>
  <c r="F415" i="19"/>
  <c r="D415" i="19"/>
  <c r="F414" i="19"/>
  <c r="D414" i="19"/>
  <c r="F413" i="19"/>
  <c r="D413" i="19"/>
  <c r="F412" i="19"/>
  <c r="D412" i="19"/>
  <c r="F411" i="19"/>
  <c r="D411" i="19"/>
  <c r="F410" i="19"/>
  <c r="D410" i="19"/>
  <c r="F409" i="19"/>
  <c r="D409" i="19"/>
  <c r="F408" i="19"/>
  <c r="D408" i="19"/>
  <c r="F407" i="19"/>
  <c r="D407" i="19"/>
  <c r="F406" i="19"/>
  <c r="D406" i="19"/>
  <c r="F405" i="19"/>
  <c r="D405" i="19"/>
  <c r="F404" i="19"/>
  <c r="D404" i="19"/>
  <c r="F403" i="19"/>
  <c r="D403" i="19"/>
  <c r="F402" i="19"/>
  <c r="D402" i="19"/>
  <c r="F401" i="19"/>
  <c r="D401" i="19"/>
  <c r="F400" i="19"/>
  <c r="D400" i="19"/>
  <c r="F399" i="19"/>
  <c r="D399" i="19"/>
  <c r="F398" i="19"/>
  <c r="D398" i="19"/>
  <c r="F397" i="19"/>
  <c r="D397" i="19"/>
  <c r="F396" i="19"/>
  <c r="D396" i="19"/>
  <c r="F395" i="19"/>
  <c r="D395" i="19"/>
  <c r="F394" i="19"/>
  <c r="D394" i="19"/>
  <c r="F393" i="19"/>
  <c r="D393" i="19"/>
  <c r="F392" i="19"/>
  <c r="D392" i="19"/>
  <c r="F391" i="19"/>
  <c r="D391" i="19"/>
  <c r="F390" i="19"/>
  <c r="D390" i="19"/>
  <c r="F389" i="19"/>
  <c r="D389" i="19"/>
  <c r="F388" i="19"/>
  <c r="D388" i="19"/>
  <c r="F387" i="19"/>
  <c r="D387" i="19"/>
  <c r="F386" i="19"/>
  <c r="D386" i="19"/>
  <c r="F385" i="19"/>
  <c r="D385" i="19"/>
  <c r="F384" i="19"/>
  <c r="D384" i="19"/>
  <c r="F383" i="19"/>
  <c r="D383" i="19"/>
  <c r="F382" i="19"/>
  <c r="D382" i="19"/>
  <c r="F381" i="19"/>
  <c r="D381" i="19"/>
  <c r="F380" i="19"/>
  <c r="D380" i="19"/>
  <c r="F379" i="19"/>
  <c r="D379" i="19"/>
  <c r="F378" i="19"/>
  <c r="D378" i="19"/>
  <c r="F377" i="19"/>
  <c r="D377" i="19"/>
  <c r="F376" i="19"/>
  <c r="D376" i="19"/>
  <c r="F375" i="19"/>
  <c r="D375" i="19"/>
  <c r="F374" i="19"/>
  <c r="D374" i="19"/>
  <c r="F373" i="19"/>
  <c r="D373" i="19"/>
  <c r="F372" i="19"/>
  <c r="D372" i="19"/>
  <c r="F371" i="19"/>
  <c r="D371" i="19"/>
  <c r="F370" i="19"/>
  <c r="D370" i="19"/>
  <c r="F369" i="19"/>
  <c r="D369" i="19"/>
  <c r="F368" i="19"/>
  <c r="D368" i="19"/>
  <c r="F367" i="19"/>
  <c r="D367" i="19"/>
  <c r="F366" i="19"/>
  <c r="D366" i="19"/>
  <c r="F365" i="19"/>
  <c r="D365" i="19"/>
  <c r="F364" i="19"/>
  <c r="D364" i="19"/>
  <c r="F363" i="19"/>
  <c r="D363" i="19"/>
  <c r="F362" i="19"/>
  <c r="D362" i="19"/>
  <c r="F361" i="19"/>
  <c r="D361" i="19"/>
  <c r="F360" i="19"/>
  <c r="D360" i="19"/>
  <c r="F359" i="19"/>
  <c r="D359" i="19"/>
  <c r="F358" i="19"/>
  <c r="D358" i="19"/>
  <c r="F357" i="19"/>
  <c r="D357" i="19"/>
  <c r="F356" i="19"/>
  <c r="D356" i="19"/>
  <c r="F355" i="19"/>
  <c r="D355" i="19"/>
  <c r="F354" i="19"/>
  <c r="D354" i="19"/>
  <c r="F353" i="19"/>
  <c r="D353" i="19"/>
  <c r="F352" i="19"/>
  <c r="D352" i="19"/>
  <c r="F351" i="19"/>
  <c r="D351" i="19"/>
  <c r="F350" i="19"/>
  <c r="D350" i="19"/>
  <c r="F349" i="19"/>
  <c r="D349" i="19"/>
  <c r="F348" i="19"/>
  <c r="D348" i="19"/>
  <c r="F347" i="19"/>
  <c r="D347" i="19"/>
  <c r="F346" i="19"/>
  <c r="D346" i="19"/>
  <c r="F345" i="19"/>
  <c r="D345" i="19"/>
  <c r="F344" i="19"/>
  <c r="D344" i="19"/>
  <c r="F343" i="19"/>
  <c r="D343" i="19"/>
  <c r="F342" i="19"/>
  <c r="D342" i="19"/>
  <c r="F341" i="19"/>
  <c r="D341" i="19"/>
  <c r="F340" i="19"/>
  <c r="D340" i="19"/>
  <c r="F339" i="19"/>
  <c r="D339" i="19"/>
  <c r="F338" i="19"/>
  <c r="D338" i="19"/>
  <c r="F337" i="19"/>
  <c r="D337" i="19"/>
  <c r="F336" i="19"/>
  <c r="D336" i="19"/>
  <c r="F335" i="19"/>
  <c r="D335" i="19"/>
  <c r="F334" i="19"/>
  <c r="D334" i="19"/>
  <c r="F333" i="19"/>
  <c r="D333" i="19"/>
  <c r="F332" i="19"/>
  <c r="D332" i="19"/>
  <c r="F331" i="19"/>
  <c r="D331" i="19"/>
  <c r="F330" i="19"/>
  <c r="D330" i="19"/>
  <c r="F329" i="19"/>
  <c r="D329" i="19"/>
  <c r="F328" i="19"/>
  <c r="D328" i="19"/>
  <c r="F327" i="19"/>
  <c r="D327" i="19"/>
  <c r="F326" i="19"/>
  <c r="D326" i="19"/>
  <c r="F325" i="19"/>
  <c r="D325" i="19"/>
  <c r="F324" i="19"/>
  <c r="D324" i="19"/>
  <c r="F323" i="19"/>
  <c r="D323" i="19"/>
  <c r="F322" i="19"/>
  <c r="D322" i="19"/>
  <c r="F321" i="19"/>
  <c r="D321" i="19"/>
  <c r="F320" i="19"/>
  <c r="D320" i="19"/>
  <c r="F319" i="19"/>
  <c r="D319" i="19"/>
  <c r="F318" i="19"/>
  <c r="D318" i="19"/>
  <c r="F317" i="19"/>
  <c r="D317" i="19"/>
  <c r="F316" i="19"/>
  <c r="D316" i="19"/>
  <c r="F315" i="19"/>
  <c r="D315" i="19"/>
  <c r="F314" i="19"/>
  <c r="D314" i="19"/>
  <c r="F313" i="19"/>
  <c r="D313" i="19"/>
  <c r="F312" i="19"/>
  <c r="D312" i="19"/>
  <c r="F311" i="19"/>
  <c r="D311" i="19"/>
  <c r="F310" i="19"/>
  <c r="D310" i="19"/>
  <c r="F309" i="19"/>
  <c r="D309" i="19"/>
  <c r="F308" i="19"/>
  <c r="D308" i="19"/>
  <c r="F307" i="19"/>
  <c r="D307" i="19"/>
  <c r="F306" i="19"/>
  <c r="D306" i="19"/>
  <c r="F305" i="19"/>
  <c r="D305" i="19"/>
  <c r="F304" i="19"/>
  <c r="D304" i="19"/>
  <c r="F303" i="19"/>
  <c r="D303" i="19"/>
  <c r="F302" i="19"/>
  <c r="D302" i="19"/>
  <c r="F301" i="19"/>
  <c r="D301" i="19"/>
  <c r="F300" i="19"/>
  <c r="D300" i="19"/>
  <c r="F299" i="19"/>
  <c r="D299" i="19"/>
  <c r="F298" i="19"/>
  <c r="D298" i="19"/>
  <c r="F297" i="19"/>
  <c r="D297" i="19"/>
  <c r="F296" i="19"/>
  <c r="D296" i="19"/>
  <c r="F295" i="19"/>
  <c r="D295" i="19"/>
  <c r="F294" i="19"/>
  <c r="D294" i="19"/>
  <c r="F293" i="19"/>
  <c r="D293" i="19"/>
  <c r="F292" i="19"/>
  <c r="D292" i="19"/>
  <c r="F291" i="19"/>
  <c r="D291" i="19"/>
  <c r="F290" i="19"/>
  <c r="D290" i="19"/>
  <c r="F289" i="19"/>
  <c r="D289" i="19"/>
  <c r="F288" i="19"/>
  <c r="D288" i="19"/>
  <c r="F287" i="19"/>
  <c r="D287" i="19"/>
  <c r="F286" i="19"/>
  <c r="D286" i="19"/>
  <c r="F285" i="19"/>
  <c r="D285" i="19"/>
  <c r="F284" i="19"/>
  <c r="D284" i="19"/>
  <c r="F283" i="19"/>
  <c r="D283" i="19"/>
  <c r="F282" i="19"/>
  <c r="D282" i="19"/>
  <c r="F281" i="19"/>
  <c r="D281" i="19"/>
  <c r="F280" i="19"/>
  <c r="D280" i="19"/>
  <c r="F279" i="19"/>
  <c r="D279" i="19"/>
  <c r="F278" i="19"/>
  <c r="D278" i="19"/>
  <c r="F277" i="19"/>
  <c r="D277" i="19"/>
  <c r="F276" i="19"/>
  <c r="D276" i="19"/>
  <c r="F275" i="19"/>
  <c r="D275" i="19"/>
  <c r="F274" i="19"/>
  <c r="D274" i="19"/>
  <c r="F273" i="19"/>
  <c r="D273" i="19"/>
  <c r="F272" i="19"/>
  <c r="D272" i="19"/>
  <c r="F271" i="19"/>
  <c r="D271" i="19"/>
  <c r="F270" i="19"/>
  <c r="D270" i="19"/>
  <c r="F269" i="19"/>
  <c r="D269" i="19"/>
  <c r="F268" i="19"/>
  <c r="D268" i="19"/>
  <c r="F267" i="19"/>
  <c r="D267" i="19"/>
  <c r="F266" i="19"/>
  <c r="D266" i="19"/>
  <c r="F265" i="19"/>
  <c r="D265" i="19"/>
  <c r="F264" i="19"/>
  <c r="D264" i="19"/>
  <c r="F263" i="19"/>
  <c r="D263" i="19"/>
  <c r="F262" i="19"/>
  <c r="D262" i="19"/>
  <c r="F261" i="19"/>
  <c r="D261" i="19"/>
  <c r="F260" i="19"/>
  <c r="D260" i="19"/>
  <c r="F259" i="19"/>
  <c r="D259" i="19"/>
  <c r="F258" i="19"/>
  <c r="D258" i="19"/>
  <c r="F257" i="19"/>
  <c r="D257" i="19"/>
  <c r="F256" i="19"/>
  <c r="D256" i="19"/>
  <c r="F255" i="19"/>
  <c r="D255" i="19"/>
  <c r="F254" i="19"/>
  <c r="D254" i="19"/>
  <c r="F253" i="19"/>
  <c r="D253" i="19"/>
  <c r="F252" i="19"/>
  <c r="D252" i="19"/>
  <c r="F251" i="19"/>
  <c r="D251" i="19"/>
  <c r="F250" i="19"/>
  <c r="D250" i="19"/>
  <c r="F249" i="19"/>
  <c r="D249" i="19"/>
  <c r="F248" i="19"/>
  <c r="D248" i="19"/>
  <c r="F247" i="19"/>
  <c r="D247" i="19"/>
  <c r="F246" i="19"/>
  <c r="D246" i="19"/>
  <c r="F245" i="19"/>
  <c r="D245" i="19"/>
  <c r="F244" i="19"/>
  <c r="D244" i="19"/>
  <c r="F243" i="19"/>
  <c r="D243" i="19"/>
  <c r="F242" i="19"/>
  <c r="D242" i="19"/>
  <c r="F241" i="19"/>
  <c r="D241" i="19"/>
  <c r="F240" i="19"/>
  <c r="D240" i="19"/>
  <c r="F239" i="19"/>
  <c r="D239" i="19"/>
  <c r="F238" i="19"/>
  <c r="D238" i="19"/>
  <c r="F237" i="19"/>
  <c r="D237" i="19"/>
  <c r="F236" i="19"/>
  <c r="D236" i="19"/>
  <c r="F235" i="19"/>
  <c r="D235" i="19"/>
  <c r="F234" i="19"/>
  <c r="D234" i="19"/>
  <c r="F233" i="19"/>
  <c r="D233" i="19"/>
  <c r="F232" i="19"/>
  <c r="D232" i="19"/>
  <c r="F231" i="19"/>
  <c r="D231" i="19"/>
  <c r="F230" i="19"/>
  <c r="D230" i="19"/>
  <c r="F229" i="19"/>
  <c r="D229" i="19"/>
  <c r="F228" i="19"/>
  <c r="D228" i="19"/>
  <c r="F227" i="19"/>
  <c r="D227" i="19"/>
  <c r="F226" i="19"/>
  <c r="D226" i="19"/>
  <c r="F225" i="19"/>
  <c r="D225" i="19"/>
  <c r="F224" i="19"/>
  <c r="D224" i="19"/>
  <c r="F223" i="19"/>
  <c r="D223" i="19"/>
  <c r="F222" i="19"/>
  <c r="D222" i="19"/>
  <c r="F221" i="19"/>
  <c r="D221" i="19"/>
  <c r="F220" i="19"/>
  <c r="D220" i="19"/>
  <c r="F219" i="19"/>
  <c r="D219" i="19"/>
  <c r="F218" i="19"/>
  <c r="D218" i="19"/>
  <c r="F217" i="19"/>
  <c r="D217" i="19"/>
  <c r="F216" i="19"/>
  <c r="D216" i="19"/>
  <c r="F215" i="19"/>
  <c r="D215" i="19"/>
  <c r="F214" i="19"/>
  <c r="D214" i="19"/>
  <c r="F213" i="19"/>
  <c r="D213" i="19"/>
  <c r="F212" i="19"/>
  <c r="D212" i="19"/>
  <c r="F211" i="19"/>
  <c r="D211" i="19"/>
  <c r="F210" i="19"/>
  <c r="D210" i="19"/>
  <c r="F209" i="19"/>
  <c r="D209" i="19"/>
  <c r="F208" i="19"/>
  <c r="D208" i="19"/>
  <c r="F207" i="19"/>
  <c r="D207" i="19"/>
  <c r="F206" i="19"/>
  <c r="D206" i="19"/>
  <c r="F205" i="19"/>
  <c r="D205" i="19"/>
  <c r="F204" i="19"/>
  <c r="D204" i="19"/>
  <c r="F203" i="19"/>
  <c r="D203" i="19"/>
  <c r="F202" i="19"/>
  <c r="D202" i="19"/>
  <c r="F201" i="19"/>
  <c r="D201" i="19"/>
  <c r="F200" i="19"/>
  <c r="D200" i="19"/>
  <c r="F199" i="19"/>
  <c r="D199" i="19"/>
  <c r="F198" i="19"/>
  <c r="D198" i="19"/>
  <c r="F197" i="19"/>
  <c r="D197" i="19"/>
  <c r="F196" i="19"/>
  <c r="D196" i="19"/>
  <c r="F195" i="19"/>
  <c r="D195" i="19"/>
  <c r="F194" i="19"/>
  <c r="D194" i="19"/>
  <c r="F193" i="19"/>
  <c r="D193" i="19"/>
  <c r="F192" i="19"/>
  <c r="D192" i="19"/>
  <c r="F191" i="19"/>
  <c r="D191" i="19"/>
  <c r="F190" i="19"/>
  <c r="D190" i="19"/>
  <c r="F189" i="19"/>
  <c r="D189" i="19"/>
  <c r="F188" i="19"/>
  <c r="D188" i="19"/>
  <c r="F187" i="19"/>
  <c r="D187" i="19"/>
  <c r="F186" i="19"/>
  <c r="D186" i="19"/>
  <c r="F185" i="19"/>
  <c r="D185" i="19"/>
  <c r="F184" i="19"/>
  <c r="D184" i="19"/>
  <c r="F183" i="19"/>
  <c r="D183" i="19"/>
  <c r="F182" i="19"/>
  <c r="D182" i="19"/>
  <c r="F181" i="19"/>
  <c r="D181" i="19"/>
  <c r="F180" i="19"/>
  <c r="D180" i="19"/>
  <c r="F179" i="19"/>
  <c r="D179" i="19"/>
  <c r="F178" i="19"/>
  <c r="D178" i="19"/>
  <c r="F177" i="19"/>
  <c r="D177" i="19"/>
  <c r="F176" i="19"/>
  <c r="D176" i="19"/>
  <c r="F175" i="19"/>
  <c r="D175" i="19"/>
  <c r="F174" i="19"/>
  <c r="D174" i="19"/>
  <c r="F173" i="19"/>
  <c r="D173" i="19"/>
  <c r="F172" i="19"/>
  <c r="D172" i="19"/>
  <c r="F171" i="19"/>
  <c r="D171" i="19"/>
  <c r="F170" i="19"/>
  <c r="D170" i="19"/>
  <c r="F169" i="19"/>
  <c r="D169" i="19"/>
  <c r="F168" i="19"/>
  <c r="D168" i="19"/>
  <c r="F167" i="19"/>
  <c r="D167" i="19"/>
  <c r="F166" i="19"/>
  <c r="D166" i="19"/>
  <c r="F165" i="19"/>
  <c r="D165" i="19"/>
  <c r="F164" i="19"/>
  <c r="D164" i="19"/>
  <c r="F163" i="19"/>
  <c r="D163" i="19"/>
  <c r="F162" i="19"/>
  <c r="D162" i="19"/>
  <c r="F161" i="19"/>
  <c r="D161" i="19"/>
  <c r="F160" i="19"/>
  <c r="D160" i="19"/>
  <c r="F159" i="19"/>
  <c r="D159" i="19"/>
  <c r="F158" i="19"/>
  <c r="D158" i="19"/>
  <c r="F157" i="19"/>
  <c r="D157" i="19"/>
  <c r="F156" i="19"/>
  <c r="D156" i="19"/>
  <c r="F155" i="19"/>
  <c r="D155" i="19"/>
  <c r="F154" i="19"/>
  <c r="D154" i="19"/>
  <c r="F153" i="19"/>
  <c r="D153" i="19"/>
  <c r="F152" i="19"/>
  <c r="D152" i="19"/>
  <c r="F151" i="19"/>
  <c r="D151" i="19"/>
  <c r="F150" i="19"/>
  <c r="D150" i="19"/>
  <c r="F149" i="19"/>
  <c r="D149" i="19"/>
  <c r="F148" i="19"/>
  <c r="D148" i="19"/>
  <c r="F147" i="19"/>
  <c r="D147" i="19"/>
  <c r="F146" i="19"/>
  <c r="D146" i="19"/>
  <c r="F145" i="19"/>
  <c r="D145" i="19"/>
  <c r="F144" i="19"/>
  <c r="D144" i="19"/>
  <c r="F143" i="19"/>
  <c r="D143" i="19"/>
  <c r="F142" i="19"/>
  <c r="D142" i="19"/>
  <c r="F141" i="19"/>
  <c r="D141" i="19"/>
  <c r="F140" i="19"/>
  <c r="D140" i="19"/>
  <c r="F139" i="19"/>
  <c r="D139" i="19"/>
  <c r="F138" i="19"/>
  <c r="D138" i="19"/>
  <c r="F137" i="19"/>
  <c r="D137" i="19"/>
  <c r="F136" i="19"/>
  <c r="D136" i="19"/>
  <c r="F135" i="19"/>
  <c r="D135" i="19"/>
  <c r="F134" i="19"/>
  <c r="D134" i="19"/>
  <c r="F133" i="19"/>
  <c r="D133" i="19"/>
  <c r="F132" i="19"/>
  <c r="D132" i="19"/>
  <c r="F131" i="19"/>
  <c r="D131" i="19"/>
  <c r="F130" i="19"/>
  <c r="D130" i="19"/>
  <c r="F129" i="19"/>
  <c r="D129" i="19"/>
  <c r="F128" i="19"/>
  <c r="D128" i="19"/>
  <c r="F127" i="19"/>
  <c r="D127" i="19"/>
  <c r="F126" i="19"/>
  <c r="D126" i="19"/>
  <c r="F125" i="19"/>
  <c r="D125" i="19"/>
  <c r="F124" i="19"/>
  <c r="D124" i="19"/>
  <c r="F123" i="19"/>
  <c r="D123" i="19"/>
  <c r="F122" i="19"/>
  <c r="D122" i="19"/>
  <c r="F121" i="19"/>
  <c r="D121" i="19"/>
  <c r="F120" i="19"/>
  <c r="D120" i="19"/>
  <c r="F119" i="19"/>
  <c r="D119" i="19"/>
  <c r="F118" i="19"/>
  <c r="D118" i="19"/>
  <c r="F117" i="19"/>
  <c r="D117" i="19"/>
  <c r="F116" i="19"/>
  <c r="D116" i="19"/>
  <c r="F115" i="19"/>
  <c r="D115" i="19"/>
  <c r="F114" i="19"/>
  <c r="D114" i="19"/>
  <c r="F113" i="19"/>
  <c r="D113" i="19"/>
  <c r="F112" i="19"/>
  <c r="D112" i="19"/>
  <c r="F111" i="19"/>
  <c r="D111" i="19"/>
  <c r="F110" i="19"/>
  <c r="D110" i="19"/>
  <c r="F109" i="19"/>
  <c r="D109" i="19"/>
  <c r="F108" i="19"/>
  <c r="D108" i="19"/>
  <c r="F107" i="19"/>
  <c r="D107" i="19"/>
  <c r="F106" i="19"/>
  <c r="D106" i="19"/>
  <c r="F105" i="19"/>
  <c r="D105" i="19"/>
  <c r="F104" i="19"/>
  <c r="D104" i="19"/>
  <c r="F103" i="19"/>
  <c r="D103" i="19"/>
  <c r="F102" i="19"/>
  <c r="D102" i="19"/>
  <c r="F101" i="19"/>
  <c r="D101" i="19"/>
  <c r="F100" i="19"/>
  <c r="D100" i="19"/>
  <c r="F99" i="19"/>
  <c r="D99" i="19"/>
  <c r="F98" i="19"/>
  <c r="D98" i="19"/>
  <c r="F97" i="19"/>
  <c r="D97" i="19"/>
  <c r="F96" i="19"/>
  <c r="D96" i="19"/>
  <c r="F95" i="19"/>
  <c r="D95" i="19"/>
  <c r="F94" i="19"/>
  <c r="D94" i="19"/>
  <c r="F93" i="19"/>
  <c r="D93" i="19"/>
  <c r="F92" i="19"/>
  <c r="D92" i="19"/>
  <c r="F91" i="19"/>
  <c r="D91" i="19"/>
  <c r="F90" i="19"/>
  <c r="D90" i="19"/>
  <c r="F89" i="19"/>
  <c r="D89" i="19"/>
  <c r="F88" i="19"/>
  <c r="D88" i="19"/>
  <c r="F87" i="19"/>
  <c r="D87" i="19"/>
  <c r="F86" i="19"/>
  <c r="D86" i="19"/>
  <c r="F85" i="19"/>
  <c r="D85" i="19"/>
  <c r="F84" i="19"/>
  <c r="D84" i="19"/>
  <c r="F83" i="19"/>
  <c r="D83" i="19"/>
  <c r="F82" i="19"/>
  <c r="D82" i="19"/>
  <c r="F81" i="19"/>
  <c r="D81" i="19"/>
  <c r="F80" i="19"/>
  <c r="D80" i="19"/>
  <c r="F79" i="19"/>
  <c r="D79" i="19"/>
  <c r="F78" i="19"/>
  <c r="D78" i="19"/>
  <c r="F77" i="19"/>
  <c r="D77" i="19"/>
  <c r="F76" i="19"/>
  <c r="D76" i="19"/>
  <c r="F75" i="19"/>
  <c r="D75" i="19"/>
  <c r="F74" i="19"/>
  <c r="D74" i="19"/>
  <c r="F73" i="19"/>
  <c r="D73" i="19"/>
  <c r="F72" i="19"/>
  <c r="D72" i="19"/>
  <c r="F71" i="19"/>
  <c r="D71" i="19"/>
  <c r="F70" i="19"/>
  <c r="D70" i="19"/>
  <c r="F69" i="19"/>
  <c r="D69" i="19"/>
  <c r="F68" i="19"/>
  <c r="D68" i="19"/>
  <c r="F67" i="19"/>
  <c r="D67" i="19"/>
  <c r="F66" i="19"/>
  <c r="D66" i="19"/>
  <c r="F65" i="19"/>
  <c r="D65" i="19"/>
  <c r="F64" i="19"/>
  <c r="D64" i="19"/>
  <c r="F63" i="19"/>
  <c r="D63" i="19"/>
  <c r="F62" i="19"/>
  <c r="D62" i="19"/>
  <c r="F61" i="19"/>
  <c r="D61" i="19"/>
  <c r="F60" i="19"/>
  <c r="D60" i="19"/>
  <c r="F59" i="19"/>
  <c r="D59" i="19"/>
  <c r="F58" i="19"/>
  <c r="D58" i="19"/>
  <c r="F57" i="19"/>
  <c r="D57" i="19"/>
  <c r="F56" i="19"/>
  <c r="D56" i="19"/>
  <c r="F55" i="19"/>
  <c r="D55" i="19"/>
  <c r="F54" i="19"/>
  <c r="D54" i="19"/>
  <c r="F53" i="19"/>
  <c r="D53" i="19"/>
  <c r="F52" i="19"/>
  <c r="D52" i="19"/>
  <c r="F51" i="19"/>
  <c r="D51" i="19"/>
  <c r="F50" i="19"/>
  <c r="D50" i="19"/>
  <c r="F49" i="19"/>
  <c r="D49" i="19"/>
  <c r="F48" i="19"/>
  <c r="D48" i="19"/>
  <c r="F47" i="19"/>
  <c r="D47" i="19"/>
  <c r="F46" i="19"/>
  <c r="D46" i="19"/>
  <c r="F45" i="19"/>
  <c r="D45" i="19"/>
  <c r="F44" i="19"/>
  <c r="D44" i="19"/>
  <c r="F43" i="19"/>
  <c r="D43" i="19"/>
  <c r="F42" i="19"/>
  <c r="D42" i="19"/>
  <c r="F41" i="19"/>
  <c r="D41" i="19"/>
  <c r="F40" i="19"/>
  <c r="D40" i="19"/>
  <c r="F39" i="19"/>
  <c r="D39" i="19"/>
  <c r="F38" i="19"/>
  <c r="D38" i="19"/>
  <c r="F37" i="19"/>
  <c r="D37" i="19"/>
  <c r="F36" i="19"/>
  <c r="D36" i="19"/>
  <c r="F35" i="19"/>
  <c r="D35" i="19"/>
  <c r="F34" i="19"/>
  <c r="D34" i="19"/>
  <c r="F33" i="19"/>
  <c r="D33" i="19"/>
  <c r="F32" i="19"/>
  <c r="D32" i="19"/>
  <c r="F31" i="19"/>
  <c r="D31" i="19"/>
  <c r="F30" i="19"/>
  <c r="D30" i="19"/>
  <c r="F29" i="19"/>
  <c r="D29" i="19"/>
  <c r="F28" i="19"/>
  <c r="D28" i="19"/>
  <c r="F27" i="19"/>
  <c r="D27" i="19"/>
  <c r="F26" i="19"/>
  <c r="D26" i="19"/>
  <c r="F25" i="19"/>
  <c r="D25" i="19"/>
  <c r="F24" i="19"/>
  <c r="D24" i="19"/>
  <c r="F23" i="19"/>
  <c r="D23" i="19"/>
  <c r="F22" i="19"/>
  <c r="D22" i="19"/>
  <c r="F21" i="19"/>
  <c r="D21" i="19"/>
  <c r="F20" i="19"/>
  <c r="D20" i="19"/>
  <c r="F19" i="19"/>
  <c r="D19" i="19"/>
  <c r="F18" i="19"/>
  <c r="D18" i="19"/>
  <c r="F17" i="19"/>
  <c r="D17" i="19"/>
  <c r="F16" i="19"/>
  <c r="D16" i="19"/>
  <c r="F15" i="19"/>
  <c r="D15" i="19"/>
  <c r="F14" i="19"/>
  <c r="D14" i="19"/>
  <c r="F13" i="19"/>
  <c r="D13" i="19"/>
  <c r="F12" i="19"/>
  <c r="D12" i="19"/>
</calcChain>
</file>

<file path=xl/sharedStrings.xml><?xml version="1.0" encoding="utf-8"?>
<sst xmlns="http://schemas.openxmlformats.org/spreadsheetml/2006/main" count="7349" uniqueCount="2219">
  <si>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</si>
  <si>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</si>
  <si>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</si>
  <si>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</si>
  <si>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</si>
  <si>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</si>
  <si>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IMPREGETAL SRL</t>
  </si>
  <si>
    <t>DIELLE</t>
  </si>
  <si>
    <t>CRIVEA SRL</t>
  </si>
  <si>
    <t>VIPA IMPIANTI SRL</t>
  </si>
  <si>
    <t>BOTW SRL</t>
  </si>
  <si>
    <t>GARDEN ROBERTO CAMPETELLA SRL</t>
  </si>
  <si>
    <t>NU.PA. APPALTI</t>
  </si>
  <si>
    <t>ELCOM DISTRIBUZIONE SRL</t>
  </si>
  <si>
    <t>DIREZIONE d'INTENDENZA - ROMA</t>
  </si>
  <si>
    <t>Codice Fiscale Ente: 97928840582</t>
  </si>
  <si>
    <t>AD SERVICE 2009 SRL</t>
  </si>
  <si>
    <t>IMECO S.R.L.</t>
  </si>
  <si>
    <t>GIUNTI EDITORE</t>
  </si>
  <si>
    <t>ADESA SRL</t>
  </si>
  <si>
    <t>TECNOSYSTEM3 SNC</t>
  </si>
  <si>
    <t>TERMOEXPERT SRL</t>
  </si>
  <si>
    <t>FOTOTTICA 1860 S.R.L.</t>
  </si>
  <si>
    <t>TEC MED</t>
  </si>
  <si>
    <t>EFFEDI DIESEL SRL</t>
  </si>
  <si>
    <t>BASE PER ALTEZZA SRL</t>
  </si>
  <si>
    <t>ITALY SYSTEM SRL</t>
  </si>
  <si>
    <t>ISTITUTO POLIGRAFICO E ZECCA DELLO STATO</t>
  </si>
  <si>
    <t>STUDIO TECNICO C.S.M.</t>
  </si>
  <si>
    <t>MELOTECH SRL</t>
  </si>
  <si>
    <t>FIRELESS SRL</t>
  </si>
  <si>
    <t>CARTO COPY SERVICE</t>
  </si>
  <si>
    <t>GIUNTI PSYCHOMETRICS SRL</t>
  </si>
  <si>
    <t>HOGREFE EDITORE</t>
  </si>
  <si>
    <t>DPS INFORMATICA S.N.C. DI PRESELLO GIANNI &amp; C.</t>
  </si>
  <si>
    <t>ASSOCIAZIONE SPORTIVA PORTA NEOLA</t>
  </si>
  <si>
    <t>MEDIKRON S.R.L.</t>
  </si>
  <si>
    <t>NIPPON GASES PHARMA S.R.L.</t>
  </si>
  <si>
    <t>ECONET SRL</t>
  </si>
  <si>
    <t>MEDIA GRAPHIC SRL</t>
  </si>
  <si>
    <t>3A COSTRUZIONI S.R.L.</t>
  </si>
  <si>
    <t>GROSSIMPIANTI SRL</t>
  </si>
  <si>
    <t>RS GROUP SRL</t>
  </si>
  <si>
    <t>MEDIALIS</t>
  </si>
  <si>
    <t>CAMPANIA ALIMENTARE</t>
  </si>
  <si>
    <t>M.C.M. S.R.L.</t>
  </si>
  <si>
    <t>L'ECO DELLA STAMPA</t>
  </si>
  <si>
    <t>ARTIGIANATO GRAFICO</t>
  </si>
  <si>
    <t>ARPA LAZIO</t>
  </si>
  <si>
    <t>NET SRL</t>
  </si>
  <si>
    <t>SCHUHFRIED</t>
  </si>
  <si>
    <t>PEPE CATERING DUE SRL</t>
  </si>
  <si>
    <t>ENI FUEL SPA</t>
  </si>
  <si>
    <t>CHIMERA LAURA</t>
  </si>
  <si>
    <t>SPARTACUS APPALTI SRLS</t>
  </si>
  <si>
    <t>AGRICOLA PAOLUCCI SRL</t>
  </si>
  <si>
    <t>FARMACIA GIANGRIECO</t>
  </si>
  <si>
    <t>IDEST SRL</t>
  </si>
  <si>
    <t>4 GRAPH SRL</t>
  </si>
  <si>
    <t>B.R.S. EUROTECNO SRL</t>
  </si>
  <si>
    <t>COLATEI ASSICURAZIONI SRL</t>
  </si>
  <si>
    <t>MYO SPA</t>
  </si>
  <si>
    <t>ROMAVERDE</t>
  </si>
  <si>
    <t>ANTINCENDIO OPLONTI SAS</t>
  </si>
  <si>
    <t>RL3 SRL</t>
  </si>
  <si>
    <t>SPRINT</t>
  </si>
  <si>
    <t>BURZACCHI SRL</t>
  </si>
  <si>
    <t>ALCANTARA SRL</t>
  </si>
  <si>
    <t>EXPERT-TONER SRL</t>
  </si>
  <si>
    <t>SOLPA</t>
  </si>
  <si>
    <t>LORYSTORO SRL</t>
  </si>
  <si>
    <t>SEBACH SPA UNIPERSONALE</t>
  </si>
  <si>
    <t>ALEA SRL</t>
  </si>
  <si>
    <t>L'ANTINFORTUNISTICA</t>
  </si>
  <si>
    <t>GLAXOSMITHKLINE S.P.A.</t>
  </si>
  <si>
    <t>IRVING 80 SRL</t>
  </si>
  <si>
    <t>DECATHLON ITALIA SRL</t>
  </si>
  <si>
    <t>GUIDARELLI GIULIO</t>
  </si>
  <si>
    <t>PROGER S.R.L.</t>
  </si>
  <si>
    <t>HAULOTTE ITALIA SRL</t>
  </si>
  <si>
    <t>RAGGRUPPAMENTO OFFICINE MECCANICHE AR.MA SRL</t>
  </si>
  <si>
    <t>SPACE SRL SEMPLIFICATA</t>
  </si>
  <si>
    <t>SPORTISSIMO SRL</t>
  </si>
  <si>
    <t>AL.MI. ALLESTIMENTI SPECIALI S.R.L.</t>
  </si>
  <si>
    <t>TECNOSTAMPA SRL</t>
  </si>
  <si>
    <t>BRICO TERMOIDRAULICA SGAMBATO SAS</t>
  </si>
  <si>
    <t>CRISTIANO DI THIENE SPA</t>
  </si>
  <si>
    <t>ROMAVERDE SRL</t>
  </si>
  <si>
    <t>ELETTROSERVIZI SRL</t>
  </si>
  <si>
    <t>D-MEDICAL SRL</t>
  </si>
  <si>
    <t>DOCTOR SHOP</t>
  </si>
  <si>
    <t>COR.EL</t>
  </si>
  <si>
    <t>EP MEGASTORE DI PEPE P.</t>
  </si>
  <si>
    <t>SISTEMA UFFICIO</t>
  </si>
  <si>
    <t>VERONICA MAYA RUSSO</t>
  </si>
  <si>
    <t>ACQUISTO DI MATERIALE INFORMATICO</t>
  </si>
  <si>
    <t>A.A. 1819 - Fornitura materiali fototipografici esigenza Grafica e Fototecnica - S.P. 73 del 05.07.2021.</t>
  </si>
  <si>
    <t>A.A. 4790 - Svz di manutenzione impianti antincendi S.P. 24 del 29/03/2021 (Lotto 1, 3, 4 e 5) e Ord. 172 del 29/03/2021 (Lotto 2) - Periodo dal 01/04/2021 al 31/03/2022.</t>
  </si>
  <si>
    <t>AA 1036 - Svz manutenzione conduzione  periodica rete fognaria - S.P. 84 del 27/08/2021 (Lotto 2) Centocelle - Ord. 325 del 19/05/2021 Guidonia e Ord. 359 del 27/05/2021 (Lotto 3) Vigna di Valle.</t>
  </si>
  <si>
    <t>AA 3183 - Svz relativo ad esami di laboratorio nell’ambito della sorveglianza sanitaria esigenza Vigna di Valle - Ordinativo 613 del 05.10.2021</t>
  </si>
  <si>
    <t>AA 3794 - Acquisto 2800 scatole da 5 risme di carta A4 + 1000 scatole da 5 risme di carta A3 - 104887 - Ordinativo 981 del 09/11/2021.</t>
  </si>
  <si>
    <t>AA 3954 - Manutenzione straordinaria ascensore Scala B Palam Matr 9601 - 55032 - Ordinativo 1000 del 17/11/2021.</t>
  </si>
  <si>
    <t>AA 525 - Manutenzione ordinaria impianti elettrici e illuminazione d'emergenza esigenza Terminillo - 744 - 745</t>
  </si>
  <si>
    <t>Aacquisto materiale informatico per mantenimento efficienza - 87122</t>
  </si>
  <si>
    <t>Acqisto D.P.I. per il personale U.P.G. impegnato nelle visite ispettive - 96702</t>
  </si>
  <si>
    <t>Acqisto oggettistica di rappresentanza - 83484</t>
  </si>
  <si>
    <t>Acquisizione 5 PC portatili per il corpo docente - 2797 - SAC</t>
  </si>
  <si>
    <t>ACQUISIZIONE AGGIORNAMENTO SOFTWARE ACHILLE 4,0</t>
  </si>
  <si>
    <t>Acquisizione aggiornamento software ACHILLE 4.0 - 48202</t>
  </si>
  <si>
    <t>Acquisizione di nr 4 telecamere condivisione e proiezione a monitor di documenti - 2796 - SAC</t>
  </si>
  <si>
    <t>Acquisizione di un servizio di Relamping con tecnologia led per ingresso monumentale attraverso interventi di riqualificazione ed efficientamento energetico sedime Palazzo A.M. e installazione colonnine ricarica autovetture</t>
  </si>
  <si>
    <t>Acquisizione licenza d'uso per 2 postazioni ID CHRONOS - 1521</t>
  </si>
  <si>
    <t>Acquisizione materiale personalizzato personale militare e civile - 9208 9273</t>
  </si>
  <si>
    <t>Acquisizione per la fornitura di un rilevatore di Radon corentium pro detector professionale - 45178</t>
  </si>
  <si>
    <t>Acquisizione test rapidi COVID-19 - 54982</t>
  </si>
  <si>
    <t>Acquisizione vaccini - 52940</t>
  </si>
  <si>
    <t>Acquisto  nr 10 Barriere retrattili - GUIDONIA - 7727</t>
  </si>
  <si>
    <t>Acquisto 10,800 buoni pasto da € 7,00 - 49409</t>
  </si>
  <si>
    <t>Acquisto 15 borsoni per personale del COBAR in servizio presso il COMSEV - 52929</t>
  </si>
  <si>
    <t>Acquisto 20 crest SMA 1° - 83395</t>
  </si>
  <si>
    <t>Acquisto 2900 buoni pasto elettronici da € 7,00 - 72120</t>
  </si>
  <si>
    <t>Acquisto 50 zaini e 50 borracce - 112877</t>
  </si>
  <si>
    <t>Acquisto 67 trilley per personale civile - 52772</t>
  </si>
  <si>
    <t>Acquisto 7 borse porta casco - 104522</t>
  </si>
  <si>
    <t>Acquisto 800 buoni pasto da € 7,00 per Torricola - 50711</t>
  </si>
  <si>
    <t>Acquisto 800 buoni pasto elettronici da € 4,65 - 72122</t>
  </si>
  <si>
    <t>Acquisto 9.072 bottiglie di acqua minerale da 0,50 lt esigenze del personale in servizio presso il sedime di Torricola - 39272</t>
  </si>
  <si>
    <t>Acquisto abiti di foggia civile per nr 1 personale militare conducente del Sottocapo di SMA - 84899</t>
  </si>
  <si>
    <t>Acquisto abiti di foggia civile per personale conducente - 80418</t>
  </si>
  <si>
    <t>Acquisto acqua minerale naturale - FABBISOGNO ANNUALE, FONDI AERODINT - 5361</t>
  </si>
  <si>
    <t xml:space="preserve">ACQUISTO AGGIORNAMENTO LICENZA DATA BROWSER PER ELETTROENCEFALOGRAFO </t>
  </si>
  <si>
    <t xml:space="preserve">ACQUISTO ALIMENTATORI DA ARMADIETTO A DOPPIA ALIMENTAZIONE </t>
  </si>
  <si>
    <t>Acquisto apparati versatili per lo screening sanitario del G6PD - 13533</t>
  </si>
  <si>
    <t>Acquisto attrezzature video - 57165</t>
  </si>
  <si>
    <t>ACQUISTO BANDIERINE IN METALLO RAPPRESENTANTI L'INSEGNA DI COMANDO DEL CAPO DI STATO MAGGIORE</t>
  </si>
  <si>
    <t>Acquisto borse da viaggio - gadget istituzionale - 6937</t>
  </si>
  <si>
    <t>Acquisto buoni pasto elettronici personale militare - 47888</t>
  </si>
  <si>
    <t>Acquisto buste carta shopper personalizzata - 84832</t>
  </si>
  <si>
    <t>Acquisto caschetti per visita a luce led - 5147 - 1215/01 - IMAS</t>
  </si>
  <si>
    <t xml:space="preserve">ACQUISTO COLPOSCOPIO </t>
  </si>
  <si>
    <t>Acquisto computer e periferiche per il prgetto TPRMS - 79273</t>
  </si>
  <si>
    <t>Acquisto corona d'alloro da deporre occasione cerimonia omaggio caduti A.M. del 9/11 - 53759</t>
  </si>
  <si>
    <t>Acquisto corone alloro cerimonia avvicendamento CSM AM e commemorazione Caduti presso Verano 1/11- 49691 49566</t>
  </si>
  <si>
    <t>Acquisto corso "Rappresentante dei Lavoratori per la Sicurezza" - 12749</t>
  </si>
  <si>
    <t>Acquisto crediti giunti testing - 109003</t>
  </si>
  <si>
    <t>Acquisto di D.P.I. per esigenze lavorative dei nuclei della sezione servizi Impianti del Comsev - 41944</t>
  </si>
  <si>
    <t>Acquisto di decoder e TV conseguente al cambio frequenze televisive - 53877</t>
  </si>
  <si>
    <t xml:space="preserve">ACQUISTO DI DERMATOSCOPI HEINE DELTA 3 </t>
  </si>
  <si>
    <t>Acquisto di DPI materiali ed utensili per esigenze lavorative della sezione servizi impianti - 38572</t>
  </si>
  <si>
    <t>ACQUISTO DI FARMACI</t>
  </si>
  <si>
    <t>Acquisto di nr. 6 batterie Motorola PMnn4066 IMPRES Li-ion 1500mAh - 3136</t>
  </si>
  <si>
    <t>Acquisto di nr. 6 targhe in plexiglass - 1134</t>
  </si>
  <si>
    <t>Acquisto elettrodi per defibrillatore 821Terminillo cap 4539/07</t>
  </si>
  <si>
    <t>Acquisto farmaci - IMAS - 4230</t>
  </si>
  <si>
    <t>Acquisto farmaci e presidi sanitari - 31670</t>
  </si>
  <si>
    <t>Acquisto formaci - 907</t>
  </si>
  <si>
    <t>ACQUISTO FRIFGORIFERO PER CONSERVAZIONE VACCINI - 43937 - 1191/04 - COMSEV</t>
  </si>
  <si>
    <t>acquisto gadget dielle - 1264/01 - 89863 - servizio sanitario</t>
  </si>
  <si>
    <t>Acquisto gasolio autotrazione - 7262</t>
  </si>
  <si>
    <t>Acquisto iniettore certificato per eseguire Mammografie con MDC - 14768</t>
  </si>
  <si>
    <t>Acquisto lt 11,000 gasolio autotrazione - 9771</t>
  </si>
  <si>
    <t>Acquisto lubrificanti autotrazione - 10030</t>
  </si>
  <si>
    <t>Acquisto macchina distruggi documenti - 42391</t>
  </si>
  <si>
    <t>ACQUISTO MATERIALE DA DISTRIBUIRE A PERSONALE MILITARE - 90613 - 1264/01 - GENIO</t>
  </si>
  <si>
    <t>Acquisto materiale da impiegare presso i bagni di competenza - 44705</t>
  </si>
  <si>
    <t>Acquisto materiale di ausilio alla didattica - 100583</t>
  </si>
  <si>
    <t>ACQUISTO MATERIALE DI CARPENTERIA CAP 4539/01 PROT 26080 COMAER QG</t>
  </si>
  <si>
    <t>ACQUISTO MATERIALE DI CONSUMO - 4539/01  - 38384</t>
  </si>
  <si>
    <t>Acquisto materiale di consumo fotografico - 73428</t>
  </si>
  <si>
    <t>Acquisto materiale di consumo per attività istituzionale - 3345</t>
  </si>
  <si>
    <t>Acquisto materiale di consumo per squadra verde - 8072</t>
  </si>
  <si>
    <t>Acquisto materiale di supporto per la manutenzione e funzionamento eliporto s stazione meteo - CENTOCELLE - 34263</t>
  </si>
  <si>
    <t>Acquisto materiale DPI e sanificante - Emergenza Covid-19 - CENTOCELLE - 26340</t>
  </si>
  <si>
    <t>Acquisto materiale EAD - 77010</t>
  </si>
  <si>
    <t>Acquisto materiale ed attrezzature per manutenzione parco arboreo - 33758</t>
  </si>
  <si>
    <t>ACQUISTO MATERIALE EMERGENZA COVID - 9325 - 1273/11 - 60 STORMO</t>
  </si>
  <si>
    <t>Acquisto materiale informatico - 111411</t>
  </si>
  <si>
    <t>Acquisto materiale informatico - 93025</t>
  </si>
  <si>
    <t>acquisto materiale informatico cap 4539/01 prot 3898</t>
  </si>
  <si>
    <t>ACQUISTO MATERIALE PER ALLESTIMENTI CERIMONIE ED EVENTI DI ALTA RAPPRESENTANZA</t>
  </si>
  <si>
    <t>Acquisto materiale per antinfortunistica - 6887</t>
  </si>
  <si>
    <t>Acquisto materiale per antinfortunistica - 6933</t>
  </si>
  <si>
    <t>Acquisto materiale per confezionamento pasti da asporto - 34857</t>
  </si>
  <si>
    <t>Acquisto materiale per impianti televisivi e videosorveglianza - CENTOCELLE - 34260</t>
  </si>
  <si>
    <t>Acquisto materiale per la gestione manutenzione e funzionamento sistemi informatici - CENTOCELLE - 34264</t>
  </si>
  <si>
    <t>Acquisto materiale per l'antinfortunistica/DPI - 46458</t>
  </si>
  <si>
    <t>Acquisto materiale per manutenzione attrezzature installate su automezzi antincendio - GUIDONIA - 7693</t>
  </si>
  <si>
    <t>Acquisto materiale per manutenzione e aggiornamento apparati - 69216</t>
  </si>
  <si>
    <t>Acquisto materiale per montaggio televisore presso Circolo Sott.li - 24828</t>
  </si>
  <si>
    <t>Acquisto materiale per palestra CLS Roma Urbe - 39952</t>
  </si>
  <si>
    <t>Acquisto materiale per servizi Aeronet - CENTOCELLE - 34262</t>
  </si>
  <si>
    <t>Acquisto materiale per servizio diffusione sonora - CENTOCELLE 34261</t>
  </si>
  <si>
    <t>Acquisto materiale sanitario e DPI - 5558</t>
  </si>
  <si>
    <t>Acquisto materiale sportivo per gli II.GG.SS. del 60° Stormo Guidonia - 9219</t>
  </si>
  <si>
    <t>Acquisto materiale tecnico per palestra aeroportuale - 40242</t>
  </si>
  <si>
    <t>ACQUISTO MATERIALE TELEMATICO PER CABLAGGIO RETI RGS</t>
  </si>
  <si>
    <t>ACQUISTO MATERIALE VARIO INFORMATICO/TELEMATICO - U DEL CAPO CORPO SANITARIO - 75482</t>
  </si>
  <si>
    <t>acquisto materiale/attrezzature per Nucleo Produzioni Audiovisivi - 60° stormo - 1191/07 - 8361</t>
  </si>
  <si>
    <t>Acquisto materiali di consumo per stampanti - CENTOCELLE - 34265</t>
  </si>
  <si>
    <t>Acquisto materiali di medicazione e forniture sanitarie - 5707</t>
  </si>
  <si>
    <t>Acquisto Materiali DPI - IMAS - 77828</t>
  </si>
  <si>
    <t>Acquisto materiali e macchinari per esigenza sanificazione e disinfestazione - 52725</t>
  </si>
  <si>
    <t>acquisto materiali per l'imballaggio cap 1282/15 prot 41202</t>
  </si>
  <si>
    <t>Acquisto materialwe per ripristino impianto emergenza e manutenzione impianti elettrici DAM e CLA - 720</t>
  </si>
  <si>
    <t>Acquisto medaglie con stemma del Comando Supporti di Vertice e crest con stemma QG del COMAER - 59402 59403</t>
  </si>
  <si>
    <t>Acquisto medicinali e presidi sanitari - 44108</t>
  </si>
  <si>
    <t>Acquisto n° 10 crest e 5 distintivi di Reparto - 81726</t>
  </si>
  <si>
    <t>Acquisto nr 113 Borse portacasco - SMA 5 - 87503</t>
  </si>
  <si>
    <t>Acquisto nr 113 Tracolla - SMA 5 - 72572</t>
  </si>
  <si>
    <t>Acquisto nr. 1 perimetro computerizzato completo di accessori - 5155</t>
  </si>
  <si>
    <t>Acquisto nr. 110 borsa portacasco mod. AM370 - 124451</t>
  </si>
  <si>
    <t>Acquisto nr. 2 elettrocardiografi cardiofax v - 5157 - 1273/07 - IMAS</t>
  </si>
  <si>
    <t>Acquisto nr. 2 Holter ECG H3+ - 1273/07 - 5156 - IMAS</t>
  </si>
  <si>
    <t>Acquisto nr. 2 sistemi di pressurometria - 5161 - 1191/04 - IMAS</t>
  </si>
  <si>
    <t>Acquisto nr. 30 Coin AM-0233 in astuccio crepe blu - 88042</t>
  </si>
  <si>
    <t>Acquisto nr. 7 paia di occhiali per laser - 5137</t>
  </si>
  <si>
    <t>Acquisto oggettistica da consegnare in occasione di cerimonie a carattere militare - 126055</t>
  </si>
  <si>
    <t>Acquisto oggettistica da consegnare in occasione di cerimonie a carattere militare - 129598</t>
  </si>
  <si>
    <t>Acquisto oggettistica da consegnare in occasione di cerimonie a carattere militare - 129600</t>
  </si>
  <si>
    <t>Acquisto oggettistica linea istituzionale - 4513</t>
  </si>
  <si>
    <t>Acquisto oggettistica per cerimonie a carattere militare - 123-6</t>
  </si>
  <si>
    <t>Acquisto oggettistica per il personale in forza - 125136</t>
  </si>
  <si>
    <t>Acquisto oggettistica personalizzata occasione 70° anniversario costituzione SAC - 3721</t>
  </si>
  <si>
    <t>Acquisto oggettistica personalizzata per il personale in forza - 116992</t>
  </si>
  <si>
    <t>Acquisto oggettistica personalizzata per il personale in forza - 9283</t>
  </si>
  <si>
    <t>Acquisto parti di ricambio per autoveicoli - 31896</t>
  </si>
  <si>
    <t>acquisto parti di ricambio per autoveicoli - 4539/01 - 36067 - comaer qg</t>
  </si>
  <si>
    <t>Acquisto pavimento in gomma per palestra CLS Roma Urbe - 39953</t>
  </si>
  <si>
    <t>Acquisto penne personalizzate - 56856</t>
  </si>
  <si>
    <t>Acquisto piastre per defibrillatori - 9588</t>
  </si>
  <si>
    <t>Acquisto pneumatici per autoveicoli - 33701</t>
  </si>
  <si>
    <t>Acquisto pneumatici per autoveicoli - 47867</t>
  </si>
  <si>
    <t>ACQUISTO PRODOTTI DISINFEZIONE/DETERSIONE APPARECCHIATURE ENDOSCOPICHE</t>
  </si>
  <si>
    <t>ACQUISTO SEDIE IN POLICARBONATO</t>
  </si>
  <si>
    <t>ACQUISTO SOLLEVATORE ELETTRICO</t>
  </si>
  <si>
    <t>Acquisto Stadiometro mobile meccanico SECA 217 - 101370</t>
  </si>
  <si>
    <t>ACQUISTO STRUMENTARIO VARIO PER L'AMBULATORIO ODONTOIATRICO</t>
  </si>
  <si>
    <t>ACQUISTO STRUTTURE POROTEZIONE COVID 19 - 43884 - 1273/11 - COMAER QG</t>
  </si>
  <si>
    <t>Acquisto telecomandi apertura cancello URBE - COMSEV - 42257</t>
  </si>
  <si>
    <t>Acquisto test immunologici Covid-19 - 3344</t>
  </si>
  <si>
    <t>ACQUISTO TEST PAI, PAI-A,TDI, NEO PI-03, SPECTRA - 108283 - 4539/07 COMMISSIONE SAN. DI APPELLO</t>
  </si>
  <si>
    <t>ACQUISTO TRANSPALLET PER MOVIMENTAZIONE MATERIALE</t>
  </si>
  <si>
    <t>Acquisto una levigatrice rotorbitale e una orbitale con relativi accessorie e di una trousse attrezzi completa - 8560 - 8561</t>
  </si>
  <si>
    <t>Acquisto vaccini per l'infermeria - ANTICOLERICA, ANTI DIFTERITE-TETANO-PERTOSSE - 8905</t>
  </si>
  <si>
    <t>Acquisto vaccino tifoideo - COMSEV - 34140</t>
  </si>
  <si>
    <t>Acquisto videoproiettore e schermo - TERMINILLO - 734</t>
  </si>
  <si>
    <t>Acquito materiale per attività sportiva A.M. per la formazione del 60° Stormo - 10031</t>
  </si>
  <si>
    <t>Adeguamento locali lavorazioni bombole Man. 121 di P.G. - 2048</t>
  </si>
  <si>
    <t>Adeguamento microclimatico palestra e magazzino Vestiario - CENTOCELLE - 32906 - 33015</t>
  </si>
  <si>
    <t>Aggiornameno software ed hardware della piattaforma testologica Vienna Test System - 1941</t>
  </si>
  <si>
    <t>Aggiornamento e adeguamento al D.lgs. 101/2020 dell’attuale Sistema RIS (Radiology Information System) in uso presso l’IMAS</t>
  </si>
  <si>
    <t>Approvvigionamento 1000 buoni pasto cartacei personale militare - DINT - 48500</t>
  </si>
  <si>
    <t>Approvvigionamento 90 borse - 66839- SMA 3</t>
  </si>
  <si>
    <t>Approvvigionamento crest personalizzati - 134043</t>
  </si>
  <si>
    <t>Approvvigionamento di 1 armadio elettronico per deposito armi - 32548 - COMSEV</t>
  </si>
  <si>
    <t xml:space="preserve">approvvigionamento gadget - 108360 - 1264/01 - servizio sanitario - </t>
  </si>
  <si>
    <t>Approvvigionamento licenze del questionario di personalità Turning Potentials into Capacities (TPC) - 1948</t>
  </si>
  <si>
    <t>Approvvigionamento Lt 2,200 GPL per riscaldamento - 51785</t>
  </si>
  <si>
    <t>Approvvigionamento Lt 30.000 per autotrazione - 39444</t>
  </si>
  <si>
    <t>Approvvigionamento lt 60.000gasolio auto per Cas.Romagnoli - lt 25.000 per Aeroporto Centocelle - 53594</t>
  </si>
  <si>
    <t>Approvvigionamento lt. 12.500 di gasolio per autotrazione esigenza Segredifesa e Comando Aerop. Centocelle - 55905</t>
  </si>
  <si>
    <t>Approvvigionamento materiale per tinteggiatura alloggi ASI - 52788</t>
  </si>
  <si>
    <t>Approvvigionamento materiale vario d'ufficio - VIGNA DI VALLE - 6345</t>
  </si>
  <si>
    <t>Approvvigionamento materiali per Infermeria - 53580</t>
  </si>
  <si>
    <t>Approvvigionamento sistema di cronometraggio IDChronos - manutenzione antenna - 2019</t>
  </si>
  <si>
    <t>Approvvigionamento vaccini per la profilassi vaccinale - 41675</t>
  </si>
  <si>
    <t>APPROVVIGIONAMENTO VACCINO - 43936 - 1191/04 - COMSEV</t>
  </si>
  <si>
    <t>Assistenza/aggiornamento e manutenzione gestionale programma Achille4.0 - 53242</t>
  </si>
  <si>
    <t>Attività di formazione personale UG accreditamento sistema di gestione SGQ - UIM - 74136</t>
  </si>
  <si>
    <t>Brindisi presso Casa Aviatore a margine cerimonia carattere militare occasione celebrazione ricorrenza Madonna Loreto - 55803</t>
  </si>
  <si>
    <t>BUFFET IN OCCASIONE DEL CONVEGNO CON I LICENZIATARI UFFICIALI A.M. IN OCCASIONE DEL CENTENARIO</t>
  </si>
  <si>
    <t>Certificazione laboratorio di taratura - 1271</t>
  </si>
  <si>
    <t>Coffee Break presso Casa Aviatore - 107325</t>
  </si>
  <si>
    <t>Colazione di lavoro con rappresentanti A.M. Israeliana - 136486</t>
  </si>
  <si>
    <t>COLLABORAZIONE PROFESSIONISTA PER CONDUZIONE SERATA PRESENTAZIONE CALENDARIO AM 2022</t>
  </si>
  <si>
    <t>complesso alloggiativo B n 26/21 lavori di riparazione e messa in sicurezza 8177 60 Stormo cap 4538/12</t>
  </si>
  <si>
    <t>CONCERTO MUSICALE BANDA AM IN OCCASIONE DELLA CHIUSURA DEL GIUBILEO LAURETANO</t>
  </si>
  <si>
    <t>Conferimento incarico a libero professionista per prestazione professionale - comsev - 33760</t>
  </si>
  <si>
    <t xml:space="preserve">Contratto 79 del 03.11.2021 -  Riorganizzazione e ottimizzazione rete interna PALAM - TELECOM </t>
  </si>
  <si>
    <t>Convenzione tra A.M. e Università di Firenze - 56055</t>
  </si>
  <si>
    <t>Corsi di aggiornamento professionale per operatori della Pubblica Informazione Cod A21N066 - UGCSMA - 88047</t>
  </si>
  <si>
    <t>Corso "il responsabile della formazione" per operatori della P.A. - 107607</t>
  </si>
  <si>
    <t>Corso di formazione "La professionalità degli addetti al Front Office" - 115516</t>
  </si>
  <si>
    <t>Corso di metrologia sulle incertezze di misura, codice D21N324 - Corso di qualificazione normativa UNI CEI ISO/IEC 17025 codice D21N325 - 3375 - 3376</t>
  </si>
  <si>
    <t>Corso formazione 55293-A Share Point - 4515/01 - 78620 - UIM</t>
  </si>
  <si>
    <t>Decorazione floreale per celebrazione Festa Madonna di Loreto presso Basilica San Pietro - 120183</t>
  </si>
  <si>
    <t>Elaborazione e attuazione di un progetto di comunicazione strategico per il biennio 2022-2023 relativo alla comunicazione istituzionale del centenario dell'AM - 91581 - SMA 5</t>
  </si>
  <si>
    <t>erogazione a distanza per 13 partecipanti corso risk management - 4515/01 - UIM - 74140</t>
  </si>
  <si>
    <t>Estensione garanzia apparecchiature tipografiche - CENTRO DI SELEZIONE - 1838</t>
  </si>
  <si>
    <t>Eventi conviviali per il mese di dicembre del Signor Capo di S.M.A. - 112619</t>
  </si>
  <si>
    <t>Eventi/Cerimonie attività sportiva - SMA 5° REPARTO - 84837</t>
  </si>
  <si>
    <t>Evento conviviale del Capo Corpo Sanitario - 122354</t>
  </si>
  <si>
    <t>Evento conviviale il 16/12 per scambio auguri con personale del Com. Logistico - 146009</t>
  </si>
  <si>
    <t>Evento conviviale presso Casa Aviatore 22/10 - 102731</t>
  </si>
  <si>
    <t>Evento conviviale presso Casa dell'Aviatore - Celebrazione Madonna di Loreto - 117421</t>
  </si>
  <si>
    <t>Evento Istituzionale di Rappresentanza - 109162</t>
  </si>
  <si>
    <t>Fornitura 120 crest per attività di rappresentanza - SMA 3 - 71864</t>
  </si>
  <si>
    <t>Fornitura 223 borse portacasco - SERV COMM E AMM - 105671</t>
  </si>
  <si>
    <t>Fornitura 6 gazebi struttura alluminio - 34963</t>
  </si>
  <si>
    <t>Fornitura abbigliamento ed attrezzatura tecnico-sportiva - 5791</t>
  </si>
  <si>
    <t>Fornitura abbigliamento tecnico sportivo - 5446</t>
  </si>
  <si>
    <t>Fornitura acqua minerale - 5494</t>
  </si>
  <si>
    <t>Fornitura annuale materiale attività Episcopale - 65208</t>
  </si>
  <si>
    <t>Fornitura armadio per dispositivi di primo intervento - 5950</t>
  </si>
  <si>
    <t>Fornitura attrezzatura sportiva - 1399</t>
  </si>
  <si>
    <t>Fornitura attrezzatura tecnica per disciplina sportiva canoa, Videocamera e Tablet - 5045 - 5051</t>
  </si>
  <si>
    <t>Fornitura attrezzature per Force Protection - 6826</t>
  </si>
  <si>
    <t>Fornitura ausili didattici - 55248</t>
  </si>
  <si>
    <t>Fornitura batterie per Centrale Elettrica - 5056</t>
  </si>
  <si>
    <t>Fornitura batterie per manutenzione cabine elettriche MT/BT - 5517</t>
  </si>
  <si>
    <t>Fornitura boroscopio - 5174</t>
  </si>
  <si>
    <t>Fornitura cancelleria - 78729</t>
  </si>
  <si>
    <t>Fornitura capi di vestiario speciali - 4674</t>
  </si>
  <si>
    <t>Fornitura con carattere di somministrazione di parti di ricambio per autoveicoli per le esigenze del Reparto Motorizzazione del 60° Stormo Guidonia (LOTTO 2)</t>
  </si>
  <si>
    <t xml:space="preserve">Fornitura con carattere di somministrazione di parti di ricambio per autoveicoli per le esigenze del Reparto Motorizzazione del Comando Aeroporto “F. Baracca” – Q.G. del COMAER </t>
  </si>
  <si>
    <t>Fornitura consumabili per apparati fotoriproduttori in uso - 73590</t>
  </si>
  <si>
    <t>Fornitura crest con stemma di reparto - 100150</t>
  </si>
  <si>
    <t>Fornitura crest di reparto - COMLOG 3 - 86656</t>
  </si>
  <si>
    <t>Fornitura Crest in legno con stemma di reparto - 63980</t>
  </si>
  <si>
    <t>Fornitura D.P.I. - 5447</t>
  </si>
  <si>
    <t>Fornitura D.P.I. - 629</t>
  </si>
  <si>
    <t>Fornitura D.P.I. per personale adibito a specifiche mansioni - 9975</t>
  </si>
  <si>
    <t>Fornitura decoder DVBT-2 ed accessori, per Enti supportati - 59358</t>
  </si>
  <si>
    <t>Fornitura di apparecchiature per le esigenze operative dei Nuclei della Sezione Servizi Impianti - 45564</t>
  </si>
  <si>
    <t>Fornitura di apparecchiature tecniche per le esigenze operative dei nuclei della sezione impianti - 7437/01 - 33754 comsev</t>
  </si>
  <si>
    <t>Fornitura di display interattivi per la Meeting room dello SMA - 120115</t>
  </si>
  <si>
    <t>Fornitura di elettrodomestici per esigenze allestimento alloggi comprensorio di ROMA Urbe - Lotto 3</t>
  </si>
  <si>
    <t>Fornitura di gadgets - 7312</t>
  </si>
  <si>
    <t>Fornitura di un modulo CESM  per il mammografo GE SENO ESSENTIAL per l'IMAS</t>
  </si>
  <si>
    <t>Fornitura dispositivo per il funzionamento del simulatore JATC - 2729</t>
  </si>
  <si>
    <t>Fornitura documenti tecnici e prezziari DEI - 46412</t>
  </si>
  <si>
    <t>Fornitura DPI - 6539</t>
  </si>
  <si>
    <t>Fornitura DPI antincendio Cat 1, 3 - 56208</t>
  </si>
  <si>
    <t>Fornitura Drug Test - 5710</t>
  </si>
  <si>
    <t>Fornitura drug test da 7 determinazioni + adulteranti - 44106</t>
  </si>
  <si>
    <t>Fornitura e posa corpi illuminanti presso hangar Badoni e Skema - 5360</t>
  </si>
  <si>
    <t>Fornitura e posa generatore termico - 4600</t>
  </si>
  <si>
    <t>FORNITURA E POSA IN OPERA CALDAIE A CONDENSAZIONE - 9848 9849</t>
  </si>
  <si>
    <t>FORNITURA E POSA IN OPERA DI NR. 4 CALDAIE A CONDENSAZIONE</t>
  </si>
  <si>
    <t>Fornitura e posa in opera di una struttura in metallo a sostegno di pannelli led -wall  - 2457</t>
  </si>
  <si>
    <t>Fornitura e posa in opera di una struttura in metallo per sostenere pannelli led-wall - 1837</t>
  </si>
  <si>
    <t>Fornitura e posa in opera nr 2 ingressi motorizzati accesso principale e posteriore palazzina Comando - CELOPO - 3115</t>
  </si>
  <si>
    <t>Fornitura e posa n° 1 boilers acqua calda Man. 143 di P.G. - 5645</t>
  </si>
  <si>
    <t>FORNITURA ED INSTALLAZIONE DI FLESSIBILI GAS E ACQUA</t>
  </si>
  <si>
    <t>Fornitura equipaggiamento esigenze operative/addestrative - 29882</t>
  </si>
  <si>
    <t>Fornitura farmaci per Infermeria di Corpo - 5711</t>
  </si>
  <si>
    <t>Fornitura fluido idraulico "NYCO" - 6270</t>
  </si>
  <si>
    <t>Fornitura gadget per attività istituzionale - 2007</t>
  </si>
  <si>
    <t>FORNITURA GADGETS - 7350 - VIGNA DI VALLE 1191-04</t>
  </si>
  <si>
    <t>Fornitura gas freon R134a - 31337</t>
  </si>
  <si>
    <t>Fornitura generi alimentari per eventi di rappresentanza presso le Sale Conferenze Palam - 31696 56390</t>
  </si>
  <si>
    <t>Fornitura GIFT CARD LIBRI per E/D/R  della Direzione di Intendenza Roma</t>
  </si>
  <si>
    <t>Fornitura item di cultura generale per popolamento banca dati concorsuale - 1560 - CENTRO SELEZIONE AM GUIDONIA</t>
  </si>
  <si>
    <t>Fornitura kit lavaocchi di emergenza  - 29626</t>
  </si>
  <si>
    <t>Fornitura KIT per drug test - 43709</t>
  </si>
  <si>
    <t>Fornitura Lt 3.000 gasolio da riscaldamento - 8015</t>
  </si>
  <si>
    <t>Fornitura Lt. 3,000 gasolio da riscaldamento - 3188</t>
  </si>
  <si>
    <t>Fornitura manichette e raccordi per autorifornitori - 6768</t>
  </si>
  <si>
    <t>Fornitura manuali giuridici - 49213</t>
  </si>
  <si>
    <t>Fornitura materiale alloggi OPS di Vigna di Valle - cap 7428-01 prot 4535 del 31/05/2021</t>
  </si>
  <si>
    <t>Fornitura materiale da consegnare al personale in occasione delle festività natalizie - 110489</t>
  </si>
  <si>
    <t>Fornitura materiale da imballaggio - 5952</t>
  </si>
  <si>
    <t>Fornitura materiale da impiegare presso i servizi igienici pertinenza COMSEV - 52782</t>
  </si>
  <si>
    <t>Fornitura materiale da utilizzare dal Capo di SMA in occasione di cerimonie a carattere militare - 120682</t>
  </si>
  <si>
    <t>Fornitura materiale da utilizzare dal Capo di SMA in occasione di cerimonie a carattere militare - 120683</t>
  </si>
  <si>
    <t>Fornitura materiale da utilizzare dal Capo di SMA in occasione di cerimonie a carattere militare - 120710</t>
  </si>
  <si>
    <t>Fornitura materiale da utilizzare dal Capo di SMA in occasione di cerimonie a carattere militare - 120724</t>
  </si>
  <si>
    <t>Fornitura materiale d'arredo per completamento sala multimediale edificio 56 di PG - 8074</t>
  </si>
  <si>
    <t>Fornitura materiale di consumo per attività didattica - 2717</t>
  </si>
  <si>
    <t>Fornitura materiale di consumo per attività didattica - 2721</t>
  </si>
  <si>
    <t>Fornitura materiale di consumo per Centro Prod Audio - 63745</t>
  </si>
  <si>
    <t>Fornitura materiale di consumo per Laboratorio Fotografico - 31672</t>
  </si>
  <si>
    <t>Fornitura materiale di consumo per reintegro laboratorio fototipolitografico - 3820</t>
  </si>
  <si>
    <t>Fornitura materiale di pulizia per palazzina SICC - 6603</t>
  </si>
  <si>
    <t>Fornitura materiale di rappresentanza sportiva - 31582</t>
  </si>
  <si>
    <t>Fornitura materiale e attrezzatura tecnico specialistica per atleti militari disciplina canoa - VIGNA DI VALLE - 5924</t>
  </si>
  <si>
    <t>Fornitura materiale elettrico per lavori di manutenzione infrastrutturale - 47431</t>
  </si>
  <si>
    <t>Fornitura materiale idraulico e attrezzature per lavori di manutenzione infrastrutturale - 57275 57276</t>
  </si>
  <si>
    <t>Fornitura materiale idraulico e di ferramenta - CENTOCELLE - 32907</t>
  </si>
  <si>
    <t>Fornitura materiale informatico - 3701 - 5451</t>
  </si>
  <si>
    <t>Fornitura materiale informatico - 55468</t>
  </si>
  <si>
    <t>Fornitura materiale informatico - 75662</t>
  </si>
  <si>
    <t>Fornitura materiale informatico - 76687</t>
  </si>
  <si>
    <t>Fornitura materiale informatico e di protezione individuale per il simulatore JTAC - 2728</t>
  </si>
  <si>
    <t>Fornitura materiale informatico per attività concorsuale - 1496</t>
  </si>
  <si>
    <t>Fornitura materiale per allestimento concerto Banda A.M. occasione 90° anniversario PALAM - 26966</t>
  </si>
  <si>
    <t>Fornitura materiale per conservazione e manipolazione documentazione d'archivio - 57159</t>
  </si>
  <si>
    <t>Fornitura materiale per manutenzione attrezzature - 30998</t>
  </si>
  <si>
    <t>Fornitura materiale per manutezione ordinaria - 5416</t>
  </si>
  <si>
    <t>Fornitura materiale per minuto mantenimento immobili - 5520</t>
  </si>
  <si>
    <t>Fornitura materiale per operatività campo strumenti - 793</t>
  </si>
  <si>
    <t>Fornitura materiale per premiazioni sportive - 30201</t>
  </si>
  <si>
    <t>Fornitura materiale per sanificazione uffici e Sala Tecnica Turnisti - 4213</t>
  </si>
  <si>
    <t>Fornitura materiale sanitario e DPI - 71148 - 71149</t>
  </si>
  <si>
    <t>Fornitura materiale specialistico per disciplina Scherma - 4946</t>
  </si>
  <si>
    <t>Fornitura materiale sportivo - 64783</t>
  </si>
  <si>
    <t>Fornitura materiale tecnico per tiro con l'arco, fornitura accessori per biliardo - 28102 - 28104</t>
  </si>
  <si>
    <t>Fornitura materiale tecnologico per completamento sala multimediale edificio 56 di PG - 8075</t>
  </si>
  <si>
    <t>Fornitura materiale telematico per Cassa Civili Palam - 29407</t>
  </si>
  <si>
    <t>Fornitura materiale telematico per manutenzione della linea volo - 5493</t>
  </si>
  <si>
    <t>Fornitura materiale telematico per manutenzione impianti presso Cassa Civili di Palam - 27727</t>
  </si>
  <si>
    <t>Fornitura materiale telematico per supporto tecnico gestione reti - 5527</t>
  </si>
  <si>
    <t>Fornitura materiale tipografico - 1488</t>
  </si>
  <si>
    <t>Fornitura materiali consumabili per nucleo fotografico - CENTOCELLE - 35104</t>
  </si>
  <si>
    <t>Fornitura materiali da imballaggio - 9976</t>
  </si>
  <si>
    <t>Fornitura materiali ricambi e attrezzatura per la cura delle aree verdi - CENTOCELLE - 33820</t>
  </si>
  <si>
    <t>Fornitura n° 2 stampanti multifunzione per svolgimento corsi - 1487</t>
  </si>
  <si>
    <t>Fornitura nr. 1 Cabina a flusso laminare con accessori - 5129 - 1215/01 - IMAS</t>
  </si>
  <si>
    <t>Fornitura nr. 2 frigoriferi a uso medicale e nr. 2 poltrone per prelievo - 5130 - 1191/04 - IMAS</t>
  </si>
  <si>
    <t>Fornitura occhiali da vista personale navigante - 4690</t>
  </si>
  <si>
    <t>Fornitura oggettistica da distribuire occasione cerimonia anniversario fondazione - 140438</t>
  </si>
  <si>
    <t>Fornitura oggettistica da utilizzare in occasione della celebrazione delle festività natalizie - 115208</t>
  </si>
  <si>
    <t>Fornitura oggettistica da utilizzare in occasione di cerimonie a carattere militare nel mese di dicembre 2021 - 120184</t>
  </si>
  <si>
    <t>Fornitura oggettistica da utilizzare in occasione di cerimonie a carattere militare nel mese di dicembre 2021 - 55812</t>
  </si>
  <si>
    <t>Fornitura oggettistica da utilizzare in occasione di ricorrenze particolari - 35904</t>
  </si>
  <si>
    <t>Fornitura oggettistica per esigenze connesse con cerimonie militari - 137579</t>
  </si>
  <si>
    <t>Fornitura oggettistica personalizzata ISPAVIAMAR - 1299</t>
  </si>
  <si>
    <t>Fornitura parti di ricambio per autoveicoli - 29627</t>
  </si>
  <si>
    <t>Fornitura pneumatici per autoveicoli - 28098</t>
  </si>
  <si>
    <t>Fornitura presidi sanitari - 5557</t>
  </si>
  <si>
    <t>Fornitura pubblicazioni - esigenza COIR del Comando Logistico - 131754</t>
  </si>
  <si>
    <t>Fornitura ricambi per manutenzione motospazzatrice - 6117</t>
  </si>
  <si>
    <t>Fornitura ricambi per per bilance pesapallet - 2130</t>
  </si>
  <si>
    <t>Fornitura ricambi per stampanti in uso - 78730</t>
  </si>
  <si>
    <t>Fornitura ricambi rigenerati per autoveicoli - 30823</t>
  </si>
  <si>
    <t>Fornitura sale essiccato da Kg 25 - 47430</t>
  </si>
  <si>
    <t>Fornitura servizio di AUDIT di videosorveglianza annuale - 1255</t>
  </si>
  <si>
    <t>Fornitura strumentazione per sistemi meteo - 821</t>
  </si>
  <si>
    <t>Fornitura strumenti elettronici specifici per programmazione ed esecuzione manutenzione infrastrutturale - 46411</t>
  </si>
  <si>
    <t>Fornitura Sviluppo postazione Gunner - Fondi EDA - 79274</t>
  </si>
  <si>
    <t>Fornitura televisori per palestra aeroportuale - 31287</t>
  </si>
  <si>
    <t>Fornitura timbri esigenza Enti Palam - 78165</t>
  </si>
  <si>
    <t>Fornitura toner a colori per stampanti in uso - 59909</t>
  </si>
  <si>
    <t>Fornitura toner batterie e consumabili per stampanti e gruppi UPS in uso - 1354</t>
  </si>
  <si>
    <t>Fornitura urgentissima 14 barriere modivisorie mobili anti COVID - 53865</t>
  </si>
  <si>
    <t>Fornitura valigette a tenuta stagna - 27809</t>
  </si>
  <si>
    <t>Fornitura vestiario tecnico per attività sportiva equitazione - 5848</t>
  </si>
  <si>
    <t>Fornitura, trasporto, carico, scarico e montaggio tendostruttura retrattile - COMSEV - 35067</t>
  </si>
  <si>
    <t>Gadget della DIELLE 73248 cap 1264/01 Ufficio Capo del Corpo Comm.to 770</t>
  </si>
  <si>
    <t>GARA NON IMPEGNATIVA - Messa in sicurezza soffitto presso corridoio 3ª Div. - Sc.A piano 1° - 26974</t>
  </si>
  <si>
    <t>GARA NON IMPEGNATIVA - Predisposizione area protetta per riservetta campale - 22887</t>
  </si>
  <si>
    <t>Giornata ricordo dei caduti - evento conviviale 11 pax - 55113</t>
  </si>
  <si>
    <t>Impianto prato sintetico presso cortile Trasvolatori - 52490</t>
  </si>
  <si>
    <t>IMPLEMENTAZIONE NUOVE FUNZIONALITA' SU SOFTWARE PER SOMMINISTRAZIONE TEST PSICOLOGICI</t>
  </si>
  <si>
    <t>indagige esplorativa supporto logistico adeguamento installazione split 1191/06 37616 COMAER</t>
  </si>
  <si>
    <t>INDAGINE NON IMPEGNATIVA Riqualificazione scarico acque nere Palazzo ESTO - 14726</t>
  </si>
  <si>
    <t>Installazione gancio traino su Fiat Ducato AM CR649 e manutenzione mezzo antincendio AM CC834 - 6535 - 6536</t>
  </si>
  <si>
    <t>Integrazione riparazione IVECO F190 AM 14187 - 5517</t>
  </si>
  <si>
    <t>Interventi di adeguamento di nr 2 magazzini x Centenario - manufatto 7 e 39 di PG - 32454 - Centocelle</t>
  </si>
  <si>
    <t xml:space="preserve">Interventi di manutenzione ordinaria vani scale B-D-E presso Palazzo AM </t>
  </si>
  <si>
    <t>Intervento ARPA LAZIO per rinnovo certificati impianti centrali termiche - 10493</t>
  </si>
  <si>
    <t>Intervento sostituzione 3 orinatoi e 2 piatti doccia manufatto 181 di PG - 32495 - Centocelle</t>
  </si>
  <si>
    <t>Iscrizione al corso di Teorie e Tecniche del bendaggio, corso di mobilitazione dei tessuti molli su tre piani di movimento - 6683 - 6684</t>
  </si>
  <si>
    <t>Lavori di M.M.I. - 900 - 960</t>
  </si>
  <si>
    <t>LAVORI DI MANUTENZIONE IMPIANTO DI ILLUMINAZIONE PIANO PILOTY PRESSO IL COMPRENSORIO ALLOGGIATIVO DI VIA DI VALLERANO</t>
  </si>
  <si>
    <t>Lavori di manutenzione ottimizzazione palestra - 32493 - Centocelle</t>
  </si>
  <si>
    <t>Lavori di messa in sicurezza delle aree comuni (piano piloty) Comprensorio alloggiativo Via M. Piacentini n. 39-44  -  58785</t>
  </si>
  <si>
    <t>Lavori di minuto mantenimento presso "Simulation Area" - 2829</t>
  </si>
  <si>
    <t>Lavori di riqualificazione uffici SMA 1° - 40485</t>
  </si>
  <si>
    <t>Lavori di SOMMA URGENZA per la riparazione della linea BT presso Mensa e alloggi - 5141</t>
  </si>
  <si>
    <t>Lavori di SOMMA URGENZA per messa in sicurezza frontalino palazzina Comando - 5516</t>
  </si>
  <si>
    <t>Lavori di somma urgenza sostituzione scheda controllo a servizio del trasformatore MT/BT Centrale Elettrica PG 30 - VIGNA DI VALLE - 6093</t>
  </si>
  <si>
    <t xml:space="preserve">Lavori di straordinaria manutenzione per il rifacimento gruppi bagni ubicati presso l’Aeroporto “F. Baracca” (Lotto 1) </t>
  </si>
  <si>
    <t>Lavori di straordinaria manutenzione per la realizzazione di servizi igienici Palazzina A/I manufatto n. 67 di P.G. del COMSEV (Lotto 2)</t>
  </si>
  <si>
    <t>Lavori di tinteggiatura sanificazione murale Palazzo AM, Romagnoli, IPAMAS e IMAS - COMSEV - 34470</t>
  </si>
  <si>
    <t>Lavori urgenti di particolare manutenzione per il rifacimento del manto stradale (asfalto) e della relativa segnaletica orizzontale c/o il Sedime Aeroportuale dell’Aeroporto “F. Baracca LOTTO 1</t>
  </si>
  <si>
    <t>Lavori urgenti messa in sicurezza cap 1191/06 prot 27413</t>
  </si>
  <si>
    <t>Lavori urgenti per adeguamento a norma della linea di distribuzione gas  all’interno dell’alloggio di Via M. Piacentini n°39-Roma - 42172</t>
  </si>
  <si>
    <t>Lavoro risanamento paramento murario in cortina appartamento B3 int. 1 - Villaggio Azzurro nr. 200 di PG - 32494 - Centocelle</t>
  </si>
  <si>
    <t>Lavoro urgente di ridistribuzione delle lineee della fornitura di gas metano esistenti, a servizio degli appartamenti - 22372</t>
  </si>
  <si>
    <t>Manutenzione busto in bronzo raffigurante Italo Balbo - 49358</t>
  </si>
  <si>
    <t>Manutenzione certificazione e messa a norma 4 ambulanze - 178473</t>
  </si>
  <si>
    <t>Manutenzione coperture manufatti dei comprensori COMSEV - 14725</t>
  </si>
  <si>
    <t>Manutenzione correttiva per ripristino efficienza trattore agricolo Ferrari AM BF724 - 9850</t>
  </si>
  <si>
    <t>Manutenzione delle lignee dei pavimenti Palam - 51002</t>
  </si>
  <si>
    <t>manutenzione dispositivi antincendio - centocelle - 1191/07 - 38500</t>
  </si>
  <si>
    <t>manutenzione dispositivi antincendio - comaer qg - 38507 - 1191/07</t>
  </si>
  <si>
    <t>Manutenzione estintori - 36409</t>
  </si>
  <si>
    <t>Manutenzione impianto aeraulico presso CIGC SICRAL - 5204</t>
  </si>
  <si>
    <t>Manutenzione impianto di pressurizzazione antincendio - 5134</t>
  </si>
  <si>
    <t>Manutenzione impianto rilevazione incendi - 741</t>
  </si>
  <si>
    <t>Manutenzione minimale per riattazione alloggi ASC/APP presso palazzina S0 Man 176 di P.G. - 52956</t>
  </si>
  <si>
    <t>Manutenzione minimale per ripristino e riattivazione impianto irrigazione aree verdi comprensorio alloggiativo Villaggio Azzurro - 55776</t>
  </si>
  <si>
    <t>Manutenzione ornamenti porte d'accesso Sala delle Nuvole e degli Eroi - 28397</t>
  </si>
  <si>
    <t>Manutenzione per riattazione area giochi c/o Villaggio Azzurro - 54522</t>
  </si>
  <si>
    <t>Manutenzione periodica dispositivi antincendio - 30462</t>
  </si>
  <si>
    <t>Manutenzione servizi igienici presso Circolo e Mensa Sott.li - CENTOCELLE - 32899</t>
  </si>
  <si>
    <t>Manutenzione straordinaria impianti climatizzazione Man. Vari di P.G. - CENTOCELLE - 33016</t>
  </si>
  <si>
    <t>Manutenzione tagliacarte POLAR 76 - 30946</t>
  </si>
  <si>
    <t>Manutenzione veicolo IVECO Daily AM AK472 - 8575</t>
  </si>
  <si>
    <t>Manutenzioni varie parti comuni palazzine alloggi - 24834</t>
  </si>
  <si>
    <t xml:space="preserve">materiale impianto d'irrigazione - 1412/24 - 3038 - esigenza Centro Interforze di Gestione e Controllo SICRAL di Vigna di Valle </t>
  </si>
  <si>
    <t>MATERIALE INFORMATICO ESIGENZE CC - 35043 - 4502/01</t>
  </si>
  <si>
    <t>Materiale sanitario da impiegare presso i bagni - 32220 - COMSEV</t>
  </si>
  <si>
    <t>Materiale telematico necessario al mantenimento a numero degli impianti telematici installati presso l'Ufficio Cassa Civili di Palazzo AM - 27726 -7406-01</t>
  </si>
  <si>
    <t>Messa in sicurezza e ripristino pluviali e facciata Caserma Romagnoli - 34976</t>
  </si>
  <si>
    <t>Modifica abbigliamento tecnico per attività istituzionali squadra ginnastica ritmica - 7726</t>
  </si>
  <si>
    <t>modifica e ampliamento impianto elettrico per messa in funzione sistemi antintrusione e videosorveglianza Hangar 47 di P.G. - 1681</t>
  </si>
  <si>
    <t>Momento conviviale con aliquotq personale Corpo Commissariato, occasione Celebrazioni Beata Vergine Loreto il 15/12 - 109371</t>
  </si>
  <si>
    <t>Noleggio bagni chimici  per concorso 15-19 novembre e 23 novembre - 2111</t>
  </si>
  <si>
    <t>Noleggio bagni chimici  per concorso 27-28 ottobre e 3/4 novembre - 2042</t>
  </si>
  <si>
    <t>Noleggio bagni chimici per concorso Ruolo Sergenti 16-17-20-21 dicembre - 2343</t>
  </si>
  <si>
    <t>Noleggio bagni chimici per concorso UFF.LI AM - 1925 - GUIDONIA</t>
  </si>
  <si>
    <t>Noleggio WC chimici per concorso VFP4 2021 - 1776</t>
  </si>
  <si>
    <t>nr 32 fermacarte 3d personalizzato - 133796</t>
  </si>
  <si>
    <t>nr 4 armour carrier - 4516/02 - 3150 - aerocooperazione</t>
  </si>
  <si>
    <t xml:space="preserve">Ordinativo 1107 del 01.12.2020 -  Materiale per analisi di laboratorio emergenza COVID 19 esigenza IMAS </t>
  </si>
  <si>
    <t>Ordinativo 1255 del 16.12.2020 - Acquisto di effetti letterecci per l’allestimento della nuova palazzina alloggi della Scuola di
Aerocooperazione presso l’aeroporto di Guidonia Alfredo Barbieri - Lotto 3</t>
  </si>
  <si>
    <t>Organizzazione sobrio rinfresco cambio comando 20 ottobre - 100118</t>
  </si>
  <si>
    <t>orso di Aggiornamento Responsabile del Servizio Prevenzione e protezione per n. 1 frequentatore - 94018</t>
  </si>
  <si>
    <t>Pranzo di lavoro il 30 novembre con il Vice capo 3° Rep. S.M.A. - 116745</t>
  </si>
  <si>
    <t>Prelievo, trasporto e analisi presso laboratorio accreditato di 27 campioni di acqua  per ricerca Legionella - 46251</t>
  </si>
  <si>
    <t>Prelievo, trasporto e smaltimento di rifiuti sanitari pericolosi - 1282/17 - prot 30219</t>
  </si>
  <si>
    <t>PRESTAZIONI ARTISTICHE VERONICA MAYA RUSSO</t>
  </si>
  <si>
    <t>Progetto di manutenzione, adeguamento e restauro cancelli cap 4539/06 prot 14884</t>
  </si>
  <si>
    <t>Progetto di restauro conservativo scultura in cemento che sormonta l'avancorpo centrale principale Palam - 39030</t>
  </si>
  <si>
    <t>Pubblicazione avvisi ed esiti procedura aperta sopra soglia - NO MIR SEZ CONTRATTI</t>
  </si>
  <si>
    <t>Pubblicazione avviso di gara - 6888</t>
  </si>
  <si>
    <t>Pubblicazione avviso di gara - 7081</t>
  </si>
  <si>
    <t>Pubblicazione avviso di gara per procedura aperta - 11303</t>
  </si>
  <si>
    <t>Pubblicazione avviso di gara per procedura aperta - 12039</t>
  </si>
  <si>
    <t>Pubblicazione dell'estratto del bando di gara sul sito IPZS - 11875</t>
  </si>
  <si>
    <t>Pubblicazione estratto bando di gara su sito IPZS, inerente procedura aperta - 10879</t>
  </si>
  <si>
    <t>Pubblicazione necrologio e acquisto coroa di fiori esequie Gen MAZZONE  Giovanni - 70404 34342</t>
  </si>
  <si>
    <t>Realizzazione basamento in marmo sintetico con ancoraggio e sostegno cornice (Bandiera della Regia Aeronautica) - 39427</t>
  </si>
  <si>
    <t>Realizzazione di un volume per il centenario A.M., collana "Call for Papers" - 63541</t>
  </si>
  <si>
    <t xml:space="preserve">REALIZZAZIONE E FORNITURA DI AGENDE AM PER L'ANNO 2022 </t>
  </si>
  <si>
    <t>Realizzazione e fornitura di materiale promozionale personalizzato AM - 85510</t>
  </si>
  <si>
    <t>realizzazione e fornitura di materiale scolastico personalizzato AM - 1282/13 - 80202 sma 5</t>
  </si>
  <si>
    <t>Realizzazione e fornitura di nr. 276 cravatte in seta completa di scatola personalizzata AM - 65671</t>
  </si>
  <si>
    <t>Realizzazione e fornitura materiale promozionale personalizzato A.M. - 95632</t>
  </si>
  <si>
    <t>Realizzazione una collana di 4 volumi + 1 ristampa - 61596</t>
  </si>
  <si>
    <t>Restauro conservativo dipinti e progetto restauro mappamondo in legno - 39091 - 39898 - 40079</t>
  </si>
  <si>
    <t>Restauro conservativo statua in ceramica Madonna di Loreto - 55503</t>
  </si>
  <si>
    <t>Restauro e manutenzione ornamenti in ottone e alluminio porte di accesso Sala delle Nuvole e Sala degli Eroi - 55502</t>
  </si>
  <si>
    <t>RESTAURO MONUMENTO TROOMSO</t>
  </si>
  <si>
    <t>Restauro pavimento in parquet Sala Italia e Sala delle Carte Geografiche - 40479</t>
  </si>
  <si>
    <t>Richiesta abiti foggia civile per personale militare con mansioni di conducente - 67579</t>
  </si>
  <si>
    <t>Richiesta acquisto nr 9 crest e nr 15 fermacerte 3D con logo - 108115</t>
  </si>
  <si>
    <t>Richiesta approvvigionamento materiali sanitari - 54045</t>
  </si>
  <si>
    <t>Richiesta approvvigionamento materiali sanitari - 54046</t>
  </si>
  <si>
    <t>Richiesta approvvigionamento zaini di soccorso sanitari - 53850</t>
  </si>
  <si>
    <t>Richiesta Crest con Stemma di Reparto - 66953 - ISV</t>
  </si>
  <si>
    <t>Richiesta Crest con Stemma di Reparto + medaglia personalizzata - 66952 - ISV</t>
  </si>
  <si>
    <t>Richiesta di acquisto Norme UNI EN ISO occorrenti al Gruppo Calibrazione e Sopravvivenza  - 3301 - CELOPO GUIDONIA</t>
  </si>
  <si>
    <t>Richiesta di rinfresco per il torneo di tennis tavolo - 48376</t>
  </si>
  <si>
    <t>Richiesta emissione ordinativo materiale da consegnare in occasione delle festività natalizie - 113593</t>
  </si>
  <si>
    <t>Richiesta fornitura oggettistica per esigenze connesse alle spese di funzionamento della DIPMA - 54430</t>
  </si>
  <si>
    <t>Richiesta lavori riattazione ingresso e tinteggiatura uffici man 11 di PG - CELOPO 3144</t>
  </si>
  <si>
    <t>Richiesta manutenzione estintori - 46939</t>
  </si>
  <si>
    <t>Richiesta materiale di cancelleria - 19936</t>
  </si>
  <si>
    <t>Richiesta materiale esigenze SMA ORD 034 - 96541</t>
  </si>
  <si>
    <t>Richiesta materiale per esigenze connesse a cerimonia militare - 82250</t>
  </si>
  <si>
    <t>Richiesta materiale per esigenze connesse a cerimonia militare - COMLOG - 86052</t>
  </si>
  <si>
    <t>Richiesta materiale per premiazione del Torne Nazionale AM di Padel  - 42809 - 850 - CENTOCELLE</t>
  </si>
  <si>
    <t>Richiesta materiale per premiazione del Torne Nazionale AM di Padel  - 43133 - 4517/04 CENTOCELLE</t>
  </si>
  <si>
    <t>Richiesta materiale sportivo DIELLE - 84833</t>
  </si>
  <si>
    <t>Richiesta materiale sportivo GIEMME - 84836</t>
  </si>
  <si>
    <t>Richieta materiale informatico/toner - 61957</t>
  </si>
  <si>
    <t>Rifacimento impianto elettrico presso Mag Centr Dir Comm.to - 6009</t>
  </si>
  <si>
    <t>Rifacimento servizi igienici alloggi URBE - 12819</t>
  </si>
  <si>
    <t>Rifacimento tratto collettore principale impianto di riscaldamento e produzione acqua calda - 704</t>
  </si>
  <si>
    <t>RILIEVO IMPIANTI MECCANICI/ELETTRICI, ANALISI PREVENZIONE INCENDI, PROGETTAZIONE STRUTTURE, VERIFICHE STRUTTURALI SU HANGAR TROSTER E VELO</t>
  </si>
  <si>
    <t>Rinfresco a seguito di Cerimonia per passaggio di consegne del Capo del 6° Rep. - 99513</t>
  </si>
  <si>
    <t>Rinnovo abbonamento annuale adobe creative cloud - 4539/01 - 74350</t>
  </si>
  <si>
    <t>Rinnovo annuala licenza software PRO-TOOLS - ANNO 2022 - 48809</t>
  </si>
  <si>
    <t>Rinnovo annuale servizio banca dati giornalistica - 64734</t>
  </si>
  <si>
    <t>Rinnovo della licenza di 12 mesi per l'accesso online al portale Clipparts 4539/01 prot 35655 - comaer qg</t>
  </si>
  <si>
    <t>RIPARAZIONE ATTREZZATURE DA CUCINA</t>
  </si>
  <si>
    <t>Riparazione automezzo IRIBUS Myway AM CC390 - 41843</t>
  </si>
  <si>
    <t>Riparazione autoveicoli - 28099</t>
  </si>
  <si>
    <t>Riparazione autoveicoli - 32716</t>
  </si>
  <si>
    <t>RIPARAZIONE CALDAIA A BASAMENTO</t>
  </si>
  <si>
    <t>Riparazione caldaia presso villino demaniale Man 193 di P.G. - GUIDONIA - 7367</t>
  </si>
  <si>
    <t>Riparazione e lavorazione di carrozzeria autoveicoli - 46593</t>
  </si>
  <si>
    <t>Riparazione e trattamento specifico delle guide di scorrimento dei servoscala portatori di Handicap fabbricati DAM e CLA - 672</t>
  </si>
  <si>
    <t>Riparazione gruppo frigo RC GROUP - Man. 170 e 183 di P.G. - CENTOCELLE - 32896</t>
  </si>
  <si>
    <t>Riparazione impianto autolavaggio Ceccato WD275 - 30824</t>
  </si>
  <si>
    <t>Riparazione impianto di refrigerazione Caserma Romagnoli - 40490</t>
  </si>
  <si>
    <t>Riparazione macchina radiogena Gilardoni ingresso V.le Università - 24062</t>
  </si>
  <si>
    <t>Riparazione meccanica autocarro IVECO AM AH820 - 46592</t>
  </si>
  <si>
    <t>Riparazione meccanica Fiat DUCATO AM CC724 - 6816</t>
  </si>
  <si>
    <t>Riparazione parte incidentata vettura AM CR361 - 53618</t>
  </si>
  <si>
    <t>Riparazione piattaforma elevabile a cestello ISOLI su autocarro DAILY AM AK472 - 11470</t>
  </si>
  <si>
    <t>RIPARAZIONE TELECAMERA XION SN 156207</t>
  </si>
  <si>
    <t>Riparazione trattore Landini AM 36425 - 4951 - 7068</t>
  </si>
  <si>
    <t>Riparazione urgente impianto refrigerante industriele Mensa Palam - 30795</t>
  </si>
  <si>
    <t>Riparazione veicolo SMH targato AM CI153 - 40975</t>
  </si>
  <si>
    <t>ripristino funzionalità caldaia acqua - centocelle - 39014 - 1191/06</t>
  </si>
  <si>
    <t>Ripristino taglierina FL/76 - 1444</t>
  </si>
  <si>
    <t>Ristrutturazione infrastrutturale e impiantistica Laboratorio Merceologico Man 188 - 5649</t>
  </si>
  <si>
    <t>Ristrutturazione n. 4 alloggi di servizio al n. 56 di PG - 8077</t>
  </si>
  <si>
    <t>Ristrutturazione servizi igienici 2°P pal 147 di P.G. - 5876</t>
  </si>
  <si>
    <t>Sanificazione materiale di casermaggio alloggio ASIR - 82804</t>
  </si>
  <si>
    <t>Scrittura Privata 1052 del 26.11.2020 -Acquisto di materiale di arredo ed attrezzature varie per l’allestimento della nuova
palazzina alloggi della Scuola di Aerocooperazione presso l’aeroporto di Guidonia
Alfredo Barbieri – Lotto 1</t>
  </si>
  <si>
    <t xml:space="preserve">Scrittura Privata 1054 del 26.11.2020 -Acquisto di materiale di arredo ed attrezzature varie per l’allestimento della nuova
palazzina alloggi della Scuola di Aerocooperazione presso l’aeroporto di Guidonia
Alfredo Barbieri – Lotto 2 </t>
  </si>
  <si>
    <t>Scrittura Privata 123 del 17.11.2021 -  Fornitura di materiale di cancelleria – Carta f.to A4/A3 – esigenza Enti PALAM</t>
  </si>
  <si>
    <t>Scrittura Privata 127 del 25.11.2021 -  Fornitura di unità combinata di topografo corneale ed aberrometro per l’esigenza
dell'IMAS</t>
  </si>
  <si>
    <t>Scrittura Privata 130 del 07.12.2021 - Fornitura di n. 385 corpi illuminanti/armature stradali per l’illuminazione stradale
del sedime del Comando Aeroporto “F. Baracca”</t>
  </si>
  <si>
    <t>SEMINARIO PERSONALE ISOLATO SERVIZIO COFFE BREAK - 1171/06 - 88697 - SMA 3 REPARTO</t>
  </si>
  <si>
    <t>Servizi di ristorazione 18-22 ottobre per attività istituzionali del CSM - 100527</t>
  </si>
  <si>
    <t>Servizio annuale "Web Media Monitoring" - 60855</t>
  </si>
  <si>
    <t>SERVIZIO CATERING PER 30 ANNIVERSARIO ISV - 90265 - 1115/05 - ISV</t>
  </si>
  <si>
    <t>SERVIZIO DI ALLESTIMENTO SCENOGRAFICO E GESTIONE TECNICA CONCERTO DI CHIUSURA GIUBILEO LAURETANO</t>
  </si>
  <si>
    <t>SERVIZIO DI ASSISTENZA TECNICA ANNUALE SU MAMMOGRAFO</t>
  </si>
  <si>
    <t xml:space="preserve">SERVIZIO DI CATERING </t>
  </si>
  <si>
    <t>Servizio di confezionamento (rinfresco) per torneo di tiro con arco - 40580</t>
  </si>
  <si>
    <t>Servizio di derattizzazione sedime PALAM anno 2022 - 52491</t>
  </si>
  <si>
    <t>Servizio di manutenzione e certificazione del vano sanitario - 44466</t>
  </si>
  <si>
    <t>SERVIZIO DI PERSONALIZZAZIONE GRAFICA SALA DELLE NUVOLE</t>
  </si>
  <si>
    <t>Servizio di pulizia e igiene ambientale e annessi servizi di ausiliariato finalizzato ad interventi straordinari di igienizzazione locali causa emergenza COVID-19 in favore di Centocelle, Terminillo, Vigna di Valle e 60° Stormo di Guidonia.
Periodo 01/10/</t>
  </si>
  <si>
    <t>Servizio di ristorazione in occasione della visita in Italia del Sottosegretario alla Difesa del Kuwait - 116081 116982</t>
  </si>
  <si>
    <t>SERVIZIO DI SVILUPPO DELLA GRAFICA E DELL'IMMAGINE COORDINATA DELLE AREE ESTERNE DEL MUSEO STORICO A.M.</t>
  </si>
  <si>
    <t xml:space="preserve">SERVIZIO DI TARATURA BIOIMPEDENZIOMETRO, BILANCE ELETTRONICHE E STADIOMETRI A MURO </t>
  </si>
  <si>
    <t>Servizio di telecardiologia con consulenza on-line - 44465</t>
  </si>
  <si>
    <t>Servizio medicina del lavoro - analisicliniche per il personale - 8696</t>
  </si>
  <si>
    <t>Servizio oleggio e fornitura bombole ossigeno medicinale - 44107</t>
  </si>
  <si>
    <t>Smaltimento rifiuti sanitari - 33247</t>
  </si>
  <si>
    <t>Smaltimento rifiuti speciali e tossico-nocivi - 31927</t>
  </si>
  <si>
    <t>Sobrio buffet 26/10 per esigenze istituzionali del Capo di SMA - 103147</t>
  </si>
  <si>
    <t>Sobrio incontro conviviale - incontro tra il personale del Ruolo delle Armii 25/11 - 104524</t>
  </si>
  <si>
    <t>Sobrio rinfresco con aliquota personale Corpo Commissariato, occasione festività natalizie il 3/12 - 109370</t>
  </si>
  <si>
    <t>SOBRIO RINFRESCO IN OCCASIONE DEL MEDIA DAY PRESSO REGGIO CALABRIA PER ESIGENZE 60° STORMO GUIDONIA</t>
  </si>
  <si>
    <t>Sobrio rinfresco occasione festività natalizie - 83394</t>
  </si>
  <si>
    <t>Sobrio rinfresco occasione festività natalizie - 9490</t>
  </si>
  <si>
    <t>Sobrio rinfresco occasione scambio auguri con il personale dipendente il 16/12 - 147429</t>
  </si>
  <si>
    <t>SOMMA URGENZA - Rifacimento servizi igienici alloggi Cas.Romagnoli - 52771</t>
  </si>
  <si>
    <t>SONDAGGIO NON VINCOLANTE - Piantumazione 7 alberature (PIF 2021) - 41021</t>
  </si>
  <si>
    <t>Sostituzione 2 UPS presso cabine elettriche MT - 51364</t>
  </si>
  <si>
    <t>Sostituzione caldaia alloggi APMF - 51784</t>
  </si>
  <si>
    <t>Sostituzione caldaia murale a gas presso appartamento C10 int. 9 Villaggio Azzurro - 62160</t>
  </si>
  <si>
    <t xml:space="preserve">SOSTITUZIONE CALDAIE MURALI </t>
  </si>
  <si>
    <t>Sostituzione centralina rilevazione incendi - 2826</t>
  </si>
  <si>
    <t>Sostituzione gruppo di continuità UPS - 2860</t>
  </si>
  <si>
    <t>Sostituzione infissi fabbricati DAM e CLA e rifacimento tettoia uscita cucina - 721</t>
  </si>
  <si>
    <t>Sostituzione nastro corsa tapis roulant - 30777</t>
  </si>
  <si>
    <t>Sostituzione pneumatici autoveicoli vari - 5011</t>
  </si>
  <si>
    <t>Sostituzione pneumatici su vari mezzi in dotazione - 6533 - 6534</t>
  </si>
  <si>
    <t>sostituzione videocitofono corpo di guardia cap 1191/06 prot 27412</t>
  </si>
  <si>
    <t>Stampa 4 volumi editoria SMA COM 3° Uff - 61585</t>
  </si>
  <si>
    <t>Stesura progetto per Restauro conservativo ritratti ad olio presso Sala degli Eroi - 39520</t>
  </si>
  <si>
    <t>Torricola - Campionamento materiali MCA in massa - 31673</t>
  </si>
  <si>
    <t>Urgente sostituzione colonna aspirazione cappa aspirazione fumi cucina alloggi APMF - 55829</t>
  </si>
  <si>
    <t>Urgente sostituzione ringhiera pericolante presso comprensorio Villaggio Azzurro - 55830</t>
  </si>
  <si>
    <t>Verifica periodica impianti di messa a terra e scariche atmosferiche fabbricato Teleposto AM Monte Terminillo - 969</t>
  </si>
  <si>
    <t>Verifica straordinaria ascensore n° 8 Matr 9612 - ARPA LAZIO - 51360</t>
  </si>
  <si>
    <t>Verifiche periodiche di tenuta sotto pressione cisterne carburante - 52957</t>
  </si>
  <si>
    <t>Visita Addetti Militari - Acquisto oggettistica Personalizzata con logo della SAC - 3175</t>
  </si>
  <si>
    <t>Z313115C71</t>
  </si>
  <si>
    <t>Z6331110B2</t>
  </si>
  <si>
    <t>ZC031764FC</t>
  </si>
  <si>
    <t>87898551D0</t>
  </si>
  <si>
    <t>8939084D77</t>
  </si>
  <si>
    <t>Z252D8F9B0</t>
  </si>
  <si>
    <t>Z19343A278</t>
  </si>
  <si>
    <t>ZB430130EA</t>
  </si>
  <si>
    <t>ZB03174F06</t>
  </si>
  <si>
    <t>Z283104B68</t>
  </si>
  <si>
    <t>84924997DF</t>
  </si>
  <si>
    <t>87143247A7</t>
  </si>
  <si>
    <t>Z2A31A111F</t>
  </si>
  <si>
    <t>Z5631B431F</t>
  </si>
  <si>
    <t>ZC231F8323</t>
  </si>
  <si>
    <t>8780149829</t>
  </si>
  <si>
    <t>8794778067</t>
  </si>
  <si>
    <t>ZB4322C0C3</t>
  </si>
  <si>
    <t>88038048E2</t>
  </si>
  <si>
    <t>8808174F1D</t>
  </si>
  <si>
    <t>Z5C3267A92</t>
  </si>
  <si>
    <t>8862021314</t>
  </si>
  <si>
    <t>886842362C</t>
  </si>
  <si>
    <t>ZAF32F4C69</t>
  </si>
  <si>
    <t>882745999B</t>
  </si>
  <si>
    <t>8463866B2B</t>
  </si>
  <si>
    <t>ZCE332B299</t>
  </si>
  <si>
    <t>ZBD31777C9</t>
  </si>
  <si>
    <t>8972524908</t>
  </si>
  <si>
    <t>Z8233E5B40</t>
  </si>
  <si>
    <t>902475141F</t>
  </si>
  <si>
    <t>Z7131745E3</t>
  </si>
  <si>
    <t>8658850510</t>
  </si>
  <si>
    <t>Z6331074CD</t>
  </si>
  <si>
    <t>ZB72FA18EA</t>
  </si>
  <si>
    <t>Z6732C627A</t>
  </si>
  <si>
    <t>ZEE3440EDD</t>
  </si>
  <si>
    <t>ZA7343322B</t>
  </si>
  <si>
    <t>ZEA31399E0</t>
  </si>
  <si>
    <t>Z4F32A3110</t>
  </si>
  <si>
    <t>Z0B340D2F4</t>
  </si>
  <si>
    <t>Z1833B3917</t>
  </si>
  <si>
    <t>Z3B32BC487</t>
  </si>
  <si>
    <t>ZA932BCAA5</t>
  </si>
  <si>
    <t>Z423406B24</t>
  </si>
  <si>
    <t>ZA730A316F</t>
  </si>
  <si>
    <t>ZDF30972A1</t>
  </si>
  <si>
    <t>ZCC30BBAC5</t>
  </si>
  <si>
    <t>ZDA33C1ED8</t>
  </si>
  <si>
    <t>ZF330A4104</t>
  </si>
  <si>
    <t>Z2A33EC8E0</t>
  </si>
  <si>
    <t>ZD833B8C37</t>
  </si>
  <si>
    <t>ZE032D0388</t>
  </si>
  <si>
    <t>885453409D</t>
  </si>
  <si>
    <t>Z453394956</t>
  </si>
  <si>
    <t>Z4B340775F</t>
  </si>
  <si>
    <t>8756834006</t>
  </si>
  <si>
    <t>8964873F38</t>
  </si>
  <si>
    <t>ZEC3208975</t>
  </si>
  <si>
    <t>Z553432479</t>
  </si>
  <si>
    <t>ZAB3207DD2</t>
  </si>
  <si>
    <t>ZA133F3472</t>
  </si>
  <si>
    <t>Z6233B1526</t>
  </si>
  <si>
    <t>9002041F39</t>
  </si>
  <si>
    <t>89653676E4</t>
  </si>
  <si>
    <t>ZCF32D910A</t>
  </si>
  <si>
    <t>Z1D349596D</t>
  </si>
  <si>
    <t>Z0B3442505</t>
  </si>
  <si>
    <t>Z15344F59D</t>
  </si>
  <si>
    <t>Z7D339C92F</t>
  </si>
  <si>
    <t>ZE4342744B</t>
  </si>
  <si>
    <t>Z133440CB4</t>
  </si>
  <si>
    <t>Z8F3100BFC</t>
  </si>
  <si>
    <t>ZAB30E331A</t>
  </si>
  <si>
    <t>ZDC3127FA6</t>
  </si>
  <si>
    <t>Z3B313E34E</t>
  </si>
  <si>
    <t>ZC1312E148</t>
  </si>
  <si>
    <t>Z5630DB24D</t>
  </si>
  <si>
    <t>Z553287C69</t>
  </si>
  <si>
    <t>ZB13464CAA</t>
  </si>
  <si>
    <t>Z5230BCED5</t>
  </si>
  <si>
    <t>Z7E30EA188</t>
  </si>
  <si>
    <t>ZEE33CC7F9</t>
  </si>
  <si>
    <t>88383694D4</t>
  </si>
  <si>
    <t>Z4833A7530</t>
  </si>
  <si>
    <t>Z0632615EF</t>
  </si>
  <si>
    <t>ZB232D69D9</t>
  </si>
  <si>
    <t>Z1C326908A</t>
  </si>
  <si>
    <t>Z3E3203066</t>
  </si>
  <si>
    <t>Z93319D23D</t>
  </si>
  <si>
    <t>Z3333A9CA1</t>
  </si>
  <si>
    <t>Z6D33672CE</t>
  </si>
  <si>
    <t>Z5F32CC25E</t>
  </si>
  <si>
    <t>Z9031898A9</t>
  </si>
  <si>
    <t>Z9233C6C81</t>
  </si>
  <si>
    <t>Z2733890C4</t>
  </si>
  <si>
    <t>ZFA33CAFC1</t>
  </si>
  <si>
    <t>Z7533B766F</t>
  </si>
  <si>
    <t>Z1F307FB53</t>
  </si>
  <si>
    <t>Z9E32D57B6</t>
  </si>
  <si>
    <t>ZC033D3A0E</t>
  </si>
  <si>
    <t>Z64343A9F0</t>
  </si>
  <si>
    <t>Z9733A19BA</t>
  </si>
  <si>
    <t>Z6032F0713</t>
  </si>
  <si>
    <t>Z5C307E77D</t>
  </si>
  <si>
    <t>Z95340CFF3</t>
  </si>
  <si>
    <t>ZC73413B8D</t>
  </si>
  <si>
    <t>Z82314D7F3</t>
  </si>
  <si>
    <t>ZD631BE901</t>
  </si>
  <si>
    <t>ZE332C4CFE</t>
  </si>
  <si>
    <t>Z2F322AC9A</t>
  </si>
  <si>
    <t>Z0632C3B96</t>
  </si>
  <si>
    <t>Z6930662CE</t>
  </si>
  <si>
    <t>Z633309303</t>
  </si>
  <si>
    <t>ZB33284268</t>
  </si>
  <si>
    <t>Z11329B094</t>
  </si>
  <si>
    <t>Z9B32BD885</t>
  </si>
  <si>
    <t>Z10343CE20</t>
  </si>
  <si>
    <t>Z9B33AD70E</t>
  </si>
  <si>
    <t>ZF432D1A92</t>
  </si>
  <si>
    <t>ZEA32E8B79</t>
  </si>
  <si>
    <t>883677623F</t>
  </si>
  <si>
    <t>Z99339B933</t>
  </si>
  <si>
    <t>Z4E3125865</t>
  </si>
  <si>
    <t>Z313125094</t>
  </si>
  <si>
    <t>Z40317F3F3</t>
  </si>
  <si>
    <t>ZF232FC761</t>
  </si>
  <si>
    <t>8932739969</t>
  </si>
  <si>
    <t>ZAA343F0C5</t>
  </si>
  <si>
    <t>Z063441010</t>
  </si>
  <si>
    <t>ZFA3172B15</t>
  </si>
  <si>
    <t>ZE5343541C</t>
  </si>
  <si>
    <t>Z5633A2890</t>
  </si>
  <si>
    <t>Z6533928C8</t>
  </si>
  <si>
    <t>Z7933C1D36</t>
  </si>
  <si>
    <t>ZCE34196A9</t>
  </si>
  <si>
    <t>Z753204907</t>
  </si>
  <si>
    <t>Z1132F0B46</t>
  </si>
  <si>
    <t>Z3A31714BF</t>
  </si>
  <si>
    <t>Z8D32E774F</t>
  </si>
  <si>
    <t>Z8E310233F</t>
  </si>
  <si>
    <t>Z563231C1A</t>
  </si>
  <si>
    <t>ZF1316C4A6</t>
  </si>
  <si>
    <t>Z8A30E0CCB</t>
  </si>
  <si>
    <t>Z593201948</t>
  </si>
  <si>
    <t>ZF732CFFED</t>
  </si>
  <si>
    <t>Z823137214</t>
  </si>
  <si>
    <t>ZC93103EEA</t>
  </si>
  <si>
    <t>Z423294FF9</t>
  </si>
  <si>
    <t>Z8332EA0BC</t>
  </si>
  <si>
    <t>ZC730DF7FA</t>
  </si>
  <si>
    <t>Z1F32D3A62</t>
  </si>
  <si>
    <t>Z4333A275D</t>
  </si>
  <si>
    <t>Z1C331FC4C</t>
  </si>
  <si>
    <t>ZB634111B6</t>
  </si>
  <si>
    <t>ZB433B6AFB</t>
  </si>
  <si>
    <t>Z763414DEB</t>
  </si>
  <si>
    <t>ZE4321A1AD</t>
  </si>
  <si>
    <t>Z9930DE3BC</t>
  </si>
  <si>
    <t>ZA634412FD</t>
  </si>
  <si>
    <t>Z5E33AEED0</t>
  </si>
  <si>
    <t>Z5433CCD87</t>
  </si>
  <si>
    <t>Z9832E8BEC</t>
  </si>
  <si>
    <t>Z3132B0F63</t>
  </si>
  <si>
    <t>ZC532F72B2</t>
  </si>
  <si>
    <t>ZD132C4F01</t>
  </si>
  <si>
    <t>Z7532AE6E3</t>
  </si>
  <si>
    <t>ZA23202422</t>
  </si>
  <si>
    <t>Z8B31F979C</t>
  </si>
  <si>
    <t>Z0F33A127C</t>
  </si>
  <si>
    <t>Z653299E0A</t>
  </si>
  <si>
    <t>Z0E329248B</t>
  </si>
  <si>
    <t>Z933220F3A</t>
  </si>
  <si>
    <t>Z7332E7F02</t>
  </si>
  <si>
    <t>ZEC32AD5F0</t>
  </si>
  <si>
    <t>Z6C32AC902</t>
  </si>
  <si>
    <t>Z8132C8009</t>
  </si>
  <si>
    <t>ZCF31A590C</t>
  </si>
  <si>
    <t>ZF932BF1DB</t>
  </si>
  <si>
    <t>ZCC34073E7</t>
  </si>
  <si>
    <t>Z0932FB3B8</t>
  </si>
  <si>
    <t>Z2E3412FBA</t>
  </si>
  <si>
    <t>Z1830E7369</t>
  </si>
  <si>
    <t>Z8D3136074</t>
  </si>
  <si>
    <t>ZA932C53E9</t>
  </si>
  <si>
    <t>ZE532EB34E</t>
  </si>
  <si>
    <t>ZA432ADC06</t>
  </si>
  <si>
    <t>ZEA32095AA</t>
  </si>
  <si>
    <t>ZFA3299B0F</t>
  </si>
  <si>
    <t>ZAE33C9F31</t>
  </si>
  <si>
    <t>Z203232CEC</t>
  </si>
  <si>
    <t>Z4232D0220</t>
  </si>
  <si>
    <t>Z3532C9A9D</t>
  </si>
  <si>
    <t>ZE333B3FC3</t>
  </si>
  <si>
    <t>ZA732FCAB2</t>
  </si>
  <si>
    <t>Z35313A6DC</t>
  </si>
  <si>
    <t>ZAC33DFCAE</t>
  </si>
  <si>
    <t>ZC032CB92C</t>
  </si>
  <si>
    <t>Z7532541AD</t>
  </si>
  <si>
    <t>Z4832F2BBF</t>
  </si>
  <si>
    <t>ZA734196EF</t>
  </si>
  <si>
    <t>Z3333B1A21</t>
  </si>
  <si>
    <t>ZA2341A44B</t>
  </si>
  <si>
    <t>ZC6341B0F0</t>
  </si>
  <si>
    <t>ZC733A8AAC</t>
  </si>
  <si>
    <t>Z70330BACB</t>
  </si>
  <si>
    <t>Z5E33A90B0</t>
  </si>
  <si>
    <t>Z7A33BED70</t>
  </si>
  <si>
    <t>ZAA33BE5C9</t>
  </si>
  <si>
    <t>Z4933BC8B3</t>
  </si>
  <si>
    <t>Z9733F5AEE</t>
  </si>
  <si>
    <t>Z933466BCC</t>
  </si>
  <si>
    <t>Z2133B3C7F</t>
  </si>
  <si>
    <t>ZC633D4384</t>
  </si>
  <si>
    <t>Z0633D3DD9</t>
  </si>
  <si>
    <t>Z1F343288C</t>
  </si>
  <si>
    <t>Z9A3199B42</t>
  </si>
  <si>
    <t>ZF93199A64</t>
  </si>
  <si>
    <t>Z7331F5A3C</t>
  </si>
  <si>
    <t>Z4932A4AE6</t>
  </si>
  <si>
    <t>Z1032C4620</t>
  </si>
  <si>
    <t>ZA932F6449</t>
  </si>
  <si>
    <t>ZF23431CC9</t>
  </si>
  <si>
    <t>Z8C34412D8</t>
  </si>
  <si>
    <t>Z8D3195AF7</t>
  </si>
  <si>
    <t>ZB132C2701</t>
  </si>
  <si>
    <t>Z15339E219</t>
  </si>
  <si>
    <t>ZF4320ADEE</t>
  </si>
  <si>
    <t>Z46341052C</t>
  </si>
  <si>
    <t>Z3631706EC</t>
  </si>
  <si>
    <t>ZEB3174765</t>
  </si>
  <si>
    <t>ZA13237EC1</t>
  </si>
  <si>
    <t>ZDC32C3A70</t>
  </si>
  <si>
    <t>Z4730E1149</t>
  </si>
  <si>
    <t>Z013129DD8</t>
  </si>
  <si>
    <t>Z0E314D22D</t>
  </si>
  <si>
    <t>ZA632F4901</t>
  </si>
  <si>
    <t>Z1A313AA5E</t>
  </si>
  <si>
    <t>ZB434030A5</t>
  </si>
  <si>
    <t>Z3533B652F</t>
  </si>
  <si>
    <t>Z1533E3FD5</t>
  </si>
  <si>
    <t>ZA4339F11C</t>
  </si>
  <si>
    <t>ZB2331BDC7</t>
  </si>
  <si>
    <t>ZC331AC78C</t>
  </si>
  <si>
    <t>ZC0323231A</t>
  </si>
  <si>
    <t>Z26339248C</t>
  </si>
  <si>
    <t>ZEF325FC7E</t>
  </si>
  <si>
    <t>Z1F33DE36C</t>
  </si>
  <si>
    <t>ZF932F42F1</t>
  </si>
  <si>
    <t>Z6A313F2EA</t>
  </si>
  <si>
    <t>Z1434794C0</t>
  </si>
  <si>
    <t>Z0633D340B</t>
  </si>
  <si>
    <t>Z3432CF878</t>
  </si>
  <si>
    <t>Z0B32C08F8</t>
  </si>
  <si>
    <t>Z0233D2638</t>
  </si>
  <si>
    <t>Z853206BBC</t>
  </si>
  <si>
    <t>ZBD32CB963</t>
  </si>
  <si>
    <t>ZE2319FC1F</t>
  </si>
  <si>
    <t>ZF93201558</t>
  </si>
  <si>
    <t>Z8632GEA64</t>
  </si>
  <si>
    <t>8448787F94</t>
  </si>
  <si>
    <t>Z763363871</t>
  </si>
  <si>
    <t>ZA5306634A</t>
  </si>
  <si>
    <t>8849936E35</t>
  </si>
  <si>
    <t>ZB332C6B32</t>
  </si>
  <si>
    <t>ZF2313632A</t>
  </si>
  <si>
    <t>Z6933F39F1</t>
  </si>
  <si>
    <t>Z5B32723EC</t>
  </si>
  <si>
    <t>Z6F34086F5</t>
  </si>
  <si>
    <t>ZCD3362E8E</t>
  </si>
  <si>
    <t>Z8531BFE50</t>
  </si>
  <si>
    <t>ZD031AD7CC</t>
  </si>
  <si>
    <t>8704609695</t>
  </si>
  <si>
    <t>8894236BBA</t>
  </si>
  <si>
    <t>89751185AC</t>
  </si>
  <si>
    <t>9002778F6A</t>
  </si>
  <si>
    <t>86535986F9</t>
  </si>
  <si>
    <t>ZB23182A04</t>
  </si>
  <si>
    <t>ZBB33D5B06</t>
  </si>
  <si>
    <t>ZEE32E9079</t>
  </si>
  <si>
    <t>Z653433B6A</t>
  </si>
  <si>
    <t>Z6E33B7296</t>
  </si>
  <si>
    <t>ZCC33A3C9A</t>
  </si>
  <si>
    <t>ZAA33A7DF4</t>
  </si>
  <si>
    <t>Z6133CD4F4</t>
  </si>
  <si>
    <t>Z3530BB659</t>
  </si>
  <si>
    <t>Z723159AAC</t>
  </si>
  <si>
    <t>ZA232F7507</t>
  </si>
  <si>
    <t>Z3233F806B</t>
  </si>
  <si>
    <t>8787715BD1</t>
  </si>
  <si>
    <t>Z3E34304C8</t>
  </si>
  <si>
    <t>Z13344CAEA</t>
  </si>
  <si>
    <t>ZD73202998</t>
  </si>
  <si>
    <t>Z423186B20</t>
  </si>
  <si>
    <t>ZC6312275C</t>
  </si>
  <si>
    <t>ZC230D2DA2</t>
  </si>
  <si>
    <t>ZBA30D278E</t>
  </si>
  <si>
    <t>Z9B3231B17</t>
  </si>
  <si>
    <t>Z7833EF473</t>
  </si>
  <si>
    <t>Z1333E066D</t>
  </si>
  <si>
    <t>ZAC33EF5B8</t>
  </si>
  <si>
    <t>ZA5321BFC2</t>
  </si>
  <si>
    <t>Z4F32D4D34</t>
  </si>
  <si>
    <t>ZF83348EA9</t>
  </si>
  <si>
    <t>Z2D32E906B</t>
  </si>
  <si>
    <t>Z6E3187ED4</t>
  </si>
  <si>
    <t>Z1E343E778</t>
  </si>
  <si>
    <t>ZC73286536</t>
  </si>
  <si>
    <t>8830700C29</t>
  </si>
  <si>
    <t>ZA0344BA03</t>
  </si>
  <si>
    <t>ZC931BC816</t>
  </si>
  <si>
    <t>Z223227A09</t>
  </si>
  <si>
    <t>ZF6336164F</t>
  </si>
  <si>
    <t>Z7132233A</t>
  </si>
  <si>
    <t>ZEC308B10F</t>
  </si>
  <si>
    <t>ZEB33D36F0</t>
  </si>
  <si>
    <t>ZA830CE008</t>
  </si>
  <si>
    <t>Z6B31E6BC9</t>
  </si>
  <si>
    <t>ZA831E7A44</t>
  </si>
  <si>
    <t>Z8D31CF982</t>
  </si>
  <si>
    <t>Z79343B86C</t>
  </si>
  <si>
    <t>ZB53250578</t>
  </si>
  <si>
    <t>Z083307981</t>
  </si>
  <si>
    <t>Z2932D9D2A</t>
  </si>
  <si>
    <t>Z1832EB7DC</t>
  </si>
  <si>
    <t>ZC4320361F</t>
  </si>
  <si>
    <t>ZBB33207C7</t>
  </si>
  <si>
    <t>Z163454743</t>
  </si>
  <si>
    <t>ZB1325E3F0</t>
  </si>
  <si>
    <t>Z01306FD24</t>
  </si>
  <si>
    <t>ZE933710BF</t>
  </si>
  <si>
    <t>ZB132EAF02</t>
  </si>
  <si>
    <t>Z3D33CE4BE</t>
  </si>
  <si>
    <t>Z55314D2AF</t>
  </si>
  <si>
    <t>ZD4342BC75</t>
  </si>
  <si>
    <t>Z793199C2B</t>
  </si>
  <si>
    <t>Z96338613A</t>
  </si>
  <si>
    <t>ZB633386C6</t>
  </si>
  <si>
    <t>ZC23474467</t>
  </si>
  <si>
    <t>Z2334544E2</t>
  </si>
  <si>
    <t>Z54339AF6D</t>
  </si>
  <si>
    <t>ZCA342C587</t>
  </si>
  <si>
    <t>Z4632767CC</t>
  </si>
  <si>
    <t>Z16330502D</t>
  </si>
  <si>
    <t>ZBB331DAAD</t>
  </si>
  <si>
    <t>Z7E33D6122</t>
  </si>
  <si>
    <t>ZF3323270B</t>
  </si>
  <si>
    <t>Z1532C8734</t>
  </si>
  <si>
    <t>ZBC313F954</t>
  </si>
  <si>
    <t>ZAB3210039</t>
  </si>
  <si>
    <t>Z4D3204DEF</t>
  </si>
  <si>
    <t>Z4D33BC1EF</t>
  </si>
  <si>
    <t>ZF832C3733</t>
  </si>
  <si>
    <t>Z1632DEC5D</t>
  </si>
  <si>
    <t>Z6932650F9</t>
  </si>
  <si>
    <t>ZE33205FD0</t>
  </si>
  <si>
    <t>Z3632D719B</t>
  </si>
  <si>
    <t>ZAD3129F1A</t>
  </si>
  <si>
    <t>ZE030BCCE8</t>
  </si>
  <si>
    <t>Z1E31B0CCF</t>
  </si>
  <si>
    <t>Z433145E0F</t>
  </si>
  <si>
    <t>Z8C317EEF1</t>
  </si>
  <si>
    <t>Z3D31B1EF8</t>
  </si>
  <si>
    <t>Z8D324ECF6</t>
  </si>
  <si>
    <t>ZD6315C25F</t>
  </si>
  <si>
    <t>ZF83264488</t>
  </si>
  <si>
    <t>Z8F324DDD0</t>
  </si>
  <si>
    <t>ZA431324F6</t>
  </si>
  <si>
    <t>ZC23297665</t>
  </si>
  <si>
    <t>Z003202C6F</t>
  </si>
  <si>
    <t>Z6D3202975</t>
  </si>
  <si>
    <t>Z70325E607</t>
  </si>
  <si>
    <t>ZDC325DEDC</t>
  </si>
  <si>
    <t>Z1332513A7</t>
  </si>
  <si>
    <t>Z3D320C71F</t>
  </si>
  <si>
    <t>ZCB321921D</t>
  </si>
  <si>
    <t>Z5C320FB99</t>
  </si>
  <si>
    <t>Z9C3298A8C</t>
  </si>
  <si>
    <t>Z5931C7CB3</t>
  </si>
  <si>
    <t>ZB8316797A</t>
  </si>
  <si>
    <t>Z76317D276</t>
  </si>
  <si>
    <t>Z8331686A5</t>
  </si>
  <si>
    <t>ZB431C623E</t>
  </si>
  <si>
    <t>88757883F7</t>
  </si>
  <si>
    <t>8875782F00</t>
  </si>
  <si>
    <t>ZD13263619</t>
  </si>
  <si>
    <t>Z7D3092A22</t>
  </si>
  <si>
    <t>ZF6340531A</t>
  </si>
  <si>
    <t>Z2B32C5C1C</t>
  </si>
  <si>
    <t>Z4231D8035</t>
  </si>
  <si>
    <t>ZBF3269446</t>
  </si>
  <si>
    <t>ZBB32672D7</t>
  </si>
  <si>
    <t>Z41320F648</t>
  </si>
  <si>
    <t>Z5E31BE809</t>
  </si>
  <si>
    <t>Z93343FB3D</t>
  </si>
  <si>
    <t>ZE7346DAAE</t>
  </si>
  <si>
    <t>Z8F33A2A33</t>
  </si>
  <si>
    <t>Z4D32A2AA4</t>
  </si>
  <si>
    <t>ZDA3459886</t>
  </si>
  <si>
    <t>8814899CC3</t>
  </si>
  <si>
    <t>Z5433CE21E</t>
  </si>
  <si>
    <t>86342600C2</t>
  </si>
  <si>
    <t>85673229C3</t>
  </si>
  <si>
    <t>ZBD31CB416</t>
  </si>
  <si>
    <t>ZC93205CBA</t>
  </si>
  <si>
    <t>85502934FE</t>
  </si>
  <si>
    <t>8956474C26</t>
  </si>
  <si>
    <t>Z44329C821</t>
  </si>
  <si>
    <t>Z143230082</t>
  </si>
  <si>
    <t>Z223396529</t>
  </si>
  <si>
    <t>Z673295ED9</t>
  </si>
  <si>
    <t>ZDD3476EFA</t>
  </si>
  <si>
    <t>Z6B31B3DFF</t>
  </si>
  <si>
    <t>ZD6320A8C9</t>
  </si>
  <si>
    <t>Z3A33B50F6</t>
  </si>
  <si>
    <t>zbb321cc8d</t>
  </si>
  <si>
    <t>8814822D38</t>
  </si>
  <si>
    <t>Z653264AFE</t>
  </si>
  <si>
    <t>Z3631C7926</t>
  </si>
  <si>
    <t>Z7332B02C8</t>
  </si>
  <si>
    <t>Z7033C6E20</t>
  </si>
  <si>
    <t>Z543199428</t>
  </si>
  <si>
    <t>ZFA31A500C</t>
  </si>
  <si>
    <t>Z323441319</t>
  </si>
  <si>
    <t>Z2531F2BB8</t>
  </si>
  <si>
    <t>Z883463AC0</t>
  </si>
  <si>
    <t>Z003361B94</t>
  </si>
  <si>
    <t>ZB8319EAEB</t>
  </si>
  <si>
    <t>Z6232B5E49</t>
  </si>
  <si>
    <t>ZEB320D4AF</t>
  </si>
  <si>
    <t>Z843113410</t>
  </si>
  <si>
    <t>Z653463638</t>
  </si>
  <si>
    <t>ZA93251DB0</t>
  </si>
  <si>
    <t>Z57322159B</t>
  </si>
  <si>
    <t>ZCB323B923</t>
  </si>
  <si>
    <t>ZE633B7584</t>
  </si>
  <si>
    <t>ZC433D363B</t>
  </si>
  <si>
    <t>Z05329A485</t>
  </si>
  <si>
    <t>Z2C32AA135</t>
  </si>
  <si>
    <t>8987478D75</t>
  </si>
  <si>
    <t>Z68832C36A</t>
  </si>
  <si>
    <t>Z8532525A2</t>
  </si>
  <si>
    <t>Z7933A4B7D</t>
  </si>
  <si>
    <t>8950155D8B</t>
  </si>
  <si>
    <t>86285833F2</t>
  </si>
  <si>
    <t>89087604DF</t>
  </si>
  <si>
    <t>863893310A</t>
  </si>
  <si>
    <t>8603670516</t>
  </si>
  <si>
    <t>8689669DB2</t>
  </si>
  <si>
    <t>Z3D31C81E6</t>
  </si>
  <si>
    <t>Z7C31CDB6F</t>
  </si>
  <si>
    <t>Z4F328D6F5</t>
  </si>
  <si>
    <t>Z3D32626B8</t>
  </si>
  <si>
    <t>ZEB31CF182</t>
  </si>
  <si>
    <t>Z94320F715</t>
  </si>
  <si>
    <t>ZEC31C2FA5</t>
  </si>
  <si>
    <t>ZAC33B6EB5</t>
  </si>
  <si>
    <t>Z9B3232EB3</t>
  </si>
  <si>
    <t>ZCB31C471B</t>
  </si>
  <si>
    <t>ZDC33D6AC8</t>
  </si>
  <si>
    <t>Z2B3460A27</t>
  </si>
  <si>
    <t>Z5A346663D</t>
  </si>
  <si>
    <t>Z7F346A13C</t>
  </si>
  <si>
    <t>ZA9346583C</t>
  </si>
  <si>
    <t>ZA932EA809</t>
  </si>
  <si>
    <t>Z0F3124E47</t>
  </si>
  <si>
    <t>ZD331D8012</t>
  </si>
  <si>
    <t>Z3E31C4561</t>
  </si>
  <si>
    <t>Z9832981A0</t>
  </si>
  <si>
    <t>Z313268392</t>
  </si>
  <si>
    <t>Z0D3293200</t>
  </si>
  <si>
    <t>Z9E312AFA6</t>
  </si>
  <si>
    <t>Z7331A5EA5</t>
  </si>
  <si>
    <t>Z093125968</t>
  </si>
  <si>
    <t>Z0D32A4583</t>
  </si>
  <si>
    <t>ZC3343F58C</t>
  </si>
  <si>
    <t>Z3F30A408B</t>
  </si>
  <si>
    <t>ZD730BAB1B</t>
  </si>
  <si>
    <t>Z3B32B83D1</t>
  </si>
  <si>
    <t>Z4831D7900</t>
  </si>
  <si>
    <t>ZC732B2FF9</t>
  </si>
  <si>
    <t>Z73332E180</t>
  </si>
  <si>
    <t>ZD43152BD2</t>
  </si>
  <si>
    <t>ZB8343C385</t>
  </si>
  <si>
    <t>ZAE32070E7</t>
  </si>
  <si>
    <t>Z4D3126EAD</t>
  </si>
  <si>
    <t>ZF93437EC2</t>
  </si>
  <si>
    <t>Z8B32BC099</t>
  </si>
  <si>
    <t>ZAF31CC5E2</t>
  </si>
  <si>
    <t>Z4931CB046</t>
  </si>
  <si>
    <t>Z9F3260262</t>
  </si>
  <si>
    <t>ZCA31F8C28</t>
  </si>
  <si>
    <t>Z65328EB98</t>
  </si>
  <si>
    <t>ZD732698C8</t>
  </si>
  <si>
    <t>Z623299A4A</t>
  </si>
  <si>
    <t>ZF632677F5</t>
  </si>
  <si>
    <t>ZB7316A06D</t>
  </si>
  <si>
    <t>ZF432051C4</t>
  </si>
  <si>
    <t>ZAB321AAD3</t>
  </si>
  <si>
    <t>Z143233D4C</t>
  </si>
  <si>
    <t>Z5630971FB</t>
  </si>
  <si>
    <t>Z66331F4CA</t>
  </si>
  <si>
    <t>Z5B30B9F41</t>
  </si>
  <si>
    <t>ZCC3102540</t>
  </si>
  <si>
    <t>ZB23254078</t>
  </si>
  <si>
    <t>Z63315A847</t>
  </si>
  <si>
    <t>Z393135499</t>
  </si>
  <si>
    <t>ZD1313555E</t>
  </si>
  <si>
    <t>ZA4315F987</t>
  </si>
  <si>
    <t>Z7D3269CF5</t>
  </si>
  <si>
    <t>Z0530E3667</t>
  </si>
  <si>
    <t>Z063263745</t>
  </si>
  <si>
    <t>Z523260B0B</t>
  </si>
  <si>
    <t>ZB2329B1D0</t>
  </si>
  <si>
    <t>ZB33269300</t>
  </si>
  <si>
    <t>ZB53263083</t>
  </si>
  <si>
    <t>Z2331608C3</t>
  </si>
  <si>
    <t>Z943136061</t>
  </si>
  <si>
    <t>Z4330D1E08</t>
  </si>
  <si>
    <t>Z663266D94</t>
  </si>
  <si>
    <t>ZAD32525A1</t>
  </si>
  <si>
    <t>Z56329DDA6</t>
  </si>
  <si>
    <t>Z74320F457</t>
  </si>
  <si>
    <t>ZBC314F359</t>
  </si>
  <si>
    <t>Z333160C18</t>
  </si>
  <si>
    <t>Z69322BE32</t>
  </si>
  <si>
    <t>ZEB32EAE0F</t>
  </si>
  <si>
    <t>Z763288162</t>
  </si>
  <si>
    <t>ZBF3081AAF</t>
  </si>
  <si>
    <t>Z2B320EA78</t>
  </si>
  <si>
    <t>Z21322C543</t>
  </si>
  <si>
    <t>Z35328866A</t>
  </si>
  <si>
    <t>Z4632965A4</t>
  </si>
  <si>
    <t>ZE6329A460</t>
  </si>
  <si>
    <t>Z5B320B2C6</t>
  </si>
  <si>
    <t>ZE5343EB1A</t>
  </si>
  <si>
    <t>Z723235E7A</t>
  </si>
  <si>
    <t>Z4232C304E</t>
  </si>
  <si>
    <t>ZC5314830F</t>
  </si>
  <si>
    <t>Z7230DB5ED</t>
  </si>
  <si>
    <t>87225289CE</t>
  </si>
  <si>
    <t>Z0E315013D</t>
  </si>
  <si>
    <t>ZD634164DA</t>
  </si>
  <si>
    <t>Z8633A80FF</t>
  </si>
  <si>
    <t>Z9F32EC99E</t>
  </si>
  <si>
    <t>Z2C3432B12</t>
  </si>
  <si>
    <t>Z28343146C</t>
  </si>
  <si>
    <t>Z9034540ED</t>
  </si>
  <si>
    <t>Z8134410DC</t>
  </si>
  <si>
    <t>ZEA320D274</t>
  </si>
  <si>
    <t>Z72341AAF7</t>
  </si>
  <si>
    <t>Z113295856</t>
  </si>
  <si>
    <t>Z6E325DF9B</t>
  </si>
  <si>
    <t>ZB1323388D</t>
  </si>
  <si>
    <t>ZBE315A655</t>
  </si>
  <si>
    <t>Z6932C129E</t>
  </si>
  <si>
    <t>Z9633D6A8B</t>
  </si>
  <si>
    <t>ZA8325197F</t>
  </si>
  <si>
    <t>Z733205055</t>
  </si>
  <si>
    <t>ZE93298F9D</t>
  </si>
  <si>
    <t>ZE432646FC</t>
  </si>
  <si>
    <t>Z8232AB37C</t>
  </si>
  <si>
    <t>ZE6333CDF4</t>
  </si>
  <si>
    <t>ZE731AC28B</t>
  </si>
  <si>
    <t>ZF53399FFE</t>
  </si>
  <si>
    <t>Z0C3180C2C</t>
  </si>
  <si>
    <t>Z313181DFD</t>
  </si>
  <si>
    <t>ZE63204917</t>
  </si>
  <si>
    <t>ZB43260710</t>
  </si>
  <si>
    <t>Z5133911BE</t>
  </si>
  <si>
    <t>ZB731C4B85</t>
  </si>
  <si>
    <t>Z5A320F337</t>
  </si>
  <si>
    <t>Z5632CB237</t>
  </si>
  <si>
    <t>Z26320EFFC</t>
  </si>
  <si>
    <t>ZA93269B17</t>
  </si>
  <si>
    <t>Z8831C77B8</t>
  </si>
  <si>
    <t>Z7A320F9E1</t>
  </si>
  <si>
    <t>Z9E343ABD8</t>
  </si>
  <si>
    <t>Z1E32B6769</t>
  </si>
  <si>
    <t>Z6432FCE35</t>
  </si>
  <si>
    <t>ZF93133407</t>
  </si>
  <si>
    <t>ZB630AF2B5</t>
  </si>
  <si>
    <t>Z0F33C2ACD</t>
  </si>
  <si>
    <t>Z6A3233324</t>
  </si>
  <si>
    <t>ZC732DF1E9</t>
  </si>
  <si>
    <t>Z6D32A16D5</t>
  </si>
  <si>
    <t>Z9B305715C</t>
  </si>
  <si>
    <t>ZEE329C8D9</t>
  </si>
  <si>
    <t>ZDD32131FA</t>
  </si>
  <si>
    <t>Z8C3213B85</t>
  </si>
  <si>
    <t>Z0B3213820</t>
  </si>
  <si>
    <t>ZF433E0452</t>
  </si>
  <si>
    <t>ZEE33C6CCA</t>
  </si>
  <si>
    <t>Z8033A1E50</t>
  </si>
  <si>
    <t>Z3D32E8315</t>
  </si>
  <si>
    <t>87907547AF</t>
  </si>
  <si>
    <t>ZC53220D04</t>
  </si>
  <si>
    <t>Z9232504DC</t>
  </si>
  <si>
    <t>Z3832B5BCA</t>
  </si>
  <si>
    <t>ZEE32A34B3</t>
  </si>
  <si>
    <t>Z3731D2AE2</t>
  </si>
  <si>
    <t>Z9A32324A0</t>
  </si>
  <si>
    <t>Z4733AC551</t>
  </si>
  <si>
    <t>8457258E12</t>
  </si>
  <si>
    <t>Z8F329F2E5</t>
  </si>
  <si>
    <t>Z1332BB4D8</t>
  </si>
  <si>
    <t>ZF932A31C8</t>
  </si>
  <si>
    <t>Z6D32BD201</t>
  </si>
  <si>
    <t>Z4030F3299</t>
  </si>
  <si>
    <t>Z9B317146B</t>
  </si>
  <si>
    <t>ZC1318380E</t>
  </si>
  <si>
    <t>ZED32CFE36</t>
  </si>
  <si>
    <t>Z29321C58E</t>
  </si>
  <si>
    <t>Z85333610E</t>
  </si>
  <si>
    <t>Z6533FFA04</t>
  </si>
  <si>
    <t>Z6732AE418</t>
  </si>
  <si>
    <t>Z14314A7AC</t>
  </si>
  <si>
    <t>ZA83433DC9</t>
  </si>
  <si>
    <t>Z3932C2122</t>
  </si>
  <si>
    <t>8900484FBC</t>
  </si>
  <si>
    <t>Z6532E8AEC</t>
  </si>
  <si>
    <t>ZAF325291C</t>
  </si>
  <si>
    <t>Z0C325D5DC</t>
  </si>
  <si>
    <t>ZF632937EF</t>
  </si>
  <si>
    <t>Z98328F375</t>
  </si>
  <si>
    <t>888121634B</t>
  </si>
  <si>
    <t>888122283D</t>
  </si>
  <si>
    <t>Z6231B426F</t>
  </si>
  <si>
    <t>ZEB3297F7C</t>
  </si>
  <si>
    <t>88807491EA</t>
  </si>
  <si>
    <t>Z14321B22B</t>
  </si>
  <si>
    <t>Z7133C3A6E</t>
  </si>
  <si>
    <t>Z3F32AA84A</t>
  </si>
  <si>
    <t>Z63321976B</t>
  </si>
  <si>
    <t>ZF53220753</t>
  </si>
  <si>
    <t>Z9231D6D92</t>
  </si>
  <si>
    <t>Z37320326F</t>
  </si>
  <si>
    <t>Z25338F923</t>
  </si>
  <si>
    <t>Z1E33F6670</t>
  </si>
  <si>
    <t>Z2A3211652</t>
  </si>
  <si>
    <t>ZD5343F484</t>
  </si>
  <si>
    <t>Z6E30130AD</t>
  </si>
  <si>
    <t>Z69301314A</t>
  </si>
  <si>
    <t>Z6330131A2</t>
  </si>
  <si>
    <t>ZCA30131F1</t>
  </si>
  <si>
    <t>Z6B33C788B</t>
  </si>
  <si>
    <t>Z4A32D82C3</t>
  </si>
  <si>
    <t>ZCA32EEDBB</t>
  </si>
  <si>
    <t>ZDF3203493</t>
  </si>
  <si>
    <t>Z093174745</t>
  </si>
  <si>
    <t>Z0A30F5DE4</t>
  </si>
  <si>
    <t>Z0032C5471</t>
  </si>
  <si>
    <t>Z3C320AC61</t>
  </si>
  <si>
    <t>Z78319A0CD</t>
  </si>
  <si>
    <t>Z2A30D65BB</t>
  </si>
  <si>
    <t>ZC2325E980</t>
  </si>
  <si>
    <t>Z8C32645D1</t>
  </si>
  <si>
    <t>ZEC32C292E</t>
  </si>
  <si>
    <t>Z2B316847F</t>
  </si>
  <si>
    <t>Z3A33B9B7A</t>
  </si>
  <si>
    <t>Z8834412BF</t>
  </si>
  <si>
    <t>Z5330F7387</t>
  </si>
  <si>
    <t>Z5832370F6</t>
  </si>
  <si>
    <t>Z8130F084F</t>
  </si>
  <si>
    <t>ZB731524FC</t>
  </si>
  <si>
    <t>Z193277D01</t>
  </si>
  <si>
    <t>856871467B</t>
  </si>
  <si>
    <t>Z2933D56F8</t>
  </si>
  <si>
    <t>Z5C328DB71</t>
  </si>
  <si>
    <t>z0130EDC01</t>
  </si>
  <si>
    <t>Z193136868</t>
  </si>
  <si>
    <t>ZFA31FA5D7</t>
  </si>
  <si>
    <t>Z2F32BBA6E</t>
  </si>
  <si>
    <t>Z3630AED9F</t>
  </si>
  <si>
    <t>Z4732C114C</t>
  </si>
  <si>
    <t>ZC030F62D3</t>
  </si>
  <si>
    <t>Z933105A85</t>
  </si>
  <si>
    <t>Z5F32923D3</t>
  </si>
  <si>
    <t>Z2132E9602</t>
  </si>
  <si>
    <t>Z1C30D504F</t>
  </si>
  <si>
    <t>Z4A31FAA5E</t>
  </si>
  <si>
    <t>ZAC320A454</t>
  </si>
  <si>
    <t>Z6E32EDFB5</t>
  </si>
  <si>
    <t>ZD1343CD33</t>
  </si>
  <si>
    <t>Z8832C19FE</t>
  </si>
  <si>
    <t>Z473214656</t>
  </si>
  <si>
    <t>Z9532ADCE2</t>
  </si>
  <si>
    <t>Z213290563</t>
  </si>
  <si>
    <t>ZC1330A386</t>
  </si>
  <si>
    <t>ZBA31A8950</t>
  </si>
  <si>
    <t>Z6633F0917</t>
  </si>
  <si>
    <t>Z9F31D3E17</t>
  </si>
  <si>
    <t>Z7030F97C7</t>
  </si>
  <si>
    <t>Z5C31011D9</t>
  </si>
  <si>
    <t>Z043104A87</t>
  </si>
  <si>
    <t>Z1F3099042</t>
  </si>
  <si>
    <t>Z6833B47CA</t>
  </si>
  <si>
    <t>ZED338C040</t>
  </si>
  <si>
    <t>Z0A3063888</t>
  </si>
  <si>
    <t>ZDD31E75EC</t>
  </si>
  <si>
    <t>ZE93441366</t>
  </si>
  <si>
    <t>Z843361018</t>
  </si>
  <si>
    <t>ZE430DEB34</t>
  </si>
  <si>
    <t>Z9E31AA415</t>
  </si>
  <si>
    <t>ZF33099E42</t>
  </si>
  <si>
    <t>Z903226C8B</t>
  </si>
  <si>
    <t>Z1A32E11B8</t>
  </si>
  <si>
    <t>Z6B33EED06</t>
  </si>
  <si>
    <t>ZE432D29DE</t>
  </si>
  <si>
    <t>Z58318353F</t>
  </si>
  <si>
    <t>85310816BF</t>
  </si>
  <si>
    <t>ZC82F83925</t>
  </si>
  <si>
    <t>Z8530FDB35</t>
  </si>
  <si>
    <t>ZAD3IFA2BC</t>
  </si>
  <si>
    <t>ZAD31FA2BC</t>
  </si>
  <si>
    <t>ZE132CCDE0</t>
  </si>
  <si>
    <t>Z4B338619A</t>
  </si>
  <si>
    <t>ZB03396532</t>
  </si>
  <si>
    <t>Z60323FF53</t>
  </si>
  <si>
    <t>Z3E3305709</t>
  </si>
  <si>
    <t>Z14342ADF7</t>
  </si>
  <si>
    <t>ZC03247949</t>
  </si>
  <si>
    <t>ZC933B60F4</t>
  </si>
  <si>
    <t>ZAB3298AAB</t>
  </si>
  <si>
    <t>Z92323D1F9</t>
  </si>
  <si>
    <t>Z9E34408FD</t>
  </si>
  <si>
    <t>Z5D3123B1A</t>
  </si>
  <si>
    <t>ZD13206D97</t>
  </si>
  <si>
    <t>Z42323904A</t>
  </si>
  <si>
    <t>ZF832E37FC</t>
  </si>
  <si>
    <t>ZD332891A0</t>
  </si>
  <si>
    <t>Z7931E36B1</t>
  </si>
  <si>
    <t>Z203237D52</t>
  </si>
  <si>
    <t>ZE73250051</t>
  </si>
  <si>
    <t>Z3533759CF</t>
  </si>
  <si>
    <t>ZB733A2741</t>
  </si>
  <si>
    <t>Z4031D2286</t>
  </si>
  <si>
    <t>Z8030B5CC0</t>
  </si>
  <si>
    <t>Z60316EDF7</t>
  </si>
  <si>
    <t>ZCD3276SF9</t>
  </si>
  <si>
    <t>ZC630E25CA</t>
  </si>
  <si>
    <t>ZF530C7844</t>
  </si>
  <si>
    <t>ZE030EA75B</t>
  </si>
  <si>
    <t>Z1C317E558</t>
  </si>
  <si>
    <t>ZE531F82C4</t>
  </si>
  <si>
    <t>Z96338C441</t>
  </si>
  <si>
    <t>ZD232161FF</t>
  </si>
  <si>
    <t>Z25335120A</t>
  </si>
  <si>
    <t>Z23321D0AF</t>
  </si>
  <si>
    <t>ZE43280A00</t>
  </si>
  <si>
    <t>Z7D3344163</t>
  </si>
  <si>
    <t>Z2032E1B2E</t>
  </si>
  <si>
    <t>Z22329B81A</t>
  </si>
  <si>
    <t>Z0231B9273</t>
  </si>
  <si>
    <t>Z7233A2458</t>
  </si>
  <si>
    <t>Z3733CDE39</t>
  </si>
  <si>
    <t>ZF532F256E</t>
  </si>
  <si>
    <t>Z47328EB5A</t>
  </si>
  <si>
    <t>Z9931B7B6B</t>
  </si>
  <si>
    <t>Z2B315C358</t>
  </si>
  <si>
    <t>Z07317DAC8</t>
  </si>
  <si>
    <t>ZED317DBCF</t>
  </si>
  <si>
    <t>ZB53140626</t>
  </si>
  <si>
    <t>ZE733D40A5</t>
  </si>
  <si>
    <t>ZA931B3B19</t>
  </si>
  <si>
    <t>Z093250D09</t>
  </si>
  <si>
    <t>ZC532E3FCF</t>
  </si>
  <si>
    <t>Z0F33D161D</t>
  </si>
  <si>
    <t>Z1A323ADB5</t>
  </si>
  <si>
    <t>Z0D32AA3A3</t>
  </si>
  <si>
    <t>ZC832E07C0</t>
  </si>
  <si>
    <t>Z6D33F15C3</t>
  </si>
  <si>
    <t>Z133404400</t>
  </si>
  <si>
    <t>Z9132E7186</t>
  </si>
  <si>
    <t>ZE83107655</t>
  </si>
  <si>
    <t>ZAE327918E</t>
  </si>
  <si>
    <t>ZE7310731F</t>
  </si>
  <si>
    <t>ZC73204894</t>
  </si>
  <si>
    <t>Z9F3208F2D</t>
  </si>
  <si>
    <t>ZD531AE9D0</t>
  </si>
  <si>
    <t>Z18338F0BB</t>
  </si>
  <si>
    <t>Z5F313C4CF</t>
  </si>
  <si>
    <t>ZE233D7634</t>
  </si>
  <si>
    <t>Z313201171</t>
  </si>
  <si>
    <t>Z423433CC4</t>
  </si>
  <si>
    <t>Z223433810</t>
  </si>
  <si>
    <t>ZE234330FC</t>
  </si>
  <si>
    <t>Z6132C7478</t>
  </si>
  <si>
    <t>Z5D32C6D82</t>
  </si>
  <si>
    <t>Z7A33D41A9</t>
  </si>
  <si>
    <t>Z563386C69</t>
  </si>
  <si>
    <t>ZF6342F89B</t>
  </si>
  <si>
    <t>Z25319A2F1</t>
  </si>
  <si>
    <t>Z2233F5DB6</t>
  </si>
  <si>
    <t>Z1131C4504</t>
  </si>
  <si>
    <t>Z8231CCF53</t>
  </si>
  <si>
    <t>Z0230D97BD</t>
  </si>
  <si>
    <t>Z5532B9F6A</t>
  </si>
  <si>
    <t>Z1B33BDDA3</t>
  </si>
  <si>
    <t>ZB631CC0E8</t>
  </si>
  <si>
    <t>Z8933BC84D</t>
  </si>
  <si>
    <t>Z32326B6D3</t>
  </si>
  <si>
    <t>Z7A326B1B8</t>
  </si>
  <si>
    <t>ZEE32897EC</t>
  </si>
  <si>
    <t>Z603317C89</t>
  </si>
  <si>
    <t>Z2A3317ABA</t>
  </si>
  <si>
    <t>ZC433A7E19</t>
  </si>
  <si>
    <t>Z5733A7B31</t>
  </si>
  <si>
    <t>Z3831BE3AD</t>
  </si>
  <si>
    <t>Z313263718</t>
  </si>
  <si>
    <t>ZDC306FB61</t>
  </si>
  <si>
    <t>Z4A3260206</t>
  </si>
  <si>
    <t>Z033287118</t>
  </si>
  <si>
    <t>Z633291D0F</t>
  </si>
  <si>
    <t>8965294AA5</t>
  </si>
  <si>
    <t>Z843378F75</t>
  </si>
  <si>
    <t>Z0930B68CC</t>
  </si>
  <si>
    <t>Z5232AFADE</t>
  </si>
  <si>
    <t>Z173226085</t>
  </si>
  <si>
    <t>Z58319EF70</t>
  </si>
  <si>
    <t>ZE032100C8</t>
  </si>
  <si>
    <t>Z0A30D1683</t>
  </si>
  <si>
    <t>ZA432025A7</t>
  </si>
  <si>
    <t>ZDA323EA48</t>
  </si>
  <si>
    <t>Z61329E198</t>
  </si>
  <si>
    <t>Z793060512</t>
  </si>
  <si>
    <t>Z2032D31D4</t>
  </si>
  <si>
    <t>Z2830AC788</t>
  </si>
  <si>
    <t>Z4230FB58A</t>
  </si>
  <si>
    <t>ZC230C9E7C</t>
  </si>
  <si>
    <t>ZA0343FCC8</t>
  </si>
  <si>
    <t>ZB431F9BCC</t>
  </si>
  <si>
    <t>Z773103C6C</t>
  </si>
  <si>
    <t>ZC3320ED33</t>
  </si>
  <si>
    <t>ZC53267B6B</t>
  </si>
  <si>
    <t>Z053172FA4</t>
  </si>
  <si>
    <t>ZE230D9C3A</t>
  </si>
  <si>
    <t>Z8233CD11A</t>
  </si>
  <si>
    <t>ZF73223EC5</t>
  </si>
  <si>
    <t>Z8D32AE874</t>
  </si>
  <si>
    <t>ZF7319BE21</t>
  </si>
  <si>
    <t>Z5D3305F64</t>
  </si>
  <si>
    <t>Z4C33C7AF9</t>
  </si>
  <si>
    <t>Z403201095</t>
  </si>
  <si>
    <t>Z0532C1514</t>
  </si>
  <si>
    <t>Z3631CA836</t>
  </si>
  <si>
    <t>ZE4319FCA9</t>
  </si>
  <si>
    <t>ZB33305D14</t>
  </si>
  <si>
    <t>ZC531430B3</t>
  </si>
  <si>
    <t>Z3A3111650</t>
  </si>
  <si>
    <t>Z0D329D7B3</t>
  </si>
  <si>
    <t>ZD833BCCED</t>
  </si>
  <si>
    <t>Z5F3264574</t>
  </si>
  <si>
    <t>ZF032C3315</t>
  </si>
  <si>
    <t>Z7831BBD0A</t>
  </si>
  <si>
    <t>Z293269DD9</t>
  </si>
  <si>
    <t>Z5C32E8D66</t>
  </si>
  <si>
    <t>Z983208C4F</t>
  </si>
  <si>
    <t>Z3533C2C38</t>
  </si>
  <si>
    <t>ZDA32FB911</t>
  </si>
  <si>
    <t>ZFA31C9E4A</t>
  </si>
  <si>
    <t>ZBA33BD487</t>
  </si>
  <si>
    <t>ZB33438A49</t>
  </si>
  <si>
    <t>ZF53103FFD</t>
  </si>
  <si>
    <t>ZF030F6EC</t>
  </si>
  <si>
    <t>Z473064FD6</t>
  </si>
  <si>
    <t>ZCB3229AD7</t>
  </si>
  <si>
    <t>Z5530EECC3</t>
  </si>
  <si>
    <t>Z4931B4776</t>
  </si>
  <si>
    <t>ZCE339BABD</t>
  </si>
  <si>
    <t>ZF1312EA4C</t>
  </si>
  <si>
    <t>Z1B31C3CED</t>
  </si>
  <si>
    <t>Z5E325FF92</t>
  </si>
  <si>
    <t>Z45324EE25</t>
  </si>
  <si>
    <t>ZC733CAAD5</t>
  </si>
  <si>
    <t>Z2B31C958F</t>
  </si>
  <si>
    <t>ZD4325FB19</t>
  </si>
  <si>
    <t>ZC832CF342</t>
  </si>
  <si>
    <t>Z1030905E4</t>
  </si>
  <si>
    <t>Z45320E7AC</t>
  </si>
  <si>
    <t>ZD1326962F</t>
  </si>
  <si>
    <t>878892632D</t>
  </si>
  <si>
    <t>ZF03172B54</t>
  </si>
  <si>
    <t>ZCA321C1E3</t>
  </si>
  <si>
    <t>Z593208136</t>
  </si>
  <si>
    <t>Z3632BAAAB</t>
  </si>
  <si>
    <t>Z7532AC58D</t>
  </si>
  <si>
    <t>Z1D346E106</t>
  </si>
  <si>
    <t>8821139A2D</t>
  </si>
  <si>
    <t>88547735D6</t>
  </si>
  <si>
    <t>846217146B</t>
  </si>
  <si>
    <t>84621860CD</t>
  </si>
  <si>
    <t xml:space="preserve">894720397B </t>
  </si>
  <si>
    <t>88065735F0</t>
  </si>
  <si>
    <t>888733198B</t>
  </si>
  <si>
    <t>86199629AA</t>
  </si>
  <si>
    <t>86523587B1</t>
  </si>
  <si>
    <t>Z603116B12</t>
  </si>
  <si>
    <t>87045516B8</t>
  </si>
  <si>
    <t>ZB431D6AF8</t>
  </si>
  <si>
    <t>Z9A3315E16</t>
  </si>
  <si>
    <t>Z0E3316574</t>
  </si>
  <si>
    <t>Z843224508</t>
  </si>
  <si>
    <t>ZC7337C3D5</t>
  </si>
  <si>
    <t>Z3F323D9FF</t>
  </si>
  <si>
    <t>ZC73207D86</t>
  </si>
  <si>
    <t>Z7B320FF0D</t>
  </si>
  <si>
    <t>Z413333055</t>
  </si>
  <si>
    <t>Z243441149</t>
  </si>
  <si>
    <t>ZC933C28F8</t>
  </si>
  <si>
    <t>ZE93347AEE</t>
  </si>
  <si>
    <t>Z693277DFA</t>
  </si>
  <si>
    <t>ZBF3386956</t>
  </si>
  <si>
    <t>ZA33408A30</t>
  </si>
  <si>
    <t>Z853136624</t>
  </si>
  <si>
    <t>Z2A30E510B</t>
  </si>
  <si>
    <t>Z29322A229</t>
  </si>
  <si>
    <t>Z0032E32E9</t>
  </si>
  <si>
    <t>ZA330F1660</t>
  </si>
  <si>
    <t>Z9330E4EF3</t>
  </si>
  <si>
    <t>88810488A6</t>
  </si>
  <si>
    <t>Z0430929E0</t>
  </si>
  <si>
    <t>Z3D33B3360</t>
  </si>
  <si>
    <t>Z7531A6FDA</t>
  </si>
  <si>
    <t>Z6D3398FED</t>
  </si>
  <si>
    <t>Z353199E6E</t>
  </si>
  <si>
    <t>8615194AFC</t>
  </si>
  <si>
    <t>8682165D33</t>
  </si>
  <si>
    <t>ZD83066836</t>
  </si>
  <si>
    <t>Z9930667E6</t>
  </si>
  <si>
    <t>Z76306674A</t>
  </si>
  <si>
    <t>ZE3306BE84</t>
  </si>
  <si>
    <t>Z6A342B37F</t>
  </si>
  <si>
    <t>Z65312647A</t>
  </si>
  <si>
    <t>Z3E30EABBC</t>
  </si>
  <si>
    <t>86205405A6</t>
  </si>
  <si>
    <t>86205406A6</t>
  </si>
  <si>
    <t>Z7F31F9C38</t>
  </si>
  <si>
    <t>86205227CB</t>
  </si>
  <si>
    <t>Z1133AC18C</t>
  </si>
  <si>
    <t>Z9833C10FA</t>
  </si>
  <si>
    <t>Z0033C24CC</t>
  </si>
  <si>
    <t>ZB4309BD52</t>
  </si>
  <si>
    <t>Z76330E78D</t>
  </si>
  <si>
    <t>Z8333B492F</t>
  </si>
  <si>
    <t>Z42332415E</t>
  </si>
  <si>
    <t>Z0032D5A3A</t>
  </si>
  <si>
    <t>ZAE332063C</t>
  </si>
  <si>
    <t>869689699C</t>
  </si>
  <si>
    <t>86968736A2</t>
  </si>
  <si>
    <t>8696918BC3</t>
  </si>
  <si>
    <t>869684605C</t>
  </si>
  <si>
    <t>Z573167DBA</t>
  </si>
  <si>
    <t>ZA832CC756</t>
  </si>
  <si>
    <t>ZCB31C89C7</t>
  </si>
  <si>
    <t>Z5E32A2E3E</t>
  </si>
  <si>
    <t>Z82323880C</t>
  </si>
  <si>
    <t>ZF83346094</t>
  </si>
  <si>
    <t>Z70339B6F9</t>
  </si>
  <si>
    <t>ZBA32476B0</t>
  </si>
  <si>
    <t>Z3133AFB32</t>
  </si>
  <si>
    <t>ZD933F01D9</t>
  </si>
  <si>
    <t>ZBA3414AAD</t>
  </si>
  <si>
    <t>Z9133F575A</t>
  </si>
  <si>
    <t>Z123454D0C</t>
  </si>
  <si>
    <t>Z50346308F</t>
  </si>
  <si>
    <t>Z8F32CC38A</t>
  </si>
  <si>
    <t>Z3730D2F63</t>
  </si>
  <si>
    <t>Z3C33B17A7</t>
  </si>
  <si>
    <t>Z54333ECCD</t>
  </si>
  <si>
    <t>Z0633CDDC3</t>
  </si>
  <si>
    <t>ZCF33CF58B</t>
  </si>
  <si>
    <t>Z143484A5A</t>
  </si>
  <si>
    <t>Z5834529FD</t>
  </si>
  <si>
    <t>ZF632CD484</t>
  </si>
  <si>
    <t>Z1932079C4</t>
  </si>
  <si>
    <t>Z9032C183A</t>
  </si>
  <si>
    <t>Z8C329F6FD</t>
  </si>
  <si>
    <t>Z60328E74E</t>
  </si>
  <si>
    <t>Z5A307AF10</t>
  </si>
  <si>
    <t>ZB7324DFC5</t>
  </si>
  <si>
    <t>ZE331B16C4</t>
  </si>
  <si>
    <t>Z2D30CF0E2</t>
  </si>
  <si>
    <t>Z4F31C1BE1</t>
  </si>
  <si>
    <t>ZF3324FFA1</t>
  </si>
  <si>
    <t>ZBC32EF4BB</t>
  </si>
  <si>
    <t>ZF2321C5CE</t>
  </si>
  <si>
    <t>Z3D31CC688</t>
  </si>
  <si>
    <t>ZA2325FD4F</t>
  </si>
  <si>
    <t>ZBA3251877</t>
  </si>
  <si>
    <t>Z87322DADF</t>
  </si>
  <si>
    <t>Z7532E2F26</t>
  </si>
  <si>
    <t>ZDE30D3A15</t>
  </si>
  <si>
    <t>87521907AA</t>
  </si>
  <si>
    <t>Z6A32B56A3</t>
  </si>
  <si>
    <t>Z1332541BC</t>
  </si>
  <si>
    <t>Z8A317595F</t>
  </si>
  <si>
    <t>ZEE31BA5F0</t>
  </si>
  <si>
    <t>Z08321FB69</t>
  </si>
  <si>
    <t>Z823174A78</t>
  </si>
  <si>
    <t>Z3F33FB00B</t>
  </si>
  <si>
    <t>ZDD33FC123</t>
  </si>
  <si>
    <t>ZDA30952E3</t>
  </si>
  <si>
    <t>ZA630D2CF3</t>
  </si>
  <si>
    <t>Z9A30FAEDD</t>
  </si>
  <si>
    <t>Z2331D17C4</t>
  </si>
  <si>
    <t>Z6B306B8A5</t>
  </si>
  <si>
    <t>Z5A3219403</t>
  </si>
  <si>
    <t>Z76343954C</t>
  </si>
  <si>
    <t>Z03306FDAE</t>
  </si>
  <si>
    <t>Z3F3297953</t>
  </si>
  <si>
    <t>ZA7319C114</t>
  </si>
  <si>
    <t>Z3E33BF7BD</t>
  </si>
  <si>
    <t>ZC232D5D7E</t>
  </si>
  <si>
    <t>Z603058B9E</t>
  </si>
  <si>
    <t>Z83317E2B6</t>
  </si>
  <si>
    <t>ZE63093E97</t>
  </si>
  <si>
    <t>ZA93175FC4</t>
  </si>
  <si>
    <t>ZDE33BBBEA</t>
  </si>
  <si>
    <t>Z7E32B1E42</t>
  </si>
  <si>
    <t>Z003335B9A</t>
  </si>
  <si>
    <t>Z17324D405</t>
  </si>
  <si>
    <t>FUSCO S.r.l.</t>
  </si>
  <si>
    <t>EURO ELEVATOR GIANNACCINI S.r.l.</t>
  </si>
  <si>
    <t>GI.FE. COSTRUZIONI S.r.l.</t>
  </si>
  <si>
    <t>AR SERVIZI DIAGNOSTICI S.r.l.</t>
  </si>
  <si>
    <t>Architetto Carlo ORSINI</t>
  </si>
  <si>
    <t>CRISTIIANO DI THIENE S.p.A.</t>
  </si>
  <si>
    <t>BIBLIONOVA  SOC. COOP.</t>
  </si>
  <si>
    <t>COSMAV SRL</t>
  </si>
  <si>
    <t>RTI ENEL SOLE - ENEL X</t>
  </si>
  <si>
    <t>SUPER T 82 S.r.l.</t>
  </si>
  <si>
    <t>EMMECI COSTRUZIONI S.r.l.</t>
  </si>
  <si>
    <t>CENTRO AUTO</t>
  </si>
  <si>
    <t>D.L.90 SRL</t>
  </si>
  <si>
    <t xml:space="preserve">D-MEDICAL SRL </t>
  </si>
  <si>
    <t>MIORELLI SERVICE SPA</t>
  </si>
  <si>
    <t>PHILIPS S.p.a.</t>
  </si>
  <si>
    <t>TECNO ASCENSORI ROMA S.r.l.</t>
  </si>
  <si>
    <t>FORMAR CONTRACT S.r.l.</t>
  </si>
  <si>
    <t>4 MURA ARREDAMENTI S.a.s.</t>
  </si>
  <si>
    <t>EXPLORER INFORMATICA SRL MESSINA</t>
  </si>
  <si>
    <t>INITIATIVE 2000 S.E.A. SRL</t>
  </si>
  <si>
    <t>ROCHE DIAGNOSTICS S.p.a.</t>
  </si>
  <si>
    <t>PALLADIUM MUSIC DI CELLARO ANGELA E DARIENZO RAFFAELE</t>
  </si>
  <si>
    <t>VITROCISET S.p.a.</t>
  </si>
  <si>
    <t>EDILCIDO S.r.l.</t>
  </si>
  <si>
    <t>BRONCHI COMBUSTIBILI SRL</t>
  </si>
  <si>
    <t>MIORELLI SERVICE S.p.a.</t>
  </si>
  <si>
    <t>S.C.E. TELECOMUNICAZIONI S.r.l.</t>
  </si>
  <si>
    <t>AGE S.r.l.</t>
  </si>
  <si>
    <t>D’ANGELI RENATO</t>
  </si>
  <si>
    <t>VE.FA RISTRUTTURAZIONI SRL</t>
  </si>
  <si>
    <t>DASIT S.p.a.</t>
  </si>
  <si>
    <t>SEBIA ITALIA S.r.l.</t>
  </si>
  <si>
    <t>MEMORIA S.r.l.</t>
  </si>
  <si>
    <t>BUTAN GAS</t>
  </si>
  <si>
    <t>CONVERGE SPA</t>
  </si>
  <si>
    <t>DAY RISTOSERVICE SPA</t>
  </si>
  <si>
    <t>CONSORZIO INTEGRA</t>
  </si>
  <si>
    <t>BAIOCCO SRL UNIPERSONALE</t>
  </si>
  <si>
    <t>VERDE IDEA</t>
  </si>
  <si>
    <t>WORKLINESTORE S.r.l.</t>
  </si>
  <si>
    <t>COMPAGNIA RISTRUTTURAZIONI EDILI SRLS</t>
  </si>
  <si>
    <t>BEMAR SRL</t>
  </si>
  <si>
    <t>BAIOCCO</t>
  </si>
  <si>
    <t>TED MED S.r.l.</t>
  </si>
  <si>
    <t>Zatti</t>
  </si>
  <si>
    <t xml:space="preserve">GENERAL CONTRACTOR </t>
  </si>
  <si>
    <t>S.T.I. STAMPA TIPOLITOGRAFICA ITALIANA S.r.l.</t>
  </si>
  <si>
    <t>BERTOROTTA S.R.L.</t>
  </si>
  <si>
    <t>TELECOM ITALIA S.p.a.</t>
  </si>
  <si>
    <t>EDENRED ITALIA SRL</t>
  </si>
  <si>
    <t>PROFESSIONAL SERVICE S.r.l.</t>
  </si>
  <si>
    <t>GIORDANI GIARDINI S.R.L.</t>
  </si>
  <si>
    <t>BIANCHI INGROSSO S.r.l.</t>
  </si>
  <si>
    <t>NO.VE.RI. AUTO SR</t>
  </si>
  <si>
    <t>SALLICATI DOMENICO</t>
  </si>
  <si>
    <t xml:space="preserve">GI.FE. COSTRUZIONI SRL </t>
  </si>
  <si>
    <t>OMP ENGINEERING SRL</t>
  </si>
  <si>
    <t>TRADE ART 2000 S.R.L.</t>
  </si>
  <si>
    <t>894720397B</t>
  </si>
  <si>
    <t>ERREBIAN S.p.A.</t>
  </si>
  <si>
    <t xml:space="preserve">GE MEDICAL SYSTEMS ITALIA </t>
  </si>
  <si>
    <t>COOPERATIVA CIVILE S.T.P.</t>
  </si>
  <si>
    <t>VALSECCHI GIOVANNI SRL</t>
  </si>
  <si>
    <t>LIBRERIE FELTRINELLI S.R.L</t>
  </si>
  <si>
    <t>BURZACCHI S.R.L.</t>
  </si>
  <si>
    <t>LUCIANO CATANIA S.R.L.</t>
  </si>
  <si>
    <t>FAUL.ANTINFORTUNISTICA SRL</t>
  </si>
  <si>
    <t>COSMO SRL</t>
  </si>
  <si>
    <t>CASA DELL'AVIATORE</t>
  </si>
  <si>
    <t>CARDIO ON LINE EUROPE SRL</t>
  </si>
  <si>
    <t>REATINA AUTOSPURGHI</t>
  </si>
  <si>
    <t>GAMMA RICAMBI SOCIETA' A RESPONSABILITA' LIMITATA</t>
  </si>
  <si>
    <t xml:space="preserve">L.R. SISTEMI </t>
  </si>
  <si>
    <t>09TECHNOLOGY SRL</t>
  </si>
  <si>
    <t>ROMANDA EDITRICE</t>
  </si>
  <si>
    <t>B-PERSONAL</t>
  </si>
  <si>
    <t>VERDEITALIA S.r.l.</t>
  </si>
  <si>
    <t>DIVITEC S.R.L.</t>
  </si>
  <si>
    <t>COLORIFICIO RO-GA S.A.S.</t>
  </si>
  <si>
    <t xml:space="preserve">ELETTRICA ELLE SRL </t>
  </si>
  <si>
    <t>LA CASALINDA</t>
  </si>
  <si>
    <t>TEXTIL GOR SRL</t>
  </si>
  <si>
    <t>MEDIC ITALIA</t>
  </si>
  <si>
    <t>GIEMME DI D'AGOSTINO F. S.R.L.</t>
  </si>
  <si>
    <t>CORPORATE EXPRESS SPA  DIV. SI</t>
  </si>
  <si>
    <t>ITALERI SPA</t>
  </si>
  <si>
    <t>CHALLENGE ITALY SRL</t>
  </si>
  <si>
    <t>SIRAM S.P.A.</t>
  </si>
  <si>
    <t>DRAEGER ITALIA SPA</t>
  </si>
  <si>
    <t>SPORTSTORE 24 SRL</t>
  </si>
  <si>
    <t>TAILORSAN SRL</t>
  </si>
  <si>
    <t>09 TECHNOLOGY</t>
  </si>
  <si>
    <t>BLITZ ANTINCENDIO S.R.L.</t>
  </si>
  <si>
    <t>INFOBIT SHOP SRL</t>
  </si>
  <si>
    <t>KUBY 2016 SRL</t>
  </si>
  <si>
    <t>S.C.E. TELECOMUNICAZIONI SRL</t>
  </si>
  <si>
    <t>TOP SERVICE INTERNATIONAL SRLS</t>
  </si>
  <si>
    <t>A.C.ESSE S.R.L.</t>
  </si>
  <si>
    <t>METALLICA S.R.L.</t>
  </si>
  <si>
    <t>GRUPPO SPAGGIARI PARMA SPA</t>
  </si>
  <si>
    <t xml:space="preserve">FT SRLS </t>
  </si>
  <si>
    <t>INBIS SRL</t>
  </si>
  <si>
    <t>CARTA &amp; CARTUCCE SRL</t>
  </si>
  <si>
    <t xml:space="preserve">CST SCENOGRAFIE </t>
  </si>
  <si>
    <t>CONSORZIO STABILE OPERA S.C.A.R.L.</t>
  </si>
  <si>
    <t>FARMACIE INTERNAZIONALI DI PARISI FERNANDA E NINNI BARBARA SAS</t>
  </si>
  <si>
    <t>AUTO IN DI GIACOBBE MICHELE E C. SNC</t>
  </si>
  <si>
    <t>FALCON CREST S.R.L.</t>
  </si>
  <si>
    <t xml:space="preserve">FARMACIA GIANGRIECO </t>
  </si>
  <si>
    <t>SUPER BLOC S.R.L.</t>
  </si>
  <si>
    <t>MAURO CANTINI</t>
  </si>
  <si>
    <t>FOUR FRIENDS SRL</t>
  </si>
  <si>
    <t>NO.VE.RI AUTO S.R.L.</t>
  </si>
  <si>
    <t>MERCIER SRL</t>
  </si>
  <si>
    <t>ELETTROSICUREZZA SNC DI MARCO MARCHIONNI</t>
  </si>
  <si>
    <t>OTTAVI COSTRUZIONI SRL</t>
  </si>
  <si>
    <t xml:space="preserve">OMNIA 2000 SRL </t>
  </si>
  <si>
    <t>IOLI SRL</t>
  </si>
  <si>
    <t>GARDENLAND SRL UNIPERSONALE</t>
  </si>
  <si>
    <t>R.R. SAS DIV. AREA DIFESA</t>
  </si>
  <si>
    <t>CALOR 2006 S.N.C. DI GIULIANI TULLIO &amp; C.</t>
  </si>
  <si>
    <t>TIBERINA PNEUMATICI SRL</t>
  </si>
  <si>
    <t>L. NEGRINI E F. - SNC</t>
  </si>
  <si>
    <t>SKY ITALIA</t>
  </si>
  <si>
    <t>PERSONAL COMPUTING STUDIO S.R.L.</t>
  </si>
  <si>
    <t>MEDIALIS SRK</t>
  </si>
  <si>
    <t>GMAST</t>
  </si>
  <si>
    <t>ACQUA AZZURRA S.R.L.</t>
  </si>
  <si>
    <t>DE.CO.RE. SRL</t>
  </si>
  <si>
    <t>C.S.M. Sistemi srl</t>
  </si>
  <si>
    <t>CONSORZIO STABILE OPERA SCARL</t>
  </si>
  <si>
    <t>AMATUCCI LUIGI</t>
  </si>
  <si>
    <t xml:space="preserve">ACQUA AZZURRA DI DE SANTIS MARIA &amp; C. SNC </t>
  </si>
  <si>
    <t>LEXMEDIA S.R.L.</t>
  </si>
  <si>
    <t>DUE PALME CANTINE DEL SUD</t>
  </si>
  <si>
    <t>ZUCCHET ALDO   S.R.L.</t>
  </si>
  <si>
    <t>COMPUTER TECHNOLOGIES DI PIACENTINO PIETRO</t>
  </si>
  <si>
    <t>CENTRO UFFICO SERVICE SOC. COOP</t>
  </si>
  <si>
    <t>ODONE &amp; SLOA S.R.L.</t>
  </si>
  <si>
    <t>FONDAZIONE MUSICA PER ROMA</t>
  </si>
  <si>
    <t>GHE.BA.GAS SRL</t>
  </si>
  <si>
    <t>A.S.D. FUTURA SHOOTING CLUB</t>
  </si>
  <si>
    <t>LOGCENTER SRL</t>
  </si>
  <si>
    <t>KIT UFFICIO SRL</t>
  </si>
  <si>
    <t>EUREMA SRLS</t>
  </si>
  <si>
    <t>SAPIT S.r.l.</t>
  </si>
  <si>
    <t>TEMAS S.N.C.</t>
  </si>
  <si>
    <t>DNC OFFICINE SRL</t>
  </si>
  <si>
    <t>MACCHI STEFANO</t>
  </si>
  <si>
    <t>IDEO SRL</t>
  </si>
  <si>
    <t xml:space="preserve">DEI TIPOGRAFIA DEL GENIO CIVILE </t>
  </si>
  <si>
    <t>GIOCHEMICA SRL</t>
  </si>
  <si>
    <t>BE-BOP S.R.L.</t>
  </si>
  <si>
    <t xml:space="preserve">BONI S.P.A. </t>
  </si>
  <si>
    <t>PARTNER UNO</t>
  </si>
  <si>
    <t>E.D.C. COSTRUZIONI SRL</t>
  </si>
  <si>
    <t>TEMPUS ET OPERA S.r.l.</t>
  </si>
  <si>
    <t>DEAL TEK SNC</t>
  </si>
  <si>
    <t>HOGREFE EDITORE SRL</t>
  </si>
  <si>
    <t>VITTORIA ASSICURAZIONI ASPEVI ROMA S.R.L.</t>
  </si>
  <si>
    <t>OXYPLUS S.R.L</t>
  </si>
  <si>
    <t>MAPA CECCATO &amp; C. S.R.L.</t>
  </si>
  <si>
    <t>GRIENTI VINCENZO</t>
  </si>
  <si>
    <t>ARCHIVERDE SRL</t>
  </si>
  <si>
    <t xml:space="preserve">MARASCO S.R.L. </t>
  </si>
  <si>
    <t>SGAMBATO PASQUALE</t>
  </si>
  <si>
    <t>POLONORD ADESTE S.r.l.</t>
  </si>
  <si>
    <t>ROHDE &amp; SCHWARZ ITALIA</t>
  </si>
  <si>
    <t>BOSCHI SRL</t>
  </si>
  <si>
    <t>DREAM SERVICES</t>
  </si>
  <si>
    <t>PARISI DOMENICO</t>
  </si>
  <si>
    <t>Z2D31364F9</t>
  </si>
  <si>
    <t>MAX 3  S.R.L.</t>
  </si>
  <si>
    <t>ARCH. IZZO FERDINANDO</t>
  </si>
  <si>
    <t>TEAM OFFICE</t>
  </si>
  <si>
    <t>FAAL SRL</t>
  </si>
  <si>
    <t>THESI TECNOLOGIE S.R.L.</t>
  </si>
  <si>
    <t>GE.VEN.IT SRL</t>
  </si>
  <si>
    <t xml:space="preserve">accredia </t>
  </si>
  <si>
    <t>DEMETRA S.R.L.S.</t>
  </si>
  <si>
    <t xml:space="preserve">EUROTARGET SRL </t>
  </si>
  <si>
    <t>LAMONEA MEDICAL SRL</t>
  </si>
  <si>
    <t>EMERGENT ITALY SRL</t>
  </si>
  <si>
    <t>AUREA TECH SRL</t>
  </si>
  <si>
    <t>VIVENDA SRL</t>
  </si>
  <si>
    <t>AMATI PNEUS GROUP</t>
  </si>
  <si>
    <t xml:space="preserve">AUTOFFICINA DTM CAR SERVICE </t>
  </si>
  <si>
    <t xml:space="preserve">FLAMINIA COLORI </t>
  </si>
  <si>
    <t>AUTOFFICINA PONTINA S.R.L.</t>
  </si>
  <si>
    <t>JACOPO COSTRUZIONI S.r.l.</t>
  </si>
  <si>
    <t>OPERA DOMINI</t>
  </si>
  <si>
    <t>GUADAGNIN S.A.S.</t>
  </si>
  <si>
    <t>NEW SERVICE DI ZACOMO LUIGI</t>
  </si>
  <si>
    <t>CARTO COPY SERVICE SRL</t>
  </si>
  <si>
    <t>NADA 2008 SRL</t>
  </si>
  <si>
    <t>P.A.V. COSTRUZIONI &amp; ENGINEERING S.r.l.</t>
  </si>
  <si>
    <t>SINEDIL SRL</t>
  </si>
  <si>
    <t>DI.RA.LAB. S.R.L.</t>
  </si>
  <si>
    <t>SANITAL PHARMA</t>
  </si>
  <si>
    <t>DIAL PROFESSIONAL S.R.L.</t>
  </si>
  <si>
    <t>CENTRO ANTINCENDIO VITERBESE S.R.L.</t>
  </si>
  <si>
    <t>TECNOSYSTEM 3 S.N.C. DI LUIGI IZZO</t>
  </si>
  <si>
    <t xml:space="preserve">TOTAL ITALIA SPA </t>
  </si>
  <si>
    <t xml:space="preserve">DREAM SERVICES </t>
  </si>
  <si>
    <t>F.E.R.T. SNC</t>
  </si>
  <si>
    <t>LIBRERIE FELTRINELLI S.R.L.</t>
  </si>
  <si>
    <t>E-SERVIZI</t>
  </si>
  <si>
    <t>KENFITT SRL</t>
  </si>
  <si>
    <t>VOLOCOM S.R.L.</t>
  </si>
  <si>
    <t>GAMMA INFISSI S.N.C. DI CIRULLI PASQUALINO &amp; ALTOBELLI DANILO</t>
  </si>
  <si>
    <t>D'ARCHI FABIO</t>
  </si>
  <si>
    <t>V &amp; V MEDICAL S.R.L.</t>
  </si>
  <si>
    <t>NUOVA GAROFOLI S.R.L.</t>
  </si>
  <si>
    <t>GIFT APP</t>
  </si>
  <si>
    <t>ING. MAIMONE GIUSEPPE</t>
  </si>
  <si>
    <t>NBCSYSTEM SRL</t>
  </si>
  <si>
    <t>CENTRO AGRIGARDEN DI VEGLIA GIUSEPPE &amp; C. S.N.C.</t>
  </si>
  <si>
    <t>REMATARLAZZI</t>
  </si>
  <si>
    <t>TECNO CENTER SOC. COOP</t>
  </si>
  <si>
    <t>ANNA PETTINELLI</t>
  </si>
  <si>
    <t xml:space="preserve">SOPHAR MILANI </t>
  </si>
  <si>
    <t>OPTO MEDICA S.R.L.</t>
  </si>
  <si>
    <t>AIESI HOSPITAL SERVICE sas</t>
  </si>
  <si>
    <t>BV TECH</t>
  </si>
  <si>
    <t>TECNOFFSET ROMA SRL</t>
  </si>
  <si>
    <t>GROSSIMPIANTI S.R.L.</t>
  </si>
  <si>
    <t>BELLONE FORNITURE SRL</t>
  </si>
  <si>
    <t>GIOCHEMICA SRL UNIPERSONALE</t>
  </si>
  <si>
    <t>SIPROTEC</t>
  </si>
  <si>
    <t xml:space="preserve">ARCURI CRAVATTE </t>
  </si>
  <si>
    <t>ROMANA EDITRICE S.R.L.</t>
  </si>
  <si>
    <t>TECHNOINF</t>
  </si>
  <si>
    <t xml:space="preserve">GR STUDIO DI GATTI ROSA </t>
  </si>
  <si>
    <t>F&amp;S CACCAVALE METALLI</t>
  </si>
  <si>
    <t>SOLUZIONI GLOBALI DI NETWORKING</t>
  </si>
  <si>
    <t>TERMOITALIA SNC DI CAVALLETTI ROBERTO</t>
  </si>
  <si>
    <t>MITZ TOOLS SRL</t>
  </si>
  <si>
    <t>BFG ITALIA SRL</t>
  </si>
  <si>
    <t>F.A.L.C. S.R.L.</t>
  </si>
  <si>
    <t>TECNO 3D DI LIUZZI MASSIMILIANO</t>
  </si>
  <si>
    <t>SEL SERVICE SRL</t>
  </si>
  <si>
    <t>MARCHEGIANIBROADCAAST SOLUTIONS</t>
  </si>
  <si>
    <t>EURO MACUT S.R.L.</t>
  </si>
  <si>
    <t>ED.I. CONTROL AUTOMATION SYSTEMS  SRL</t>
  </si>
  <si>
    <t>ANTINFORTUNISTICA ROBERTI S.A.</t>
  </si>
  <si>
    <t>BAGNETTI SRL</t>
  </si>
  <si>
    <t>TECNODUE</t>
  </si>
  <si>
    <t>GHE.BA.GAS</t>
  </si>
  <si>
    <t>TORRICELLI IMPIANTI</t>
  </si>
  <si>
    <t>VINCAL S.A.S.</t>
  </si>
  <si>
    <t>LORYSTORO S.R.L.</t>
  </si>
  <si>
    <t>S.A.A. SERVIZI PER L'AGRICOLTURA E L'AMBIENTE SRL</t>
  </si>
  <si>
    <t>FLIPPER S.R.L.</t>
  </si>
  <si>
    <t>O.S.I.M. S.R.L.</t>
  </si>
  <si>
    <t>CSS SERVIZI SRL</t>
  </si>
  <si>
    <t>GUANTIFICIO ABRUZZESE SRL</t>
  </si>
  <si>
    <t xml:space="preserve">TP SRL </t>
  </si>
  <si>
    <t>MARANESI IMPIANTI S.r.l.</t>
  </si>
  <si>
    <t>ULTURALE SRL</t>
  </si>
  <si>
    <t>MASTER FORNITURE S.R.L.</t>
  </si>
  <si>
    <t xml:space="preserve">PROMOTEC DI MAMBELLI VANNI </t>
  </si>
  <si>
    <t>ILMA S.R.L.</t>
  </si>
  <si>
    <t>AEROCLUB PAVULLO ARL</t>
  </si>
  <si>
    <t>E.LI.MA.R. LAUNDRY SNC</t>
  </si>
  <si>
    <t>SOLARI S.R.L.</t>
  </si>
  <si>
    <t>OCAI S.R.L.</t>
  </si>
  <si>
    <t>EURO.ECO S.R.L.</t>
  </si>
  <si>
    <t>MEGAPHARMA OSPEDALIERA</t>
  </si>
  <si>
    <t>GIORGIO QUINTO SRL</t>
  </si>
  <si>
    <t>ELEAR SRL</t>
  </si>
  <si>
    <t>OMNIAREM S.r.l.</t>
  </si>
  <si>
    <t>ROBERTO PERCHIAZZI</t>
  </si>
  <si>
    <t>ALMA GROUP SRLS</t>
  </si>
  <si>
    <t xml:space="preserve">LIN.SER. GROUP S.R.L.S. </t>
  </si>
  <si>
    <t>MEDIADATA S.R.L.</t>
  </si>
  <si>
    <t>MEGA.COM SRL</t>
  </si>
  <si>
    <t xml:space="preserve">ELLEUNO SRL </t>
  </si>
  <si>
    <t>GRC IMPIANTI S.R.L.</t>
  </si>
  <si>
    <t>ITALIA SOLUTIONS SRL</t>
  </si>
  <si>
    <t>ELIDEA</t>
  </si>
  <si>
    <t>EL.MED.GARDA SRL</t>
  </si>
  <si>
    <t>PIERLEONI E FIGLI SRL</t>
  </si>
  <si>
    <t>DST SRL</t>
  </si>
  <si>
    <t>S.I.E.R.</t>
  </si>
  <si>
    <t>FINBUC SRL</t>
  </si>
  <si>
    <t>RICCI IMPIANTI DI BARBARA RICCI</t>
  </si>
  <si>
    <t>SPRINT SRL</t>
  </si>
  <si>
    <t>GRAPHISTUDIO SPA</t>
  </si>
  <si>
    <t>ALEX OFFICE &amp; BUSINES SRL</t>
  </si>
  <si>
    <t xml:space="preserve">KOBAK S.R.L. </t>
  </si>
  <si>
    <t>SINERGIE SPORT ITALIA S.R.L.</t>
  </si>
  <si>
    <t>ELLETRE SNC DEI F.LLI LANCIANI</t>
  </si>
  <si>
    <t>TEAM SIX SRL</t>
  </si>
  <si>
    <t>HYDROCON S.R.L.</t>
  </si>
  <si>
    <t>CERTIQUALITY SRL ISTITUTO DI CERTIFICAZIONE DELLA QUALITA'</t>
  </si>
  <si>
    <t>COSMED S.R.L.</t>
  </si>
  <si>
    <t>CARL ZEISS SPA CON SOCIO UNICO</t>
  </si>
  <si>
    <t>BIOMEC</t>
  </si>
  <si>
    <t>MAKE ID SRL</t>
  </si>
  <si>
    <t>ARCOSITALIA IMPRESA INDIVIDUALE</t>
  </si>
  <si>
    <t>AEROCLUB VOLOVELISTICO</t>
  </si>
  <si>
    <t>TERMOELETTRICA IMPIANTI SAS DI CELLI CRISTIANO &amp; C.</t>
  </si>
  <si>
    <t>ROMA SCHOOL</t>
  </si>
  <si>
    <t>TECNO PROJECT &amp; BUILDING SRLS</t>
  </si>
  <si>
    <t xml:space="preserve">L.P. PHARM </t>
  </si>
  <si>
    <t>CEIDA</t>
  </si>
  <si>
    <t>PINEIDER 1774 SRL</t>
  </si>
  <si>
    <t>DAS CHIMICI &amp; CO. S.R.L.</t>
  </si>
  <si>
    <t>CALPOWER SRL</t>
  </si>
  <si>
    <t>VI.SA SRL</t>
  </si>
  <si>
    <t xml:space="preserve">GH SPORT </t>
  </si>
  <si>
    <t>EDIL NORMA SRL</t>
  </si>
  <si>
    <t xml:space="preserve">ROSTI MAGLIFICIO SPORTIVO </t>
  </si>
  <si>
    <t>ELAR DIVISION SICILIA SRL</t>
  </si>
  <si>
    <t>CULTURAL VALUE DI BRUNETTI LAURA Impresa Individuale</t>
  </si>
  <si>
    <t>AURORA Soc. Coop. A.r.l.</t>
  </si>
  <si>
    <t>LIFEBRAIN</t>
  </si>
  <si>
    <t>SCHUFRIED</t>
  </si>
  <si>
    <t>F.LLI BATTISTINI</t>
  </si>
  <si>
    <t xml:space="preserve">INVENTIS SRL </t>
  </si>
  <si>
    <t>STYLGRAFIX ITALIANA SPA</t>
  </si>
  <si>
    <t>CHRISTIAN ALBERINI</t>
  </si>
  <si>
    <t>CENTRO DI FORMAZIONE UNI</t>
  </si>
  <si>
    <t>REGESTA EXE</t>
  </si>
  <si>
    <t>ZEGA ROBERTO FUNERARIA OFFICIA</t>
  </si>
  <si>
    <t>ZAMPONI S.r.l.</t>
  </si>
  <si>
    <t>EB NEURO SPA</t>
  </si>
  <si>
    <t>GE MEDICAL SYSTEMS ITALIA</t>
  </si>
  <si>
    <t>C.S.R. CENTRO STAMPA E RIPRODUZIONI SRL</t>
  </si>
  <si>
    <t>SOLUZIONI SOFTWARE SRL</t>
  </si>
  <si>
    <t>ARI VIRTUAL</t>
  </si>
  <si>
    <t xml:space="preserve">ACM SRL </t>
  </si>
  <si>
    <t>3G LED SRL</t>
  </si>
  <si>
    <t>MATTUCCI S.R.L.</t>
  </si>
  <si>
    <t>G.F. SERVICE SRL</t>
  </si>
  <si>
    <t>LIBRERIA AVIOLIBRI DI MASSARO</t>
  </si>
  <si>
    <t>SG MARMI SRL</t>
  </si>
  <si>
    <t>BONI S.p.a.</t>
  </si>
  <si>
    <t>TECNO TRADE S.R.L.</t>
  </si>
  <si>
    <t>MANUTAN ITALIA S.P.A.</t>
  </si>
  <si>
    <t>edilizia sts</t>
  </si>
  <si>
    <t>MARANESI IMPIANTI SRL</t>
  </si>
  <si>
    <t>CBS MEDICAL SRL</t>
  </si>
  <si>
    <t>DI VIRGILIO EVENT FOUNDRY S.r.l.</t>
  </si>
  <si>
    <t>FASESTORE SRL</t>
  </si>
  <si>
    <t>MAS SRLS</t>
  </si>
  <si>
    <t>GRUPPO SUD SAS DI SABIA RAG. LUCIANO &amp; C.</t>
  </si>
  <si>
    <t>DECATHLON ITALIA SRL UNIPERSONALE</t>
  </si>
  <si>
    <t>DE.DA. UFFICIO S.R.L.</t>
  </si>
  <si>
    <t>Antincendio Laziale srl</t>
  </si>
  <si>
    <t>COLANTONI GIORGIO</t>
  </si>
  <si>
    <t>ASSOCIAZIONE SCIENTIFICA ISASD</t>
  </si>
  <si>
    <t>CROCE ROSSA ITALIANA DI SABATINO</t>
  </si>
  <si>
    <t>ARTEC S.R.L.</t>
  </si>
  <si>
    <t>CASTELLANI.IT</t>
  </si>
  <si>
    <t xml:space="preserve">CANTATORE CRISTIANO </t>
  </si>
  <si>
    <t>FUNMOVING RENT GOLF CAR SRL</t>
  </si>
  <si>
    <t>ERGEN SRL</t>
  </si>
  <si>
    <t>GESTIONE PICCHIANI &amp; BARLACCHI S.R.L.</t>
  </si>
  <si>
    <t xml:space="preserve">IL PROFESSIONISTA DEL PARQUET DI ORTOLANI SERGIO </t>
  </si>
  <si>
    <t>TALONE</t>
  </si>
  <si>
    <t>INK POINT</t>
  </si>
  <si>
    <t>MEF S.R.L.</t>
  </si>
  <si>
    <t>CAST BOLZONELLA SRL</t>
  </si>
  <si>
    <t>CLINICAMOBILE SRLS</t>
  </si>
  <si>
    <t>IKEA ITALIA RETAIL S.R.L.</t>
  </si>
  <si>
    <t>GIUFFRE' EDITORE S.P.A.</t>
  </si>
  <si>
    <t xml:space="preserve">GIEFFE </t>
  </si>
  <si>
    <t>GILARDONI S.P.A.</t>
  </si>
  <si>
    <t>CLIMA RENT S.R.L. UNIPERSONALE</t>
  </si>
  <si>
    <t>MAR STATUE SACRE S.N.C.</t>
  </si>
  <si>
    <t>OPTICONTROL S.A.S.</t>
  </si>
  <si>
    <t xml:space="preserve">SPATARIU LUCIAN RISTRUTTURAZIONI EDILI </t>
  </si>
  <si>
    <t>ROMANA EDITRICE</t>
  </si>
  <si>
    <t>EMMEDI INSTRUMENTS S.R.L.</t>
  </si>
  <si>
    <t>CIRO RICAMBI SRL</t>
  </si>
  <si>
    <t xml:space="preserve">MA.MI. DI MONTI FABIO </t>
  </si>
  <si>
    <t>ZOLL MEDICAL ITALIA SRL</t>
  </si>
  <si>
    <t>BIBLIONOVA SOCIETA' COOPERATIVA</t>
  </si>
  <si>
    <t>LA CASALINDA srl</t>
  </si>
  <si>
    <t>NILAJ CARTOTECNICA</t>
  </si>
  <si>
    <t>EDIL C.I.T. S.R.L.</t>
  </si>
  <si>
    <t xml:space="preserve">BIT MANIAX DI VERRUA GIUSEPPE </t>
  </si>
  <si>
    <t>UNIVERSITA DEGLI STUDI DI FIRENZE DIP. DI SCIENZE DELLA FORMAZIONE E PSICOLOGIA</t>
  </si>
  <si>
    <t>PIETRUCCIOLI</t>
  </si>
  <si>
    <t>GUIDO AMMIRATA SRL</t>
  </si>
  <si>
    <t>UNIVERSITA' LA SAPIENZA</t>
  </si>
  <si>
    <t>NOVA CONSULTING S.P.A.</t>
  </si>
  <si>
    <t>NIHON KOHDEN ITALIA</t>
  </si>
  <si>
    <t xml:space="preserve">CONSORZIO CIS SO. COOP. </t>
  </si>
  <si>
    <t>MTC SERVICE DI CIOTTI MARIA TERESA</t>
  </si>
  <si>
    <t>FALEGNAMERIA ARTIGIANA STERBINI SRL</t>
  </si>
  <si>
    <t>ECO LASER INFORMATICA S.R.L.</t>
  </si>
  <si>
    <t>A.G. INFORMATICA</t>
  </si>
  <si>
    <t>CIVICO5 SRLS</t>
  </si>
  <si>
    <t>STUDIOIDEAROMA</t>
  </si>
  <si>
    <t xml:space="preserve">ARCOSITALIA </t>
  </si>
  <si>
    <t>INFORMA S.R.L.</t>
  </si>
  <si>
    <t>PROGETTO QUALITA' 2000 SRL</t>
  </si>
  <si>
    <t>LINEA STRADALE S.R.L.</t>
  </si>
  <si>
    <t>TERMOPETROLI S.R.L.</t>
  </si>
  <si>
    <t>ING. GIANLUCA CERVONI</t>
  </si>
  <si>
    <t>GRAFICHE ZANINI SRL</t>
  </si>
  <si>
    <t>EXTREMA RATIO ROMA SRL</t>
  </si>
  <si>
    <t xml:space="preserve">SHT COMPUTERS SNC DI MORGESE LEONARDO </t>
  </si>
  <si>
    <t xml:space="preserve">SISTEMA UFFICIO </t>
  </si>
  <si>
    <t>LARIO MANIFATTURE TESSILI</t>
  </si>
  <si>
    <t>AEROTECNICA COLTRI SPA</t>
  </si>
  <si>
    <t>GE.P.I.R.</t>
  </si>
  <si>
    <t xml:space="preserve">ATEV SNC </t>
  </si>
  <si>
    <t>ZD SPORT DI ZUCCA DIEGO</t>
  </si>
  <si>
    <t>LUMEN DISTRIBUZIONE DI FALCINELLI PAOLO</t>
  </si>
  <si>
    <t>DAL DEGAN</t>
  </si>
  <si>
    <t>EXPERT FULL OPERATION SERVICE S.r.l.</t>
  </si>
  <si>
    <t xml:space="preserve">INFORMA SRL </t>
  </si>
  <si>
    <t>BUCAP S.P.A.</t>
  </si>
  <si>
    <t>UESE ITALIA</t>
  </si>
  <si>
    <t xml:space="preserve">STEGIP 4 COMMUNICATION </t>
  </si>
  <si>
    <t xml:space="preserve">BRESCIANI SRL </t>
  </si>
  <si>
    <t>NAMITI SRL</t>
  </si>
  <si>
    <t>FERRAMENTA MESSINA S.N.C.</t>
  </si>
  <si>
    <t xml:space="preserve">FARMACIA MARCHETTI MARIO </t>
  </si>
  <si>
    <t>LIFT SERVICE SRL</t>
  </si>
  <si>
    <t>FERCAM</t>
  </si>
  <si>
    <t xml:space="preserve">MAURO CANTINI </t>
  </si>
  <si>
    <t>LABOMEDICA S.R.L.</t>
  </si>
  <si>
    <t>MORATI S.R.L.</t>
  </si>
  <si>
    <t>COMANDO PROVINCIALE VIGILI DEL FUOCO ROMA UFFICIO CORSI</t>
  </si>
  <si>
    <t>CLINIC SERVICE SPA</t>
  </si>
  <si>
    <t>EXTREMEBIT SRL</t>
  </si>
  <si>
    <t>EDIZIONI FS</t>
  </si>
  <si>
    <t>PERTRE SRL</t>
  </si>
  <si>
    <t>TE.COS.IM. SRL UNIPERSONALE</t>
  </si>
  <si>
    <t>UN MONDO DI PIZZA</t>
  </si>
  <si>
    <t xml:space="preserve">TECNOSET </t>
  </si>
  <si>
    <t>TECNICA DELLA SALDATURA S.R.L.</t>
  </si>
  <si>
    <t>CONRAD ELECTRONIC ITALIA SRL</t>
  </si>
  <si>
    <t>CHEDDITE ITALY SRL</t>
  </si>
  <si>
    <t xml:space="preserve">BAIOCCO SRL UNIPERSONALE </t>
  </si>
  <si>
    <t>AUROGENE SRL</t>
  </si>
  <si>
    <t xml:space="preserve">CGT ELETTRONICA SPA </t>
  </si>
  <si>
    <t>MUST SERVICE MULTISERVIZI</t>
  </si>
  <si>
    <t xml:space="preserve">RECORD SEPARATION SRL </t>
  </si>
  <si>
    <t xml:space="preserve">ANTINFORTUNISTICA GIST </t>
  </si>
  <si>
    <t>L'OFFICINA - Consorzio Restauro e Conserv. Opere d'Arte</t>
  </si>
  <si>
    <t>STILOSA CREAZIONI DI JESSICA GRANDINELLI</t>
  </si>
  <si>
    <t>CITYNEWS SPA</t>
  </si>
  <si>
    <t>A&amp;G MULTISERVICE SRL</t>
  </si>
  <si>
    <t>P.C. ACADEMY SRL</t>
  </si>
  <si>
    <t>EMMECI COSTRUZIONI</t>
  </si>
  <si>
    <t>A.T.H. ATTREZZATURE OSPEDALIERE</t>
  </si>
  <si>
    <t>SIVER SRL</t>
  </si>
  <si>
    <t>ZOOCOM SRL</t>
  </si>
  <si>
    <t>IAT SRL ISTITUTO NAZIONALE APPLICAZIONE TECNOLOGICHE</t>
  </si>
  <si>
    <t>LEOGARDEN S.r.l.</t>
  </si>
  <si>
    <t>FOR HORSES SRL</t>
  </si>
  <si>
    <t>CARDIOLINE SPA</t>
  </si>
  <si>
    <t>IVECO DEFENCE VEHICLES SPA</t>
  </si>
  <si>
    <t>ATEV S.r.l.</t>
  </si>
  <si>
    <t>SILICE DI ANNA PREZIOSI</t>
  </si>
  <si>
    <t>LEDISO ITALIA SRL</t>
  </si>
  <si>
    <t xml:space="preserve">GECAL SPA </t>
  </si>
  <si>
    <t>EDIL SD DI DORATO SALVATORE &amp; C. S.A.S.</t>
  </si>
  <si>
    <t>SPAGNOLETTI  SHOOTING TEAM</t>
  </si>
  <si>
    <t xml:space="preserve">COSTANTER SPA </t>
  </si>
  <si>
    <t>SANOFI SRL</t>
  </si>
  <si>
    <t>LABORATORIO ANALISI CLINICHE MEDICHE IANNACCONE SRL</t>
  </si>
  <si>
    <t xml:space="preserve">SINCRONIS </t>
  </si>
  <si>
    <t>GIEMME SRL DI D'AGOSTINO F.</t>
  </si>
  <si>
    <t>BASILE SRLS</t>
  </si>
  <si>
    <t>ARCH. ZANELLA GIULIANA</t>
  </si>
  <si>
    <t>FOTOFORNITURE GUIDO SABATINI S.P.A.</t>
  </si>
  <si>
    <t>TECNO ASCENSORI ROMA SRL</t>
  </si>
  <si>
    <t>L'ARATRO S.N.C.</t>
  </si>
  <si>
    <t>CHEMIC ALS SRL</t>
  </si>
  <si>
    <t>PA.L.MER</t>
  </si>
  <si>
    <t>OVER SERVIZI</t>
  </si>
  <si>
    <t>TELPRESS ITALIA S.P.A.</t>
  </si>
  <si>
    <t>ZETALAB</t>
  </si>
  <si>
    <t>AUDIO VISUAL SERVICE</t>
  </si>
  <si>
    <t>TECNOCON DI PEZZOPANE FABIO</t>
  </si>
  <si>
    <t>STEMA SRL</t>
  </si>
  <si>
    <t>DIERRE COSTRUZIONI E MANUTENZIONE</t>
  </si>
  <si>
    <t>UNIVERSAL DI DI DONATO GIUSEPPE</t>
  </si>
  <si>
    <t xml:space="preserve">ZDD318B251 </t>
  </si>
  <si>
    <t>AMBIENTE LAVORI</t>
  </si>
  <si>
    <t>C.L.C. COSTRUZIONI S.R.L.</t>
  </si>
  <si>
    <t>CATAPANO S.R.L.</t>
  </si>
  <si>
    <t>GUELI Marco</t>
  </si>
  <si>
    <t>A.T.T.S. ASSOCIAZIONE TIRO TATTICO SPORTIVO</t>
  </si>
  <si>
    <t>C.F. DI CIRO FIOCCHETTI</t>
  </si>
  <si>
    <t>SOFTWARE EXPERIENCE</t>
  </si>
  <si>
    <t>RS COMPONENTS SPA</t>
  </si>
  <si>
    <t>DE.DA UFFICIO S.r.l.</t>
  </si>
  <si>
    <t>FLAMOR S.R.L.</t>
  </si>
  <si>
    <t>EXPERT FULL OPERATION SERVICE SRL</t>
  </si>
  <si>
    <t>AURELIA CAR SERVICE SRL</t>
  </si>
  <si>
    <t>PLANETA S.r.l.s.</t>
  </si>
  <si>
    <t>IRICO SERVICE SRL</t>
  </si>
  <si>
    <t>FUNERARIA OFFICIA ROBERTO ZEGA</t>
  </si>
  <si>
    <t>DEFCON 5</t>
  </si>
  <si>
    <t>ZE62FA19D1</t>
  </si>
  <si>
    <t>EURO.ECO.</t>
  </si>
  <si>
    <t>SI.STEMA SRL</t>
  </si>
  <si>
    <t>MIDA SAS DI MINGARINID SRL UNIPERSONALE &amp; C.</t>
  </si>
  <si>
    <t>ELEFANTINO SPORT SRL</t>
  </si>
  <si>
    <t>CON FOR SRL</t>
  </si>
  <si>
    <t>AGENZIA ANSA</t>
  </si>
  <si>
    <t>STC MANAGING S.R.L.</t>
  </si>
  <si>
    <t>F.E.M.I. ELETTRONICA SRL</t>
  </si>
  <si>
    <t>PELICOAT ITALIA</t>
  </si>
  <si>
    <t xml:space="preserve">ECO LASER INFORMATICA SRL </t>
  </si>
  <si>
    <t>SMARTITALY SRL</t>
  </si>
  <si>
    <t>TECHNE SRL</t>
  </si>
  <si>
    <t>CAVALLARO SRL</t>
  </si>
  <si>
    <t>LAURUS ROBUFFO SRL</t>
  </si>
  <si>
    <t>M.I.T.  S.R.L.</t>
  </si>
  <si>
    <t>SCUOLA DI PALO ALTO SRL</t>
  </si>
  <si>
    <t xml:space="preserve">AERO CLUB FOLIGNO </t>
  </si>
  <si>
    <t>MEMOGRAPH</t>
  </si>
  <si>
    <t>GRC IMPIANTI</t>
  </si>
  <si>
    <t xml:space="preserve">ITALIAN BEAUTY </t>
  </si>
  <si>
    <t>PHISIOVIT</t>
  </si>
  <si>
    <t xml:space="preserve">SANSEVERINO IMPIANTI </t>
  </si>
  <si>
    <t>ULTRAPROMEDIA SRL</t>
  </si>
  <si>
    <t>industria grafica umbra srl</t>
  </si>
  <si>
    <t>RILOX ITALIA SRL</t>
  </si>
  <si>
    <t>BROS A.D.S. SERVICE SRL</t>
  </si>
  <si>
    <t xml:space="preserve">NETSERVICE </t>
  </si>
  <si>
    <t>MA.MI.DI MONTI FABIO</t>
  </si>
  <si>
    <t>G.D. GRAFIDATA</t>
  </si>
  <si>
    <t xml:space="preserve">L.C. EDILIZIA </t>
  </si>
  <si>
    <t>DAMOTEK SRL</t>
  </si>
  <si>
    <t xml:space="preserve">TUV ITALIA </t>
  </si>
  <si>
    <t>CONQUEST S.R.L.</t>
  </si>
  <si>
    <t>SAGGESE S.R.L.UNIPERSONALE</t>
  </si>
  <si>
    <t>GIALLONARDO CHIARA</t>
  </si>
  <si>
    <t>BF SRL</t>
  </si>
  <si>
    <t>FRASCARELLI GROUP SRL</t>
  </si>
  <si>
    <t>MARCATILI IMPIANTI TECNOLOGICI SRL</t>
  </si>
  <si>
    <t>IDRO.MA SRLS</t>
  </si>
  <si>
    <t xml:space="preserve">VEGA FORMAZIONE SRL </t>
  </si>
  <si>
    <t>CIG</t>
  </si>
  <si>
    <t>1°/2021</t>
  </si>
  <si>
    <t>2°/2021</t>
  </si>
  <si>
    <t>3°/2021</t>
  </si>
  <si>
    <t>4°/2021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</si>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</sst>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0" xfId="0" applyBorder="1"/>
    <xf numFmtId="0" fontId="0" fillId="0" borderId="12" xfId="0" applyBorder="1"/>
    <xf numFmtId="0" fontId="0" fillId="0" borderId="2" xfId="0" applyBorder="1" applyAlignment="1">
      <alignment horizontal="left" vertical="center"/>
    </xf>
    <xf numFmtId="164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164" fontId="4" fillId="0" borderId="7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11" xfId="0" applyBorder="1"/>
    <xf numFmtId="0" fontId="0" fillId="0" borderId="13" xfId="0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 shrinkToFit="1"/>
    </xf>
    <xf numFmtId="14" fontId="0" fillId="0" borderId="0" xfId="0" applyNumberFormat="1"/>
    <xf numFmtId="14" fontId="1" fillId="0" borderId="14" xfId="0" applyNumberFormat="1" applyFont="1" applyBorder="1" applyAlignment="1">
      <alignment horizontal="center" vertical="center" wrapText="1" shrinkToFit="1"/>
    </xf>
    <xf numFmtId="14" fontId="0" fillId="0" borderId="15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64" fontId="4" fillId="0" borderId="4" xfId="0" applyNumberFormat="1" applyFont="1" applyBorder="1" applyAlignment="1" applyProtection="1">
      <alignment horizontal="center" vertical="center" wrapText="1" readingOrder="1"/>
    </xf>
    <xf numFmtId="164" fontId="4" fillId="0" borderId="8" xfId="0" applyNumberFormat="1" applyFont="1" applyBorder="1" applyAlignment="1" applyProtection="1">
      <alignment horizontal="center" vertical="center" wrapText="1" readingOrder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164" fontId="4" fillId="0" borderId="3" xfId="0" applyNumberFormat="1" applyFont="1" applyBorder="1" applyAlignment="1" applyProtection="1">
      <alignment horizontal="center" vertical="center" wrapText="1" readingOrder="1"/>
      <protection locked="0"/>
    </xf>
    <xf numFmtId="164" fontId="4" fillId="0" borderId="17" xfId="0" applyNumberFormat="1" applyFont="1" applyBorder="1" applyAlignment="1" applyProtection="1">
      <alignment horizontal="center" vertical="center" wrapText="1" readingOrder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4" fontId="0" fillId="0" borderId="0" xfId="0" applyNumberFormat="1" applyFill="1"/>
  </cellXfs>
  <cellStyles count="2">
    <cellStyle name="Normale" xfId="0" builtinId="0"/>
    <cellStyle name="Normale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1617"/>
  <sheetViews>
    <sheetView tabSelected="1" zoomScaleNormal="100" workbookViewId="0">
      <selection activeCell="B2" sqref="B2"/>
    </sheetView>
  </sheetViews>
  <sheetFormatPr defaultRowHeight="15" x14ac:dyDescent="0.25"/>
  <cols>
    <col min="2" max="2" width="39" customWidth="1"/>
    <col min="3" max="3" width="12.42578125" hidden="1" customWidth="1"/>
    <col min="4" max="4" width="79.42578125" bestFit="1" customWidth="1"/>
    <col min="5" max="5" width="42" customWidth="1"/>
    <col min="6" max="6" width="26.7109375" bestFit="1" customWidth="1"/>
    <col min="7" max="7" width="10.7109375" style="15" hidden="1" customWidth="1"/>
    <col min="8" max="15" width="10.7109375" bestFit="1" customWidth="1"/>
    <col min="16" max="16" width="12.42578125" bestFit="1" customWidth="1"/>
    <col min="17" max="17" width="79.42578125" bestFit="1" customWidth="1"/>
  </cols>
  <sheetData>
    <row r="4" spans="2:17" s="26" customFormat="1" ht="18.75" x14ac:dyDescent="0.3">
      <c r="B4" s="25" t="s">
        <v>3</v>
      </c>
      <c r="C4" s="25"/>
      <c r="D4" s="25"/>
      <c r="E4" s="25"/>
      <c r="F4" s="25"/>
      <c r="G4" s="25"/>
    </row>
    <row r="5" spans="2:17" s="29" customFormat="1" x14ac:dyDescent="0.25">
      <c r="B5" s="27"/>
      <c r="C5" s="27"/>
      <c r="D5" s="27"/>
      <c r="E5" s="27"/>
      <c r="F5" s="27"/>
      <c r="G5" s="28"/>
    </row>
    <row r="6" spans="2:17" s="29" customFormat="1" x14ac:dyDescent="0.25">
      <c r="B6" s="30" t="s">
        <v>14</v>
      </c>
      <c r="C6" s="30"/>
      <c r="D6" s="30"/>
      <c r="E6" s="30"/>
      <c r="F6" s="30"/>
      <c r="G6" s="30"/>
    </row>
    <row r="7" spans="2:17" s="29" customFormat="1" x14ac:dyDescent="0.25">
      <c r="B7" s="30"/>
      <c r="C7" s="30"/>
      <c r="D7" s="30"/>
      <c r="E7" s="30"/>
      <c r="F7" s="30"/>
      <c r="G7" s="30"/>
    </row>
    <row r="8" spans="2:17" s="29" customFormat="1" x14ac:dyDescent="0.25">
      <c r="B8" s="30" t="s">
        <v>15</v>
      </c>
      <c r="C8" s="30"/>
      <c r="D8" s="30"/>
      <c r="E8" s="30"/>
      <c r="F8" s="30"/>
      <c r="G8" s="30"/>
    </row>
    <row r="9" spans="2:17" s="32" customFormat="1" x14ac:dyDescent="0.25">
      <c r="B9" s="31" t="s">
        <v>4</v>
      </c>
      <c r="C9" s="31"/>
      <c r="D9" s="31"/>
      <c r="E9" s="31"/>
      <c r="F9" s="31"/>
      <c r="G9" s="31"/>
    </row>
    <row r="10" spans="2:17" s="32" customFormat="1" ht="15.75" thickBot="1" x14ac:dyDescent="0.3">
      <c r="G10" s="33"/>
    </row>
    <row r="11" spans="2:17" s="1" customFormat="1" ht="45.75" thickBot="1" x14ac:dyDescent="0.3">
      <c r="B11" s="2" t="s">
        <v>0</v>
      </c>
      <c r="C11" s="2" t="s">
        <v>2213</v>
      </c>
      <c r="D11" s="2" t="s">
        <v>1</v>
      </c>
      <c r="E11" s="2" t="s">
        <v>2</v>
      </c>
      <c r="F11" s="2" t="s">
        <v>5</v>
      </c>
      <c r="G11" s="16" t="s">
        <v>2218</v>
      </c>
      <c r="P11"/>
      <c r="Q11"/>
    </row>
    <row r="12" spans="2:17" ht="30" x14ac:dyDescent="0.25">
      <c r="B12" s="21" t="s">
        <v>449</v>
      </c>
      <c r="C12" s="22">
        <v>8771891971</v>
      </c>
      <c r="D12" s="22" t="str">
        <f>IF(C12=J583,K583)</f>
        <v>COSMAV SRL</v>
      </c>
      <c r="E12" s="23">
        <v>207231.38</v>
      </c>
      <c r="F12" s="24" t="str">
        <f>IF(AND(G12&gt;=$B$576,G12&lt;=$C$576),B584,IF(AND(G12&gt;=$D$576,G12&lt;=$E$576),D584,IF(AND(G12&gt;=$F$576,G12&lt;=$G$576),F584,IF(AND(G12&gt;=$H$576,G12&lt;=$I$576),H584))))</f>
        <v>4°/2021</v>
      </c>
      <c r="G12" s="17">
        <v>44477</v>
      </c>
    </row>
    <row r="13" spans="2:17" ht="105" x14ac:dyDescent="0.25">
      <c r="B13" s="7" t="s">
        <v>110</v>
      </c>
      <c r="C13" s="5">
        <v>8776150416</v>
      </c>
      <c r="D13" s="5" t="str">
        <f>IF(C13=J584,K584)</f>
        <v>RTI ENEL SOLE - ENEL X</v>
      </c>
      <c r="E13" s="6">
        <v>132397.82</v>
      </c>
      <c r="F13" s="19" t="str">
        <f>IF(AND(G13&gt;=$B$576,G13&lt;=$C$576),B585,IF(AND(G13&gt;=$D$576,G13&lt;=$E$576),D585,IF(AND(G13&gt;=$F$576,G13&lt;=$G$576),F585,IF(AND(G13&gt;=$H$576,G13&lt;=$I$576),H585))))</f>
        <v>4°/2021</v>
      </c>
      <c r="G13" s="17">
        <v>44476</v>
      </c>
    </row>
    <row r="14" spans="2:17" ht="60" x14ac:dyDescent="0.25">
      <c r="B14" s="7" t="s">
        <v>250</v>
      </c>
      <c r="C14" s="5">
        <v>8957633897</v>
      </c>
      <c r="D14" s="5" t="str">
        <f>IF(C14=J589,K589)</f>
        <v xml:space="preserve">D-MEDICAL SRL </v>
      </c>
      <c r="E14" s="6">
        <v>64932.79</v>
      </c>
      <c r="F14" s="19" t="str">
        <f>IF(AND(G14&gt;=$B$576,G14&lt;=$C$576),B590,IF(AND(G14&gt;=$D$576,G14&lt;=$E$576),D590,IF(AND(G14&gt;=$F$576,G14&lt;=$G$576),F590,IF(AND(G14&gt;=$H$576,G14&lt;=$I$576),H590))))</f>
        <v>4°/2021</v>
      </c>
      <c r="G14" s="17">
        <v>44509</v>
      </c>
    </row>
    <row r="15" spans="2:17" ht="120" x14ac:dyDescent="0.25">
      <c r="B15" s="7" t="s">
        <v>610</v>
      </c>
      <c r="C15" s="5">
        <v>8978254196</v>
      </c>
      <c r="D15" s="5" t="str">
        <f>IF(C15=J590,K590)</f>
        <v>MIORELLI SERVICE SPA</v>
      </c>
      <c r="E15" s="6">
        <v>63498.559999999998</v>
      </c>
      <c r="F15" s="19" t="str">
        <f>IF(AND(G15&gt;=$B$576,G15&lt;=$C$576),B591,IF(AND(G15&gt;=$D$576,G15&lt;=$E$576),D591,IF(AND(G15&gt;=$F$576,G15&lt;=$G$576),F591,IF(AND(G15&gt;=$H$576,G15&lt;=$I$576),H591))))</f>
        <v>4°/2021</v>
      </c>
      <c r="G15" s="17">
        <v>44515</v>
      </c>
    </row>
    <row r="16" spans="2:17" ht="120" x14ac:dyDescent="0.25">
      <c r="B16" s="7" t="s">
        <v>594</v>
      </c>
      <c r="C16" s="5" t="s">
        <v>1538</v>
      </c>
      <c r="D16" s="5" t="str">
        <f>IF(C16=J593,K593)</f>
        <v>FORMAR CONTRACT S.r.l.</v>
      </c>
      <c r="E16" s="6">
        <v>151710</v>
      </c>
      <c r="F16" s="19" t="str">
        <f>IF(AND(G16&gt;=$B$576,G16&lt;=$C$576),B594,IF(AND(G16&gt;=$D$576,G16&lt;=$E$576),D594,IF(AND(G16&gt;=$F$576,G16&lt;=$G$576),F594,IF(AND(G16&gt;=$H$576,G16&lt;=$I$576),H594))))</f>
        <v>4°/2021</v>
      </c>
      <c r="G16" s="17">
        <v>44526</v>
      </c>
    </row>
    <row r="17" spans="2:7" ht="120" x14ac:dyDescent="0.25">
      <c r="B17" s="7" t="s">
        <v>595</v>
      </c>
      <c r="C17" s="5" t="s">
        <v>1539</v>
      </c>
      <c r="D17" s="5" t="str">
        <f>IF(C17=J594,K594)</f>
        <v>4 MURA ARREDAMENTI S.a.s.</v>
      </c>
      <c r="E17" s="6">
        <v>39115</v>
      </c>
      <c r="F17" s="19" t="str">
        <f>IF(AND(G17&gt;=$B$576,G17&lt;=$C$576),B595,IF(AND(G17&gt;=$D$576,G17&lt;=$E$576),D595,IF(AND(G17&gt;=$F$576,G17&lt;=$G$576),F595,IF(AND(G17&gt;=$H$576,G17&lt;=$I$576),H595))))</f>
        <v>4°/2021</v>
      </c>
      <c r="G17" s="17">
        <v>44526</v>
      </c>
    </row>
    <row r="18" spans="2:7" ht="75" x14ac:dyDescent="0.25">
      <c r="B18" s="7" t="s">
        <v>98</v>
      </c>
      <c r="C18" s="5" t="s">
        <v>658</v>
      </c>
      <c r="D18" s="5" t="str">
        <f>IF(C18=J596,K596)</f>
        <v>INITIATIVE 2000 S.E.A. SRL</v>
      </c>
      <c r="E18" s="6">
        <v>31962.799999999999</v>
      </c>
      <c r="F18" s="19" t="str">
        <f>IF(AND(G18&gt;=$B$576,G18&lt;=$C$576),B597,IF(AND(G18&gt;=$D$576,G18&lt;=$E$576),D597,IF(AND(G18&gt;=$F$576,G18&lt;=$G$576),F597,IF(AND(G18&gt;=$H$576,G18&lt;=$I$576),H597))))</f>
        <v>4°/2021</v>
      </c>
      <c r="G18" s="17">
        <v>44529</v>
      </c>
    </row>
    <row r="19" spans="2:7" ht="45" x14ac:dyDescent="0.25">
      <c r="B19" s="7" t="s">
        <v>506</v>
      </c>
      <c r="C19" s="5" t="s">
        <v>1358</v>
      </c>
      <c r="D19" s="5" t="str">
        <f>IF(C19=J597,K597)</f>
        <v>ROCHE DIAGNOSTICS S.p.a.</v>
      </c>
      <c r="E19" s="6">
        <v>67798</v>
      </c>
      <c r="F19" s="19" t="str">
        <f>IF(AND(G19&gt;=$B$576,G19&lt;=$C$576),B598,IF(AND(G19&gt;=$D$576,G19&lt;=$E$576),D598,IF(AND(G19&gt;=$F$576,G19&lt;=$G$576),F598,IF(AND(G19&gt;=$H$576,G19&lt;=$I$576),H598))))</f>
        <v>4°/2021</v>
      </c>
      <c r="G19" s="17">
        <v>44531</v>
      </c>
    </row>
    <row r="20" spans="2:7" ht="30" x14ac:dyDescent="0.25">
      <c r="B20" s="7" t="s">
        <v>257</v>
      </c>
      <c r="C20" s="5" t="s">
        <v>920</v>
      </c>
      <c r="D20" s="5" t="str">
        <f>IF(C20=J620,K620)</f>
        <v>BUTAN GAS</v>
      </c>
      <c r="E20" s="6">
        <v>40819.15</v>
      </c>
      <c r="F20" s="19" t="str">
        <f>IF(AND(G20&gt;=$B$576,G20&lt;=$C$576),B621,IF(AND(G20&gt;=$D$576,G20&lt;=$E$576),D621,IF(AND(G20&gt;=$F$576,G20&lt;=$G$576),F621,IF(AND(G20&gt;=$H$576,G20&lt;=$I$576),H621))))</f>
        <v>4°/2021</v>
      </c>
      <c r="G20" s="17">
        <v>44498</v>
      </c>
    </row>
    <row r="21" spans="2:7" x14ac:dyDescent="0.25">
      <c r="B21" s="7"/>
      <c r="C21" s="5" t="s">
        <v>659</v>
      </c>
      <c r="D21" s="5" t="str">
        <f>IF(C21=J621,K621)</f>
        <v>TECNOSYSTEM3 SNC</v>
      </c>
      <c r="E21" s="6">
        <v>4932.18</v>
      </c>
      <c r="F21" s="19" t="str">
        <f>IF(AND(G21&gt;=$B$576,G21&lt;=$C$576),B622,IF(AND(G21&gt;=$D$576,G21&lt;=$E$576),D622,IF(AND(G21&gt;=$F$576,G21&lt;=$G$576),F622,IF(AND(G21&gt;=$H$576,G21&lt;=$I$576),H622))))</f>
        <v>4°/2021</v>
      </c>
      <c r="G21" s="17">
        <v>44530</v>
      </c>
    </row>
    <row r="22" spans="2:7" ht="30" x14ac:dyDescent="0.25">
      <c r="B22" s="7" t="s">
        <v>406</v>
      </c>
      <c r="C22" s="5" t="s">
        <v>1188</v>
      </c>
      <c r="D22" s="5" t="str">
        <f>IF(C22=J622,K622)</f>
        <v>CONVERGE SPA</v>
      </c>
      <c r="E22" s="6">
        <v>1164</v>
      </c>
      <c r="F22" s="19" t="str">
        <f>IF(AND(G22&gt;=$B$576,G22&lt;=$C$576),B623,IF(AND(G22&gt;=$D$576,G22&lt;=$E$576),D623,IF(AND(G22&gt;=$F$576,G22&lt;=$G$576),F623,IF(AND(G22&gt;=$H$576,G22&lt;=$I$576),H623))))</f>
        <v>4°/2021</v>
      </c>
      <c r="G22" s="17">
        <v>44481</v>
      </c>
    </row>
    <row r="23" spans="2:7" ht="45" x14ac:dyDescent="0.25">
      <c r="B23" s="7" t="s">
        <v>96</v>
      </c>
      <c r="C23" s="5" t="s">
        <v>651</v>
      </c>
      <c r="D23" s="5" t="str">
        <f>IF(C23=J628,K628)</f>
        <v>WORKLINESTORE S.r.l.</v>
      </c>
      <c r="E23" s="6">
        <v>138627.04999999999</v>
      </c>
      <c r="F23" s="19" t="str">
        <f>IF(AND(G23&gt;=$B$576,G23&lt;=$C$576),B629,IF(AND(G23&gt;=$D$576,G23&lt;=$E$576),D629,IF(AND(G23&gt;=$F$576,G23&lt;=$G$576),F629,IF(AND(G23&gt;=$H$576,G23&lt;=$I$576),H629))))</f>
        <v>4°/2021</v>
      </c>
      <c r="G23" s="17">
        <v>44473</v>
      </c>
    </row>
    <row r="24" spans="2:7" ht="45" x14ac:dyDescent="0.25">
      <c r="B24" s="7" t="s">
        <v>445</v>
      </c>
      <c r="C24" s="5" t="s">
        <v>1243</v>
      </c>
      <c r="D24" s="5" t="str">
        <f>IF(C24=J629,K629)</f>
        <v>COMPAGNIA RISTRUTTURAZIONI EDILI SRLS</v>
      </c>
      <c r="E24" s="6">
        <v>35442.19</v>
      </c>
      <c r="F24" s="19" t="str">
        <f>IF(AND(G24&gt;=$B$576,G24&lt;=$C$576),B630,IF(AND(G24&gt;=$D$576,G24&lt;=$E$576),D630,IF(AND(G24&gt;=$F$576,G24&lt;=$G$576),F630,IF(AND(G24&gt;=$H$576,G24&lt;=$I$576),H630))))</f>
        <v>4°/2021</v>
      </c>
      <c r="G24" s="17">
        <v>44487</v>
      </c>
    </row>
    <row r="25" spans="2:7" ht="60" x14ac:dyDescent="0.25">
      <c r="B25" s="7" t="s">
        <v>597</v>
      </c>
      <c r="C25" s="5" t="s">
        <v>1541</v>
      </c>
      <c r="D25" s="5" t="str">
        <f>IF(C25=J632,K632)</f>
        <v>TED MED S.r.l.</v>
      </c>
      <c r="E25" s="6">
        <v>38464</v>
      </c>
      <c r="F25" s="19" t="str">
        <f>IF(AND(G25&gt;=$B$576,G25&lt;=$C$576),B633,IF(AND(G25&gt;=$D$576,G25&lt;=$E$576),D633,IF(AND(G25&gt;=$F$576,G25&lt;=$G$576),F633,IF(AND(G25&gt;=$H$576,G25&lt;=$I$576),H633))))</f>
        <v>4°/2021</v>
      </c>
      <c r="G25" s="17">
        <v>44525</v>
      </c>
    </row>
    <row r="26" spans="2:7" ht="45" x14ac:dyDescent="0.25">
      <c r="B26" s="7" t="s">
        <v>326</v>
      </c>
      <c r="C26" s="5" t="s">
        <v>1047</v>
      </c>
      <c r="D26" s="5" t="str">
        <f>IF(C26=J635,K635)</f>
        <v xml:space="preserve">GENERAL CONTRACTOR </v>
      </c>
      <c r="E26" s="6">
        <v>21325.5</v>
      </c>
      <c r="F26" s="19" t="str">
        <f>IF(AND(G26&gt;=$B$576,G26&lt;=$C$576),B636,IF(AND(G26&gt;=$D$576,G26&lt;=$E$576),D636,IF(AND(G26&gt;=$F$576,G26&lt;=$G$576),F636,IF(AND(G26&gt;=$H$576,G26&lt;=$I$576),H636))))</f>
        <v>4°/2021</v>
      </c>
      <c r="G26" s="17">
        <v>44480</v>
      </c>
    </row>
    <row r="27" spans="2:7" ht="45" x14ac:dyDescent="0.25">
      <c r="B27" s="7" t="s">
        <v>278</v>
      </c>
      <c r="C27" s="5" t="s">
        <v>956</v>
      </c>
      <c r="D27" s="5" t="str">
        <f>IF(C27=J638,K638)</f>
        <v>TELECOM ITALIA S.p.a.</v>
      </c>
      <c r="E27" s="6">
        <v>331677.18</v>
      </c>
      <c r="F27" s="19" t="str">
        <f>IF(AND(G27&gt;=$B$576,G27&lt;=$C$576),B639,IF(AND(G27&gt;=$D$576,G27&lt;=$E$576),D639,IF(AND(G27&gt;=$F$576,G27&lt;=$G$576),F639,IF(AND(G27&gt;=$H$576,G27&lt;=$I$576),H639))))</f>
        <v>4°/2021</v>
      </c>
      <c r="G27" s="17">
        <v>44506</v>
      </c>
    </row>
    <row r="28" spans="2:7" x14ac:dyDescent="0.25">
      <c r="B28" s="7" t="s">
        <v>158</v>
      </c>
      <c r="C28" s="5" t="s">
        <v>769</v>
      </c>
      <c r="D28" s="5" t="str">
        <f>IF(C28=J639,K639)</f>
        <v>ENI FUEL SPA</v>
      </c>
      <c r="E28" s="6">
        <v>12000</v>
      </c>
      <c r="F28" s="19" t="str">
        <f>IF(AND(G28&gt;=$B$576,G28&lt;=$C$576),B640,IF(AND(G28&gt;=$D$576,G28&lt;=$E$576),D640,IF(AND(G28&gt;=$F$576,G28&lt;=$G$576),F640,IF(AND(G28&gt;=$H$576,G28&lt;=$I$576),H640))))</f>
        <v>4°/2021</v>
      </c>
      <c r="G28" s="17">
        <v>44487</v>
      </c>
    </row>
    <row r="29" spans="2:7" ht="30" x14ac:dyDescent="0.25">
      <c r="B29" s="7" t="s">
        <v>136</v>
      </c>
      <c r="C29" s="5" t="s">
        <v>731</v>
      </c>
      <c r="D29" s="5" t="str">
        <f>IF(C29=J640,K640)</f>
        <v>EDENRED ITALIA SRL</v>
      </c>
      <c r="E29" s="6">
        <v>100980</v>
      </c>
      <c r="F29" s="19" t="str">
        <f>IF(AND(G29&gt;=$B$576,G29&lt;=$C$576),B641,IF(AND(G29&gt;=$D$576,G29&lt;=$E$576),D641,IF(AND(G29&gt;=$F$576,G29&lt;=$G$576),F641,IF(AND(G29&gt;=$H$576,G29&lt;=$I$576),H641))))</f>
        <v>4°/2021</v>
      </c>
      <c r="G29" s="17">
        <v>44487</v>
      </c>
    </row>
    <row r="30" spans="2:7" ht="30" x14ac:dyDescent="0.25">
      <c r="B30" s="7" t="s">
        <v>251</v>
      </c>
      <c r="C30" s="5" t="s">
        <v>911</v>
      </c>
      <c r="D30" s="5" t="str">
        <f>IF(C30=J641,K641)</f>
        <v>EDENRED ITALIA SRL</v>
      </c>
      <c r="E30" s="6">
        <v>5610</v>
      </c>
      <c r="F30" s="19" t="str">
        <f>IF(AND(G30&gt;=$B$576,G30&lt;=$C$576),B642,IF(AND(G30&gt;=$D$576,G30&lt;=$E$576),D642,IF(AND(G30&gt;=$F$576,G30&lt;=$G$576),F642,IF(AND(G30&gt;=$H$576,G30&lt;=$I$576),H642))))</f>
        <v>4°/2021</v>
      </c>
      <c r="G30" s="17">
        <v>44483</v>
      </c>
    </row>
    <row r="31" spans="2:7" ht="30" x14ac:dyDescent="0.25">
      <c r="B31" s="7" t="s">
        <v>117</v>
      </c>
      <c r="C31" s="5" t="s">
        <v>701</v>
      </c>
      <c r="D31" s="5" t="str">
        <f>IF(C31=J642,K642)</f>
        <v>EDENRED ITALIA SRL</v>
      </c>
      <c r="E31" s="6">
        <v>60588</v>
      </c>
      <c r="F31" s="19" t="str">
        <f>IF(AND(G31&gt;=$B$576,G31&lt;=$C$576),B643,IF(AND(G31&gt;=$D$576,G31&lt;=$E$576),D643,IF(AND(G31&gt;=$F$576,G31&lt;=$G$576),F643,IF(AND(G31&gt;=$H$576,G31&lt;=$I$576),H643))))</f>
        <v>4°/2021</v>
      </c>
      <c r="G31" s="17">
        <v>44487</v>
      </c>
    </row>
    <row r="32" spans="2:7" ht="75" x14ac:dyDescent="0.25">
      <c r="B32" s="7" t="s">
        <v>314</v>
      </c>
      <c r="C32" s="5" t="s">
        <v>1032</v>
      </c>
      <c r="D32" s="5" t="str">
        <f>IF(C32=J646,K646)</f>
        <v>NO.VE.RI. AUTO SR</v>
      </c>
      <c r="E32" s="6">
        <v>100000</v>
      </c>
      <c r="F32" s="19" t="str">
        <f>IF(AND(G32&gt;=$B$576,G32&lt;=$C$576),B647,IF(AND(G32&gt;=$D$576,G32&lt;=$E$576),D647,IF(AND(G32&gt;=$F$576,G32&lt;=$G$576),F647,IF(AND(G32&gt;=$H$576,G32&lt;=$I$576),H647))))</f>
        <v>4°/2021</v>
      </c>
      <c r="G32" s="17">
        <v>44474</v>
      </c>
    </row>
    <row r="33" spans="2:7" ht="75" x14ac:dyDescent="0.25">
      <c r="B33" s="7" t="s">
        <v>313</v>
      </c>
      <c r="C33" s="5" t="s">
        <v>1031</v>
      </c>
      <c r="D33" s="5" t="str">
        <f>IF(C33=J647,K647)</f>
        <v>SALLICATI DOMENICO</v>
      </c>
      <c r="E33" s="6">
        <v>9000</v>
      </c>
      <c r="F33" s="19" t="str">
        <f>IF(AND(G33&gt;=$B$576,G33&lt;=$C$576),B648,IF(AND(G33&gt;=$D$576,G33&lt;=$E$576),D648,IF(AND(G33&gt;=$F$576,G33&lt;=$G$576),F648,IF(AND(G33&gt;=$H$576,G33&lt;=$I$576),H648))))</f>
        <v>4°/2021</v>
      </c>
      <c r="G33" s="17">
        <v>44516</v>
      </c>
    </row>
    <row r="34" spans="2:7" ht="90" x14ac:dyDescent="0.25">
      <c r="B34" s="7" t="s">
        <v>465</v>
      </c>
      <c r="C34" s="5" t="s">
        <v>1277</v>
      </c>
      <c r="D34" s="5" t="str">
        <f>IF(C34=J648,K648)</f>
        <v>IMPREGETAL SRL</v>
      </c>
      <c r="E34" s="6">
        <v>283437.14</v>
      </c>
      <c r="F34" s="19" t="str">
        <f>IF(AND(G34&gt;=$B$576,G34&lt;=$C$576),B649,IF(AND(G34&gt;=$D$576,G34&lt;=$E$576),D649,IF(AND(G34&gt;=$F$576,G34&lt;=$G$576),F649,IF(AND(G34&gt;=$H$576,G34&lt;=$I$576),H649))))</f>
        <v>4°/2021</v>
      </c>
      <c r="G34" s="17">
        <v>44511</v>
      </c>
    </row>
    <row r="35" spans="2:7" ht="45" x14ac:dyDescent="0.25">
      <c r="B35" s="7" t="s">
        <v>462</v>
      </c>
      <c r="C35" s="5" t="s">
        <v>1273</v>
      </c>
      <c r="D35" s="5" t="str">
        <f>IF(C35=J650,K650)</f>
        <v xml:space="preserve">GI.FE. COSTRUZIONI SRL </v>
      </c>
      <c r="E35" s="6">
        <v>98910.11</v>
      </c>
      <c r="F35" s="19" t="str">
        <f>IF(AND(G35&gt;=$B$576,G35&lt;=$C$576),B651,IF(AND(G35&gt;=$D$576,G35&lt;=$E$576),D651,IF(AND(G35&gt;=$F$576,G35&lt;=$G$576),F651,IF(AND(G35&gt;=$H$576,G35&lt;=$I$576),H651))))</f>
        <v>4°/2021</v>
      </c>
      <c r="G35" s="17">
        <v>44537</v>
      </c>
    </row>
    <row r="36" spans="2:7" ht="60" x14ac:dyDescent="0.25">
      <c r="B36" s="7" t="s">
        <v>463</v>
      </c>
      <c r="C36" s="5" t="s">
        <v>1274</v>
      </c>
      <c r="D36" s="5" t="str">
        <f>IF(C36=J651,K651)</f>
        <v xml:space="preserve">GI.FE. COSTRUZIONI SRL </v>
      </c>
      <c r="E36" s="6">
        <v>32932.25</v>
      </c>
      <c r="F36" s="19" t="str">
        <f>IF(AND(G36&gt;=$B$576,G36&lt;=$C$576),B652,IF(AND(G36&gt;=$D$576,G36&lt;=$E$576),D652,IF(AND(G36&gt;=$F$576,G36&lt;=$G$576),F652,IF(AND(G36&gt;=$H$576,G36&lt;=$I$576),H652))))</f>
        <v>4°/2021</v>
      </c>
      <c r="G36" s="17">
        <v>44517</v>
      </c>
    </row>
    <row r="37" spans="2:7" ht="90" x14ac:dyDescent="0.25">
      <c r="B37" s="7" t="s">
        <v>598</v>
      </c>
      <c r="C37" s="5" t="s">
        <v>1542</v>
      </c>
      <c r="D37" s="5" t="str">
        <f>IF(C37=J652,K652)</f>
        <v>S.C.E. TELECOMUNICAZIONI S.r.l.</v>
      </c>
      <c r="E37" s="6">
        <v>67825.64</v>
      </c>
      <c r="F37" s="19" t="str">
        <f>IF(AND(G37&gt;=$B$576,G37&lt;=$C$576),B653,IF(AND(G37&gt;=$D$576,G37&lt;=$E$576),D653,IF(AND(G37&gt;=$F$576,G37&lt;=$G$576),F653,IF(AND(G37&gt;=$H$576,G37&lt;=$I$576),H653))))</f>
        <v>4°/2021</v>
      </c>
      <c r="G37" s="17">
        <v>44537</v>
      </c>
    </row>
    <row r="38" spans="2:7" ht="30" x14ac:dyDescent="0.25">
      <c r="B38" s="7" t="s">
        <v>258</v>
      </c>
      <c r="C38" s="5" t="s">
        <v>921</v>
      </c>
      <c r="D38" s="5" t="str">
        <f>IF(C38=J653,K653)</f>
        <v>ENI FUEL SPA</v>
      </c>
      <c r="E38" s="6">
        <v>26000</v>
      </c>
      <c r="F38" s="19" t="str">
        <f>IF(AND(G38&gt;=$B$576,G38&lt;=$C$576),B654,IF(AND(G38&gt;=$D$576,G38&lt;=$E$576),D654,IF(AND(G38&gt;=$F$576,G38&lt;=$G$576),F654,IF(AND(G38&gt;=$H$576,G38&lt;=$I$576),H654))))</f>
        <v>4°/2021</v>
      </c>
      <c r="G38" s="17">
        <v>44489</v>
      </c>
    </row>
    <row r="39" spans="2:7" ht="30" x14ac:dyDescent="0.25">
      <c r="B39" s="7" t="s">
        <v>356</v>
      </c>
      <c r="C39" s="5" t="s">
        <v>1093</v>
      </c>
      <c r="D39" s="5" t="str">
        <f>IF(C39=J655,K655)</f>
        <v>BRONCHI COMBUSTIBILI SRL</v>
      </c>
      <c r="E39" s="6">
        <v>1500</v>
      </c>
      <c r="F39" s="19" t="str">
        <f>IF(AND(G39&gt;=$B$576,G39&lt;=$C$576),B656,IF(AND(G39&gt;=$D$576,G39&lt;=$E$576),D656,IF(AND(G39&gt;=$F$576,G39&lt;=$G$576),F656,IF(AND(G39&gt;=$H$576,G39&lt;=$I$576),H656))))</f>
        <v>4°/2021</v>
      </c>
      <c r="G39" s="17">
        <v>44494</v>
      </c>
    </row>
    <row r="40" spans="2:7" ht="30" x14ac:dyDescent="0.25">
      <c r="B40" s="7" t="s">
        <v>160</v>
      </c>
      <c r="C40" s="5" t="s">
        <v>775</v>
      </c>
      <c r="D40" s="5" t="str">
        <f>IF(C40=J656,K656)</f>
        <v>ENI FUEL SPA</v>
      </c>
      <c r="E40" s="6">
        <v>12000</v>
      </c>
      <c r="F40" s="19" t="str">
        <f>IF(AND(G40&gt;=$B$576,G40&lt;=$C$576),B657,IF(AND(G40&gt;=$D$576,G40&lt;=$E$576),D657,IF(AND(G40&gt;=$F$576,G40&lt;=$G$576),F657,IF(AND(G40&gt;=$H$576,G40&lt;=$I$576),H657))))</f>
        <v>4°/2021</v>
      </c>
      <c r="G40" s="17">
        <v>44497</v>
      </c>
    </row>
    <row r="41" spans="2:7" ht="45" x14ac:dyDescent="0.25">
      <c r="B41" s="7" t="s">
        <v>596</v>
      </c>
      <c r="C41" s="5" t="s">
        <v>1540</v>
      </c>
      <c r="D41" s="5" t="b">
        <f t="shared" ref="D41:D51" si="0">IF(C41=J658,K658)</f>
        <v>0</v>
      </c>
      <c r="E41" s="6">
        <v>57598.16</v>
      </c>
      <c r="F41" s="19" t="str">
        <f t="shared" ref="F41:F51" si="1">IF(AND(G41&gt;=$B$576,G41&lt;=$C$576),B659,IF(AND(G41&gt;=$D$576,G41&lt;=$E$576),D659,IF(AND(G41&gt;=$F$576,G41&lt;=$G$576),F659,IF(AND(G41&gt;=$H$576,G41&lt;=$I$576),H659))))</f>
        <v>4°/2021</v>
      </c>
      <c r="G41" s="17">
        <v>44517</v>
      </c>
    </row>
    <row r="42" spans="2:7" ht="30" x14ac:dyDescent="0.25">
      <c r="B42" s="7" t="s">
        <v>355</v>
      </c>
      <c r="C42" s="5" t="s">
        <v>1091</v>
      </c>
      <c r="D42" s="5" t="str">
        <f t="shared" si="0"/>
        <v>BRONCHI COMBUSTIBILI SRL</v>
      </c>
      <c r="E42" s="6">
        <v>1500</v>
      </c>
      <c r="F42" s="19" t="str">
        <f t="shared" si="1"/>
        <v>4°/2021</v>
      </c>
      <c r="G42" s="17">
        <v>44498</v>
      </c>
    </row>
    <row r="43" spans="2:7" ht="45" x14ac:dyDescent="0.25">
      <c r="B43" s="7" t="s">
        <v>328</v>
      </c>
      <c r="C43" s="5" t="s">
        <v>1054</v>
      </c>
      <c r="D43" s="5" t="str">
        <f t="shared" si="0"/>
        <v xml:space="preserve">GE MEDICAL SYSTEMS ITALIA </v>
      </c>
      <c r="E43" s="6">
        <v>47000</v>
      </c>
      <c r="F43" s="19" t="str">
        <f t="shared" si="1"/>
        <v>4°/2021</v>
      </c>
      <c r="G43" s="17">
        <v>44515</v>
      </c>
    </row>
    <row r="44" spans="2:7" ht="30" x14ac:dyDescent="0.25">
      <c r="B44" s="7" t="s">
        <v>120</v>
      </c>
      <c r="C44" s="5" t="s">
        <v>705</v>
      </c>
      <c r="D44" s="5" t="str">
        <f t="shared" si="0"/>
        <v>EDENRED ITALIA SRL</v>
      </c>
      <c r="E44" s="6">
        <v>16269</v>
      </c>
      <c r="F44" s="19" t="str">
        <f t="shared" si="1"/>
        <v>4°/2021</v>
      </c>
      <c r="G44" s="17">
        <v>44508</v>
      </c>
    </row>
    <row r="45" spans="2:7" ht="60" x14ac:dyDescent="0.25">
      <c r="B45" s="7" t="s">
        <v>562</v>
      </c>
      <c r="C45" s="5" t="s">
        <v>1462</v>
      </c>
      <c r="D45" s="5" t="str">
        <f t="shared" si="0"/>
        <v>COOPERATIVA CIVILE S.T.P.</v>
      </c>
      <c r="E45" s="6">
        <v>53845.75</v>
      </c>
      <c r="F45" s="19" t="str">
        <f t="shared" si="1"/>
        <v>4°/2021</v>
      </c>
      <c r="G45" s="17">
        <v>44505</v>
      </c>
    </row>
    <row r="46" spans="2:7" ht="30" x14ac:dyDescent="0.25">
      <c r="B46" s="7" t="s">
        <v>125</v>
      </c>
      <c r="C46" s="5" t="s">
        <v>712</v>
      </c>
      <c r="D46" s="5" t="str">
        <f t="shared" si="0"/>
        <v>EDENRED ITALIA SRL</v>
      </c>
      <c r="E46" s="6">
        <v>2984</v>
      </c>
      <c r="F46" s="19" t="str">
        <f t="shared" si="1"/>
        <v>4°/2021</v>
      </c>
      <c r="G46" s="17">
        <v>44508</v>
      </c>
    </row>
    <row r="47" spans="2:7" ht="60" x14ac:dyDescent="0.25">
      <c r="B47" s="7" t="s">
        <v>100</v>
      </c>
      <c r="C47" s="5" t="s">
        <v>676</v>
      </c>
      <c r="D47" s="5" t="str">
        <f t="shared" si="0"/>
        <v>VALSECCHI GIOVANNI SRL</v>
      </c>
      <c r="E47" s="6">
        <v>62073</v>
      </c>
      <c r="F47" s="19" t="str">
        <f t="shared" si="1"/>
        <v>4°/2021</v>
      </c>
      <c r="G47" s="17">
        <v>44509</v>
      </c>
    </row>
    <row r="48" spans="2:7" ht="45" x14ac:dyDescent="0.25">
      <c r="B48" s="7" t="s">
        <v>259</v>
      </c>
      <c r="C48" s="5" t="s">
        <v>922</v>
      </c>
      <c r="D48" s="5" t="str">
        <f t="shared" si="0"/>
        <v>ENI FUEL SPA</v>
      </c>
      <c r="E48" s="6">
        <v>89250</v>
      </c>
      <c r="F48" s="19" t="str">
        <f t="shared" si="1"/>
        <v>4°/2021</v>
      </c>
      <c r="G48" s="17">
        <v>44553</v>
      </c>
    </row>
    <row r="49" spans="2:7" ht="30" x14ac:dyDescent="0.25">
      <c r="B49" s="7" t="s">
        <v>351</v>
      </c>
      <c r="C49" s="5" t="s">
        <v>1087</v>
      </c>
      <c r="D49" s="5" t="str">
        <f t="shared" si="0"/>
        <v>LIBRERIE FELTRINELLI S.R.L</v>
      </c>
      <c r="E49" s="6">
        <v>171387.82</v>
      </c>
      <c r="F49" s="19" t="str">
        <f t="shared" si="1"/>
        <v>4°/2021</v>
      </c>
      <c r="G49" s="17">
        <v>44536</v>
      </c>
    </row>
    <row r="50" spans="2:7" ht="30" x14ac:dyDescent="0.25">
      <c r="B50" s="7" t="s">
        <v>124</v>
      </c>
      <c r="C50" s="5" t="s">
        <v>711</v>
      </c>
      <c r="D50" s="5" t="str">
        <f t="shared" si="0"/>
        <v>EDENRED ITALIA SRL</v>
      </c>
      <c r="E50" s="6">
        <v>4488</v>
      </c>
      <c r="F50" s="19" t="str">
        <f t="shared" si="1"/>
        <v>4°/2021</v>
      </c>
      <c r="G50" s="17">
        <v>44557</v>
      </c>
    </row>
    <row r="51" spans="2:7" ht="45" x14ac:dyDescent="0.25">
      <c r="B51" s="7" t="s">
        <v>260</v>
      </c>
      <c r="C51" s="5" t="s">
        <v>923</v>
      </c>
      <c r="D51" s="5" t="str">
        <f t="shared" si="0"/>
        <v>ENI FUEL SPA</v>
      </c>
      <c r="E51" s="6">
        <v>12295.08</v>
      </c>
      <c r="F51" s="19" t="str">
        <f t="shared" si="1"/>
        <v>4°/2021</v>
      </c>
      <c r="G51" s="17">
        <v>44558</v>
      </c>
    </row>
    <row r="52" spans="2:7" x14ac:dyDescent="0.25">
      <c r="B52" s="7" t="s">
        <v>477</v>
      </c>
      <c r="C52" s="5" t="s">
        <v>1299</v>
      </c>
      <c r="D52" s="5" t="str">
        <f>IF(C52=J671,K671)</f>
        <v>FAUL.ANTINFORTUNISTICA SRL</v>
      </c>
      <c r="E52" s="6">
        <v>1054.33</v>
      </c>
      <c r="F52" s="19" t="str">
        <f>IF(AND(G52&gt;=$B$576,G52&lt;=$C$576),B672,IF(AND(G52&gt;=$D$576,G52&lt;=$E$576),D672,IF(AND(G52&gt;=$F$576,G52&lt;=$G$576),F672,IF(AND(G52&gt;=$H$576,G52&lt;=$I$576),H672))))</f>
        <v>4°/2021</v>
      </c>
      <c r="G52" s="17">
        <v>44496</v>
      </c>
    </row>
    <row r="53" spans="2:7" ht="45" x14ac:dyDescent="0.25">
      <c r="B53" s="7" t="s">
        <v>340</v>
      </c>
      <c r="C53" s="5" t="s">
        <v>1074</v>
      </c>
      <c r="D53" s="5" t="str">
        <f>IF(C53=J675,K675)</f>
        <v>ELETTROSERVIZI SRL</v>
      </c>
      <c r="E53" s="6">
        <v>19795.05</v>
      </c>
      <c r="F53" s="19" t="str">
        <f>IF(AND(G53&gt;=$B$576,G53&lt;=$C$576),B676,IF(AND(G53&gt;=$D$576,G53&lt;=$E$576),D676,IF(AND(G53&gt;=$F$576,G53&lt;=$G$576),F676,IF(AND(G53&gt;=$H$576,G53&lt;=$I$576),H676))))</f>
        <v>4°/2021</v>
      </c>
      <c r="G53" s="17">
        <v>44498</v>
      </c>
    </row>
    <row r="54" spans="2:7" ht="30" x14ac:dyDescent="0.25">
      <c r="B54" s="7" t="s">
        <v>614</v>
      </c>
      <c r="C54" s="5" t="s">
        <v>1589</v>
      </c>
      <c r="D54" s="5" t="str">
        <f>IF(C54=J676,K676)</f>
        <v>CARDIO ON LINE EUROPE SRL</v>
      </c>
      <c r="E54" s="6">
        <v>2450.25</v>
      </c>
      <c r="F54" s="19" t="str">
        <f>IF(AND(G54&gt;=$B$576,G54&lt;=$C$576),B677,IF(AND(G54&gt;=$D$576,G54&lt;=$E$576),D677,IF(AND(G54&gt;=$F$576,G54&lt;=$G$576),F677,IF(AND(G54&gt;=$H$576,G54&lt;=$I$576),H677))))</f>
        <v>4°/2021</v>
      </c>
      <c r="G54" s="17">
        <v>44552</v>
      </c>
    </row>
    <row r="55" spans="2:7" ht="30" x14ac:dyDescent="0.25">
      <c r="B55" s="7" t="s">
        <v>565</v>
      </c>
      <c r="C55" s="5" t="s">
        <v>1401</v>
      </c>
      <c r="D55" s="5" t="b">
        <f>IF(C55=J682,K682)</f>
        <v>0</v>
      </c>
      <c r="E55" s="6">
        <v>1028.6099999999999</v>
      </c>
      <c r="F55" s="19" t="str">
        <f>IF(AND(G55&gt;=$B$576,G55&lt;=$C$576),B683,IF(AND(G55&gt;=$D$576,G55&lt;=$E$576),D683,IF(AND(G55&gt;=$F$576,G55&lt;=$G$576),F683,IF(AND(G55&gt;=$H$576,G55&lt;=$I$576),H683))))</f>
        <v>4°/2021</v>
      </c>
      <c r="G55" s="17">
        <v>44487</v>
      </c>
    </row>
    <row r="56" spans="2:7" ht="45" x14ac:dyDescent="0.25">
      <c r="B56" s="7" t="s">
        <v>246</v>
      </c>
      <c r="C56" s="5" t="s">
        <v>902</v>
      </c>
      <c r="D56" s="5" t="str">
        <f>IF(C56=J683,K683)</f>
        <v>B-PERSONAL</v>
      </c>
      <c r="E56" s="6">
        <v>559.35</v>
      </c>
      <c r="F56" s="19" t="str">
        <f>IF(AND(G56&gt;=$B$576,G56&lt;=$C$576),B684,IF(AND(G56&gt;=$D$576,G56&lt;=$E$576),D684,IF(AND(G56&gt;=$F$576,G56&lt;=$G$576),F684,IF(AND(G56&gt;=$H$576,G56&lt;=$I$576),H684))))</f>
        <v>4°/2021</v>
      </c>
      <c r="G56" s="17">
        <v>44522</v>
      </c>
    </row>
    <row r="57" spans="2:7" ht="30" x14ac:dyDescent="0.25">
      <c r="B57" s="7" t="s">
        <v>560</v>
      </c>
      <c r="C57" s="5" t="s">
        <v>1460</v>
      </c>
      <c r="D57" s="5" t="str">
        <f>IF(C57=J685,K685)</f>
        <v>INITIATIVE 2000 S.E.A. SRL</v>
      </c>
      <c r="E57" s="6">
        <v>27327.5</v>
      </c>
      <c r="F57" s="19" t="str">
        <f>IF(AND(G57&gt;=$B$576,G57&lt;=$C$576),B686,IF(AND(G57&gt;=$D$576,G57&lt;=$E$576),D686,IF(AND(G57&gt;=$F$576,G57&lt;=$G$576),F686,IF(AND(G57&gt;=$H$576,G57&lt;=$I$576),H686))))</f>
        <v>4°/2021</v>
      </c>
      <c r="G57" s="17">
        <v>44490</v>
      </c>
    </row>
    <row r="58" spans="2:7" x14ac:dyDescent="0.25">
      <c r="B58" s="7" t="s">
        <v>349</v>
      </c>
      <c r="C58" s="5" t="s">
        <v>1085</v>
      </c>
      <c r="D58" s="5" t="str">
        <f>IF(C58=J690,K690)</f>
        <v>COLORIFICIO RO-GA S.A.S.</v>
      </c>
      <c r="E58" s="6">
        <v>1554.3</v>
      </c>
      <c r="F58" s="19" t="str">
        <f>IF(AND(G58&gt;=$B$576,G58&lt;=$C$576),B691,IF(AND(G58&gt;=$D$576,G58&lt;=$E$576),D691,IF(AND(G58&gt;=$F$576,G58&lt;=$G$576),F691,IF(AND(G58&gt;=$H$576,G58&lt;=$I$576),H691))))</f>
        <v>4°/2021</v>
      </c>
      <c r="G58" s="17">
        <v>44491</v>
      </c>
    </row>
    <row r="59" spans="2:7" ht="45" x14ac:dyDescent="0.25">
      <c r="B59" s="7" t="s">
        <v>573</v>
      </c>
      <c r="C59" s="5" t="s">
        <v>1492</v>
      </c>
      <c r="D59" s="5" t="str">
        <f>IF(C59=J691,K691)</f>
        <v xml:space="preserve">ELETTRICA ELLE SRL </v>
      </c>
      <c r="E59" s="6">
        <v>778.83</v>
      </c>
      <c r="F59" s="19" t="str">
        <f>IF(AND(G59&gt;=$B$576,G59&lt;=$C$576),B692,IF(AND(G59&gt;=$D$576,G59&lt;=$E$576),D692,IF(AND(G59&gt;=$F$576,G59&lt;=$G$576),F692,IF(AND(G59&gt;=$H$576,G59&lt;=$I$576),H692))))</f>
        <v>4°/2021</v>
      </c>
      <c r="G59" s="17">
        <v>44496</v>
      </c>
    </row>
    <row r="60" spans="2:7" ht="30" x14ac:dyDescent="0.25">
      <c r="B60" s="7" t="s">
        <v>388</v>
      </c>
      <c r="C60" s="5" t="s">
        <v>1159</v>
      </c>
      <c r="D60" s="5" t="str">
        <f>IF(C60=J693,K693)</f>
        <v>AGRICOLA PAOLUCCI SRL</v>
      </c>
      <c r="E60" s="6">
        <v>1011.79</v>
      </c>
      <c r="F60" s="19" t="str">
        <f>IF(AND(G60&gt;=$B$576,G60&lt;=$C$576),B694,IF(AND(G60&gt;=$D$576,G60&lt;=$E$576),D694,IF(AND(G60&gt;=$F$576,G60&lt;=$G$576),F694,IF(AND(G60&gt;=$H$576,G60&lt;=$I$576),H694))))</f>
        <v>4°/2021</v>
      </c>
      <c r="G60" s="17">
        <v>44487</v>
      </c>
    </row>
    <row r="61" spans="2:7" ht="30" x14ac:dyDescent="0.25">
      <c r="B61" s="7" t="s">
        <v>628</v>
      </c>
      <c r="C61" s="5" t="s">
        <v>1618</v>
      </c>
      <c r="D61" s="5" t="str">
        <f>IF(C61=J695,K695)</f>
        <v>MELOTECH SRL</v>
      </c>
      <c r="E61" s="6">
        <v>10977.1</v>
      </c>
      <c r="F61" s="19" t="str">
        <f>IF(AND(G61&gt;=$B$576,G61&lt;=$C$576),B696,IF(AND(G61&gt;=$D$576,G61&lt;=$E$576),D696,IF(AND(G61&gt;=$F$576,G61&lt;=$G$576),F696,IF(AND(G61&gt;=$H$576,G61&lt;=$I$576),H696))))</f>
        <v>4°/2021</v>
      </c>
      <c r="G61" s="17">
        <v>44557</v>
      </c>
    </row>
    <row r="62" spans="2:7" ht="45" x14ac:dyDescent="0.25">
      <c r="B62" s="7" t="s">
        <v>243</v>
      </c>
      <c r="C62" s="5" t="s">
        <v>899</v>
      </c>
      <c r="D62" s="5" t="str">
        <f>IF(C62=J696,K696)</f>
        <v>MEDIC ITALIA</v>
      </c>
      <c r="E62" s="6">
        <v>773.88</v>
      </c>
      <c r="F62" s="19" t="str">
        <f>IF(AND(G62&gt;=$B$576,G62&lt;=$C$576),B697,IF(AND(G62&gt;=$D$576,G62&lt;=$E$576),D697,IF(AND(G62&gt;=$F$576,G62&lt;=$G$576),F697,IF(AND(G62&gt;=$H$576,G62&lt;=$I$576),H697))))</f>
        <v>4°/2021</v>
      </c>
      <c r="G62" s="17">
        <v>44518</v>
      </c>
    </row>
    <row r="63" spans="2:7" ht="30" x14ac:dyDescent="0.25">
      <c r="B63" s="7" t="s">
        <v>223</v>
      </c>
      <c r="C63" s="5" t="s">
        <v>862</v>
      </c>
      <c r="D63" s="5" t="str">
        <f>IF(C63=J697,K697)</f>
        <v>GIEMME DI D'AGOSTINO F. S.R.L.</v>
      </c>
      <c r="E63" s="6">
        <v>590.78</v>
      </c>
      <c r="F63" s="19" t="str">
        <f>IF(AND(G63&gt;=$B$576,G63&lt;=$C$576),B698,IF(AND(G63&gt;=$D$576,G63&lt;=$E$576),D698,IF(AND(G63&gt;=$F$576,G63&lt;=$G$576),F698,IF(AND(G63&gt;=$H$576,G63&lt;=$I$576),H698))))</f>
        <v>4°/2021</v>
      </c>
      <c r="G63" s="17">
        <v>44553</v>
      </c>
    </row>
    <row r="64" spans="2:7" ht="30" x14ac:dyDescent="0.25">
      <c r="B64" s="7" t="s">
        <v>162</v>
      </c>
      <c r="C64" s="5" t="s">
        <v>777</v>
      </c>
      <c r="D64" s="5" t="str">
        <f>IF(C64=J698,K698)</f>
        <v>CORPORATE EXPRESS SPA  DIV. SI</v>
      </c>
      <c r="E64" s="6">
        <v>549.5</v>
      </c>
      <c r="F64" s="19" t="str">
        <f>IF(AND(G64&gt;=$B$576,G64&lt;=$C$576),B699,IF(AND(G64&gt;=$D$576,G64&lt;=$E$576),D699,IF(AND(G64&gt;=$F$576,G64&lt;=$G$576),F699,IF(AND(G64&gt;=$H$576,G64&lt;=$I$576),H699))))</f>
        <v>4°/2021</v>
      </c>
      <c r="G64" s="17">
        <v>44557</v>
      </c>
    </row>
    <row r="65" spans="2:7" ht="60" x14ac:dyDescent="0.25">
      <c r="B65" s="7" t="s">
        <v>283</v>
      </c>
      <c r="C65" s="5" t="s">
        <v>970</v>
      </c>
      <c r="D65" s="5" t="str">
        <f>IF(C65=J701,K701)</f>
        <v>SIRAM S.P.A.</v>
      </c>
      <c r="E65" s="6">
        <v>7128</v>
      </c>
      <c r="F65" s="19" t="str">
        <f>IF(AND(G65&gt;=$B$576,G65&lt;=$C$576),B702,IF(AND(G65&gt;=$D$576,G65&lt;=$E$576),D702,IF(AND(G65&gt;=$F$576,G65&lt;=$G$576),F702,IF(AND(G65&gt;=$H$576,G65&lt;=$I$576),H702))))</f>
        <v>4°/2021</v>
      </c>
      <c r="G65" s="17">
        <v>44497</v>
      </c>
    </row>
    <row r="66" spans="2:7" ht="30" x14ac:dyDescent="0.25">
      <c r="B66" s="7" t="s">
        <v>531</v>
      </c>
      <c r="C66" s="5" t="s">
        <v>1413</v>
      </c>
      <c r="D66" s="5" t="str">
        <f>IF(C66=J705,K705)</f>
        <v>4 GRAPH SRL</v>
      </c>
      <c r="E66" s="6">
        <v>27357.86</v>
      </c>
      <c r="F66" s="19" t="str">
        <f>IF(AND(G66&gt;=$B$576,G66&lt;=$C$576),B706,IF(AND(G66&gt;=$D$576,G66&lt;=$E$576),D706,IF(AND(G66&gt;=$F$576,G66&lt;=$G$576),F706,IF(AND(G66&gt;=$H$576,G66&lt;=$I$576),H706))))</f>
        <v>4°/2021</v>
      </c>
      <c r="G66" s="17">
        <v>44483</v>
      </c>
    </row>
    <row r="67" spans="2:7" ht="30" x14ac:dyDescent="0.25">
      <c r="B67" s="7" t="s">
        <v>194</v>
      </c>
      <c r="C67" s="5" t="s">
        <v>828</v>
      </c>
      <c r="D67" s="5" t="str">
        <f>IF(C67=J706,K706)</f>
        <v>SPORTSTORE 24 SRL</v>
      </c>
      <c r="E67" s="6">
        <v>602.09</v>
      </c>
      <c r="F67" s="19" t="str">
        <f>IF(AND(G67&gt;=$B$576,G67&lt;=$C$576),B707,IF(AND(G67&gt;=$D$576,G67&lt;=$E$576),D707,IF(AND(G67&gt;=$F$576,G67&lt;=$G$576),F707,IF(AND(G67&gt;=$H$576,G67&lt;=$I$576),H707))))</f>
        <v>4°/2021</v>
      </c>
      <c r="G67" s="17">
        <v>44498</v>
      </c>
    </row>
    <row r="68" spans="2:7" ht="30" x14ac:dyDescent="0.25">
      <c r="B68" s="7" t="s">
        <v>245</v>
      </c>
      <c r="C68" s="5" t="s">
        <v>901</v>
      </c>
      <c r="D68" s="5" t="str">
        <f>IF(C68=J711,K711)</f>
        <v>INFOBIT SHOP SRL</v>
      </c>
      <c r="E68" s="6">
        <v>1590.01</v>
      </c>
      <c r="F68" s="19" t="str">
        <f>IF(AND(G68&gt;=$B$576,G68&lt;=$C$576),B712,IF(AND(G68&gt;=$D$576,G68&lt;=$E$576),D712,IF(AND(G68&gt;=$F$576,G68&lt;=$G$576),F712,IF(AND(G68&gt;=$H$576,G68&lt;=$I$576),H712))))</f>
        <v>4°/2021</v>
      </c>
      <c r="G68" s="17">
        <v>44498</v>
      </c>
    </row>
    <row r="69" spans="2:7" ht="30" x14ac:dyDescent="0.25">
      <c r="B69" s="7" t="s">
        <v>107</v>
      </c>
      <c r="C69" s="5" t="s">
        <v>688</v>
      </c>
      <c r="D69" s="5" t="str">
        <f>IF(C69=J712,K712)</f>
        <v>MEDIALIS</v>
      </c>
      <c r="E69" s="6">
        <v>660.97</v>
      </c>
      <c r="F69" s="19" t="str">
        <f>IF(AND(G69&gt;=$B$576,G69&lt;=$C$576),B713,IF(AND(G69&gt;=$D$576,G69&lt;=$E$576),D713,IF(AND(G69&gt;=$F$576,G69&lt;=$G$576),F713,IF(AND(G69&gt;=$H$576,G69&lt;=$I$576),H713))))</f>
        <v>4°/2021</v>
      </c>
      <c r="G69" s="17">
        <v>44530</v>
      </c>
    </row>
    <row r="70" spans="2:7" ht="30" x14ac:dyDescent="0.25">
      <c r="B70" s="7" t="s">
        <v>128</v>
      </c>
      <c r="C70" s="5" t="s">
        <v>715</v>
      </c>
      <c r="D70" s="5" t="str">
        <f>IF(C70=J713,K713)</f>
        <v>KUBY 2016 SRL</v>
      </c>
      <c r="E70" s="6">
        <v>3992.46</v>
      </c>
      <c r="F70" s="19" t="str">
        <f>IF(AND(G70&gt;=$B$576,G70&lt;=$C$576),B714,IF(AND(G70&gt;=$D$576,G70&lt;=$E$576),D714,IF(AND(G70&gt;=$F$576,G70&lt;=$G$576),F714,IF(AND(G70&gt;=$H$576,G70&lt;=$I$576),H714))))</f>
        <v>4°/2021</v>
      </c>
      <c r="G70" s="17">
        <v>44536</v>
      </c>
    </row>
    <row r="71" spans="2:7" ht="45" x14ac:dyDescent="0.25">
      <c r="B71" s="7" t="s">
        <v>460</v>
      </c>
      <c r="C71" s="5" t="s">
        <v>1270</v>
      </c>
      <c r="D71" s="5" t="str">
        <f>IF(C71=J715,K715)</f>
        <v>TERMOEXPERT SRL</v>
      </c>
      <c r="E71" s="6">
        <v>1386</v>
      </c>
      <c r="F71" s="19" t="str">
        <f>IF(AND(G71&gt;=$B$576,G71&lt;=$C$576),B716,IF(AND(G71&gt;=$D$576,G71&lt;=$E$576),D716,IF(AND(G71&gt;=$F$576,G71&lt;=$G$576),F716,IF(AND(G71&gt;=$H$576,G71&lt;=$I$576),H716))))</f>
        <v>4°/2021</v>
      </c>
      <c r="G71" s="17">
        <v>44487</v>
      </c>
    </row>
    <row r="72" spans="2:7" ht="30" x14ac:dyDescent="0.25">
      <c r="B72" s="7" t="s">
        <v>370</v>
      </c>
      <c r="C72" s="5" t="s">
        <v>1118</v>
      </c>
      <c r="D72" s="5" t="str">
        <f>IF(C72=J716,K716)</f>
        <v>TOP SERVICE INTERNATIONAL SRLS</v>
      </c>
      <c r="E72" s="6">
        <v>2191.7600000000002</v>
      </c>
      <c r="F72" s="19" t="str">
        <f>IF(AND(G72&gt;=$B$576,G72&lt;=$C$576),B717,IF(AND(G72&gt;=$D$576,G72&lt;=$E$576),D717,IF(AND(G72&gt;=$F$576,G72&lt;=$G$576),F717,IF(AND(G72&gt;=$H$576,G72&lt;=$I$576),H717))))</f>
        <v>4°/2021</v>
      </c>
      <c r="G72" s="17">
        <v>44494</v>
      </c>
    </row>
    <row r="73" spans="2:7" ht="30" x14ac:dyDescent="0.25">
      <c r="B73" s="7" t="s">
        <v>371</v>
      </c>
      <c r="C73" s="5" t="s">
        <v>1122</v>
      </c>
      <c r="D73" s="5" t="str">
        <f>IF(C73=J718,K718)</f>
        <v>A.C.ESSE S.R.L.</v>
      </c>
      <c r="E73" s="6">
        <v>2175.92</v>
      </c>
      <c r="F73" s="19" t="str">
        <f>IF(AND(G73&gt;=$B$576,G73&lt;=$C$576),B719,IF(AND(G73&gt;=$D$576,G73&lt;=$E$576),D719,IF(AND(G73&gt;=$F$576,G73&lt;=$G$576),F719,IF(AND(G73&gt;=$H$576,G73&lt;=$I$576),H719))))</f>
        <v>4°/2021</v>
      </c>
      <c r="G73" s="17">
        <v>44491</v>
      </c>
    </row>
    <row r="74" spans="2:7" ht="30" x14ac:dyDescent="0.25">
      <c r="B74" s="7" t="s">
        <v>187</v>
      </c>
      <c r="C74" s="5" t="s">
        <v>819</v>
      </c>
      <c r="D74" s="5" t="str">
        <f>IF(C74=J722,K722)</f>
        <v>INBIS SRL</v>
      </c>
      <c r="E74" s="6">
        <v>3834.54</v>
      </c>
      <c r="F74" s="19" t="str">
        <f>IF(AND(G74&gt;=$B$576,G74&lt;=$C$576),B723,IF(AND(G74&gt;=$D$576,G74&lt;=$E$576),D723,IF(AND(G74&gt;=$F$576,G74&lt;=$G$576),F723,IF(AND(G74&gt;=$H$576,G74&lt;=$I$576),H723))))</f>
        <v>4°/2021</v>
      </c>
      <c r="G74" s="17">
        <v>44497</v>
      </c>
    </row>
    <row r="75" spans="2:7" ht="30" x14ac:dyDescent="0.25">
      <c r="B75" s="7" t="s">
        <v>185</v>
      </c>
      <c r="C75" s="5" t="s">
        <v>817</v>
      </c>
      <c r="D75" s="5" t="str">
        <f>IF(C75=J725,K725)</f>
        <v>L'ANTINFORTUNISTICA</v>
      </c>
      <c r="E75" s="6">
        <v>2450.4</v>
      </c>
      <c r="F75" s="19" t="str">
        <f>IF(AND(G75&gt;=$B$576,G75&lt;=$C$576),B726,IF(AND(G75&gt;=$D$576,G75&lt;=$E$576),D726,IF(AND(G75&gt;=$F$576,G75&lt;=$G$576),F726,IF(AND(G75&gt;=$H$576,G75&lt;=$I$576),H726))))</f>
        <v>4°/2021</v>
      </c>
      <c r="G75" s="17">
        <v>44559</v>
      </c>
    </row>
    <row r="76" spans="2:7" ht="30" x14ac:dyDescent="0.25">
      <c r="B76" s="7" t="s">
        <v>434</v>
      </c>
      <c r="C76" s="5" t="s">
        <v>1230</v>
      </c>
      <c r="D76" s="5" t="str">
        <f>IF(C76=J726,K726)</f>
        <v xml:space="preserve">CST SCENOGRAFIE </v>
      </c>
      <c r="E76" s="6">
        <v>4934.16</v>
      </c>
      <c r="F76" s="19" t="str">
        <f>IF(AND(G76&gt;=$B$576,G76&lt;=$C$576),B727,IF(AND(G76&gt;=$D$576,G76&lt;=$E$576),D727,IF(AND(G76&gt;=$F$576,G76&lt;=$G$576),F727,IF(AND(G76&gt;=$H$576,G76&lt;=$I$576),H727))))</f>
        <v>4°/2021</v>
      </c>
      <c r="G76" s="17">
        <v>44504</v>
      </c>
    </row>
    <row r="77" spans="2:7" ht="30" x14ac:dyDescent="0.25">
      <c r="B77" s="7" t="s">
        <v>533</v>
      </c>
      <c r="C77" s="5" t="s">
        <v>1415</v>
      </c>
      <c r="D77" s="5" t="str">
        <f>IF(C77=J727,K727)</f>
        <v>CONSORZIO STABILE OPERA S.C.A.R.L.</v>
      </c>
      <c r="E77" s="6">
        <v>734.12</v>
      </c>
      <c r="F77" s="19" t="str">
        <f>IF(AND(G77&gt;=$B$576,G77&lt;=$C$576),B728,IF(AND(G77&gt;=$D$576,G77&lt;=$E$576),D728,IF(AND(G77&gt;=$F$576,G77&lt;=$G$576),F728,IF(AND(G77&gt;=$H$576,G77&lt;=$I$576),H728))))</f>
        <v>4°/2021</v>
      </c>
      <c r="G77" s="17">
        <v>44553</v>
      </c>
    </row>
    <row r="78" spans="2:7" ht="30" x14ac:dyDescent="0.25">
      <c r="B78" s="7" t="s">
        <v>226</v>
      </c>
      <c r="C78" s="5" t="s">
        <v>868</v>
      </c>
      <c r="D78" s="5" t="str">
        <f>IF(C78=J729,K729)</f>
        <v>GAMMA RICAMBI SOCIETA' A RESPONSABILITA' LIMITATA</v>
      </c>
      <c r="E78" s="6">
        <v>6172.15</v>
      </c>
      <c r="F78" s="19" t="str">
        <f>IF(AND(G78&gt;=$B$576,G78&lt;=$C$576),B730,IF(AND(G78&gt;=$D$576,G78&lt;=$E$576),D730,IF(AND(G78&gt;=$F$576,G78&lt;=$G$576),F730,IF(AND(G78&gt;=$H$576,G78&lt;=$I$576),H730))))</f>
        <v>4°/2021</v>
      </c>
      <c r="G78" s="17">
        <v>44491</v>
      </c>
    </row>
    <row r="79" spans="2:7" x14ac:dyDescent="0.25">
      <c r="B79" s="7" t="s">
        <v>155</v>
      </c>
      <c r="C79" s="5" t="s">
        <v>765</v>
      </c>
      <c r="D79" s="5" t="str">
        <f>IF(C79=J730,K730)</f>
        <v>FARMACIE INTERNAZIONALI DI PARISI FERNANDA E NINNI BARBARA SAS</v>
      </c>
      <c r="E79" s="6">
        <v>648.42999999999995</v>
      </c>
      <c r="F79" s="19" t="str">
        <f>IF(AND(G79&gt;=$B$576,G79&lt;=$C$576),B731,IF(AND(G79&gt;=$D$576,G79&lt;=$E$576),D731,IF(AND(G79&gt;=$F$576,G79&lt;=$G$576),F731,IF(AND(G79&gt;=$H$576,G79&lt;=$I$576),H731))))</f>
        <v>4°/2021</v>
      </c>
      <c r="G79" s="17">
        <v>44559</v>
      </c>
    </row>
    <row r="80" spans="2:7" ht="30" x14ac:dyDescent="0.25">
      <c r="B80" s="7" t="s">
        <v>416</v>
      </c>
      <c r="C80" s="5" t="s">
        <v>1199</v>
      </c>
      <c r="D80" s="5" t="str">
        <f t="shared" ref="D80:D85" si="2">IF(C80=J732,K732)</f>
        <v>FALCON CREST S.R.L.</v>
      </c>
      <c r="E80" s="6">
        <v>243.14</v>
      </c>
      <c r="F80" s="19" t="str">
        <f t="shared" ref="F80:F85" si="3">IF(AND(G80&gt;=$B$576,G80&lt;=$C$576),B733,IF(AND(G80&gt;=$D$576,G80&lt;=$E$576),D733,IF(AND(G80&gt;=$F$576,G80&lt;=$G$576),F733,IF(AND(G80&gt;=$H$576,G80&lt;=$I$576),H733))))</f>
        <v>4°/2021</v>
      </c>
      <c r="G80" s="17">
        <v>44487</v>
      </c>
    </row>
    <row r="81" spans="2:7" x14ac:dyDescent="0.25">
      <c r="B81" s="7" t="s">
        <v>153</v>
      </c>
      <c r="C81" s="5" t="s">
        <v>763</v>
      </c>
      <c r="D81" s="5" t="str">
        <f t="shared" si="2"/>
        <v xml:space="preserve">FARMACIA GIANGRIECO </v>
      </c>
      <c r="E81" s="6">
        <v>673.26</v>
      </c>
      <c r="F81" s="19" t="str">
        <f t="shared" si="3"/>
        <v>4°/2021</v>
      </c>
      <c r="G81" s="17">
        <v>44497</v>
      </c>
    </row>
    <row r="82" spans="2:7" ht="30" x14ac:dyDescent="0.25">
      <c r="B82" s="7" t="s">
        <v>167</v>
      </c>
      <c r="C82" s="5" t="s">
        <v>785</v>
      </c>
      <c r="D82" s="5" t="str">
        <f t="shared" si="2"/>
        <v>SUPER BLOC S.R.L.</v>
      </c>
      <c r="E82" s="6">
        <v>2065.69</v>
      </c>
      <c r="F82" s="19" t="str">
        <f t="shared" si="3"/>
        <v>4°/2021</v>
      </c>
      <c r="G82" s="17">
        <v>44497</v>
      </c>
    </row>
    <row r="83" spans="2:7" ht="45" x14ac:dyDescent="0.25">
      <c r="B83" s="7" t="s">
        <v>612</v>
      </c>
      <c r="C83" s="5" t="s">
        <v>1587</v>
      </c>
      <c r="D83" s="5" t="str">
        <f t="shared" si="2"/>
        <v>MAURO CANTINI</v>
      </c>
      <c r="E83" s="6">
        <v>16213.29</v>
      </c>
      <c r="F83" s="19" t="str">
        <f t="shared" si="3"/>
        <v>4°/2021</v>
      </c>
      <c r="G83" s="17">
        <v>44511</v>
      </c>
    </row>
    <row r="84" spans="2:7" ht="30" x14ac:dyDescent="0.25">
      <c r="B84" s="7" t="s">
        <v>624</v>
      </c>
      <c r="C84" s="5" t="s">
        <v>1612</v>
      </c>
      <c r="D84" s="5" t="str">
        <f t="shared" si="2"/>
        <v>FOUR FRIENDS SRL</v>
      </c>
      <c r="E84" s="6">
        <v>449.46</v>
      </c>
      <c r="F84" s="19" t="str">
        <f t="shared" si="3"/>
        <v>4°/2021</v>
      </c>
      <c r="G84" s="17">
        <v>44540</v>
      </c>
    </row>
    <row r="85" spans="2:7" ht="30" x14ac:dyDescent="0.25">
      <c r="B85" s="7" t="s">
        <v>308</v>
      </c>
      <c r="C85" s="5" t="s">
        <v>1021</v>
      </c>
      <c r="D85" s="5" t="str">
        <f t="shared" si="2"/>
        <v>NO.VE.RI AUTO S.R.L.</v>
      </c>
      <c r="E85" s="6">
        <v>693.06</v>
      </c>
      <c r="F85" s="19" t="str">
        <f t="shared" si="3"/>
        <v>4°/2021</v>
      </c>
      <c r="G85" s="17">
        <v>44489</v>
      </c>
    </row>
    <row r="86" spans="2:7" ht="30" x14ac:dyDescent="0.25">
      <c r="B86" s="7" t="s">
        <v>272</v>
      </c>
      <c r="C86" s="5" t="s">
        <v>947</v>
      </c>
      <c r="D86" s="5" t="str">
        <f>IF(C86=J740,K740)</f>
        <v>CASA DELL'AVIATORE</v>
      </c>
      <c r="E86" s="6">
        <v>198</v>
      </c>
      <c r="F86" s="19" t="str">
        <f>IF(AND(G86&gt;=$B$576,G86&lt;=$C$576),B741,IF(AND(G86&gt;=$D$576,G86&lt;=$E$576),D741,IF(AND(G86&gt;=$F$576,G86&lt;=$G$576),F741,IF(AND(G86&gt;=$H$576,G86&lt;=$I$576),H741))))</f>
        <v>4°/2021</v>
      </c>
      <c r="G86" s="17">
        <v>44512</v>
      </c>
    </row>
    <row r="87" spans="2:7" x14ac:dyDescent="0.25">
      <c r="B87" s="7" t="s">
        <v>535</v>
      </c>
      <c r="C87" s="5" t="s">
        <v>1420</v>
      </c>
      <c r="D87" s="5" t="str">
        <f>IF(C87=J741,K741)</f>
        <v>OTTAVI COSTRUZIONI SRL</v>
      </c>
      <c r="E87" s="6">
        <v>5660.34</v>
      </c>
      <c r="F87" s="19" t="str">
        <f>IF(AND(G87&gt;=$B$576,G87&lt;=$C$576),B742,IF(AND(G87&gt;=$D$576,G87&lt;=$E$576),D742,IF(AND(G87&gt;=$F$576,G87&lt;=$G$576),F742,IF(AND(G87&gt;=$H$576,G87&lt;=$I$576),H742))))</f>
        <v>4°/2021</v>
      </c>
      <c r="G87" s="17">
        <v>44532</v>
      </c>
    </row>
    <row r="88" spans="2:7" ht="30" x14ac:dyDescent="0.25">
      <c r="B88" s="7" t="s">
        <v>132</v>
      </c>
      <c r="C88" s="5" t="s">
        <v>719</v>
      </c>
      <c r="D88" s="5" t="str">
        <f>IF(C88=J742,K742)</f>
        <v xml:space="preserve">OMNIA 2000 SRL </v>
      </c>
      <c r="E88" s="6">
        <v>28128.87</v>
      </c>
      <c r="F88" s="19" t="str">
        <f>IF(AND(G88&gt;=$B$576,G88&lt;=$C$576),B743,IF(AND(G88&gt;=$D$576,G88&lt;=$E$576),D743,IF(AND(G88&gt;=$F$576,G88&lt;=$G$576),F743,IF(AND(G88&gt;=$H$576,G88&lt;=$I$576),H743))))</f>
        <v>4°/2021</v>
      </c>
      <c r="G88" s="17">
        <v>44559</v>
      </c>
    </row>
    <row r="89" spans="2:7" ht="45" x14ac:dyDescent="0.25">
      <c r="B89" s="7" t="s">
        <v>270</v>
      </c>
      <c r="C89" s="5" t="s">
        <v>939</v>
      </c>
      <c r="D89" s="5" t="str">
        <f>IF(C89=J743,K743)</f>
        <v>CASA DELL'AVIATORE</v>
      </c>
      <c r="E89" s="6">
        <v>579.15</v>
      </c>
      <c r="F89" s="19" t="str">
        <f>IF(AND(G89&gt;=$B$576,G89&lt;=$C$576),B744,IF(AND(G89&gt;=$D$576,G89&lt;=$E$576),D744,IF(AND(G89&gt;=$F$576,G89&lt;=$G$576),F744,IF(AND(G89&gt;=$H$576,G89&lt;=$I$576),H744))))</f>
        <v>4°/2021</v>
      </c>
      <c r="G89" s="17">
        <v>44537</v>
      </c>
    </row>
    <row r="90" spans="2:7" ht="30" x14ac:dyDescent="0.25">
      <c r="B90" s="7" t="s">
        <v>466</v>
      </c>
      <c r="C90" s="5" t="s">
        <v>1278</v>
      </c>
      <c r="D90" s="5" t="str">
        <f>IF(C90=J745,K745)</f>
        <v>GARDENLAND SRL UNIPERSONALE</v>
      </c>
      <c r="E90" s="6">
        <v>1808.72</v>
      </c>
      <c r="F90" s="19" t="str">
        <f>IF(AND(G90&gt;=$B$576,G90&lt;=$C$576),B746,IF(AND(G90&gt;=$D$576,G90&lt;=$E$576),D746,IF(AND(G90&gt;=$F$576,G90&lt;=$G$576),F746,IF(AND(G90&gt;=$H$576,G90&lt;=$I$576),H746))))</f>
        <v>4°/2021</v>
      </c>
      <c r="G90" s="17">
        <v>44481</v>
      </c>
    </row>
    <row r="91" spans="2:7" ht="30" x14ac:dyDescent="0.25">
      <c r="B91" s="7" t="s">
        <v>510</v>
      </c>
      <c r="C91" s="5" t="s">
        <v>1368</v>
      </c>
      <c r="D91" s="5" t="str">
        <f>IF(C91=J748,K748)</f>
        <v>CASA DELL'AVIATORE</v>
      </c>
      <c r="E91" s="6">
        <v>81</v>
      </c>
      <c r="F91" s="19" t="str">
        <f>IF(AND(G91&gt;=$B$576,G91&lt;=$C$576),B749,IF(AND(G91&gt;=$D$576,G91&lt;=$E$576),D749,IF(AND(G91&gt;=$F$576,G91&lt;=$G$576),F749,IF(AND(G91&gt;=$H$576,G91&lt;=$I$576),H749))))</f>
        <v>4°/2021</v>
      </c>
      <c r="G91" s="17">
        <v>44530</v>
      </c>
    </row>
    <row r="92" spans="2:7" ht="45" x14ac:dyDescent="0.25">
      <c r="B92" s="7" t="s">
        <v>630</v>
      </c>
      <c r="C92" s="5" t="s">
        <v>1620</v>
      </c>
      <c r="D92" s="5" t="str">
        <f t="shared" ref="D92:D97" si="4">IF(C92=J750,K750)</f>
        <v>CALOR 2006 S.N.C. DI GIULIANI TULLIO &amp; C.</v>
      </c>
      <c r="E92" s="6">
        <v>1219.68</v>
      </c>
      <c r="F92" s="19" t="str">
        <f t="shared" ref="F92:F97" si="5">IF(AND(G92&gt;=$B$576,G92&lt;=$C$576),B751,IF(AND(G92&gt;=$D$576,G92&lt;=$E$576),D751,IF(AND(G92&gt;=$F$576,G92&lt;=$G$576),F751,IF(AND(G92&gt;=$H$576,G92&lt;=$I$576),H751))))</f>
        <v>4°/2021</v>
      </c>
      <c r="G92" s="17">
        <v>44551</v>
      </c>
    </row>
    <row r="93" spans="2:7" ht="30" x14ac:dyDescent="0.25">
      <c r="B93" s="7" t="s">
        <v>296</v>
      </c>
      <c r="C93" s="5" t="s">
        <v>995</v>
      </c>
      <c r="D93" s="5" t="str">
        <f t="shared" si="4"/>
        <v>GIEMME DI D'AGOSTINO F. S.R.L.</v>
      </c>
      <c r="E93" s="6">
        <v>1960.2</v>
      </c>
      <c r="F93" s="19" t="str">
        <f t="shared" si="5"/>
        <v>4°/2021</v>
      </c>
      <c r="G93" s="17">
        <v>44495</v>
      </c>
    </row>
    <row r="94" spans="2:7" ht="30" x14ac:dyDescent="0.25">
      <c r="B94" s="7" t="s">
        <v>231</v>
      </c>
      <c r="C94" s="5" t="s">
        <v>874</v>
      </c>
      <c r="D94" s="5" t="str">
        <f t="shared" si="4"/>
        <v>TIBERINA PNEUMATICI SRL</v>
      </c>
      <c r="E94" s="6">
        <v>4511.13</v>
      </c>
      <c r="F94" s="19" t="str">
        <f t="shared" si="5"/>
        <v>4°/2021</v>
      </c>
      <c r="G94" s="17">
        <v>44554</v>
      </c>
    </row>
    <row r="95" spans="2:7" ht="30" x14ac:dyDescent="0.25">
      <c r="B95" s="7" t="s">
        <v>236</v>
      </c>
      <c r="C95" s="5" t="s">
        <v>888</v>
      </c>
      <c r="D95" s="5" t="str">
        <f t="shared" si="4"/>
        <v>BURZACCHI SRL</v>
      </c>
      <c r="E95" s="6">
        <v>13648.57</v>
      </c>
      <c r="F95" s="19" t="str">
        <f t="shared" si="5"/>
        <v>4°/2021</v>
      </c>
      <c r="G95" s="17">
        <v>44523</v>
      </c>
    </row>
    <row r="96" spans="2:7" ht="45" x14ac:dyDescent="0.25">
      <c r="B96" s="7" t="s">
        <v>129</v>
      </c>
      <c r="C96" s="5" t="s">
        <v>716</v>
      </c>
      <c r="D96" s="5" t="str">
        <f t="shared" si="4"/>
        <v>CAMPANIA ALIMENTARE</v>
      </c>
      <c r="E96" s="6">
        <v>164.64</v>
      </c>
      <c r="F96" s="19" t="str">
        <f t="shared" si="5"/>
        <v>4°/2021</v>
      </c>
      <c r="G96" s="17">
        <v>44558</v>
      </c>
    </row>
    <row r="97" spans="2:7" ht="30" x14ac:dyDescent="0.25">
      <c r="B97" s="7" t="s">
        <v>299</v>
      </c>
      <c r="C97" s="5" t="s">
        <v>1001</v>
      </c>
      <c r="D97" s="5" t="str">
        <f t="shared" si="4"/>
        <v>L. NEGRINI E F. - SNC</v>
      </c>
      <c r="E97" s="6">
        <v>26203.35</v>
      </c>
      <c r="F97" s="19" t="str">
        <f t="shared" si="5"/>
        <v>4°/2021</v>
      </c>
      <c r="G97" s="17">
        <v>44557</v>
      </c>
    </row>
    <row r="98" spans="2:7" ht="45" x14ac:dyDescent="0.25">
      <c r="B98" s="7" t="s">
        <v>285</v>
      </c>
      <c r="C98" s="5" t="s">
        <v>975</v>
      </c>
      <c r="D98" s="5" t="str">
        <f>IF(C98=J757,K757)</f>
        <v>CHIMERA LAURA</v>
      </c>
      <c r="E98" s="6">
        <v>1732.5</v>
      </c>
      <c r="F98" s="19" t="str">
        <f>IF(AND(G98&gt;=$B$576,G98&lt;=$C$576),B758,IF(AND(G98&gt;=$D$576,G98&lt;=$E$576),D758,IF(AND(G98&gt;=$F$576,G98&lt;=$G$576),F758,IF(AND(G98&gt;=$H$576,G98&lt;=$I$576),H758))))</f>
        <v>4°/2021</v>
      </c>
      <c r="G98" s="17">
        <v>44539</v>
      </c>
    </row>
    <row r="99" spans="2:7" ht="30" x14ac:dyDescent="0.25">
      <c r="B99" s="7" t="s">
        <v>284</v>
      </c>
      <c r="C99" s="5" t="s">
        <v>972</v>
      </c>
      <c r="D99" s="5" t="str">
        <f>IF(C99=J761,K761)</f>
        <v>PERSONAL COMPUTING STUDIO S.R.L.</v>
      </c>
      <c r="E99" s="6">
        <v>2860.41</v>
      </c>
      <c r="F99" s="19" t="str">
        <f>IF(AND(G99&gt;=$B$576,G99&lt;=$C$576),B762,IF(AND(G99&gt;=$D$576,G99&lt;=$E$576),D762,IF(AND(G99&gt;=$F$576,G99&lt;=$G$576),F762,IF(AND(G99&gt;=$H$576,G99&lt;=$I$576),H762))))</f>
        <v>4°/2021</v>
      </c>
      <c r="G99" s="17">
        <v>44494</v>
      </c>
    </row>
    <row r="100" spans="2:7" ht="45" x14ac:dyDescent="0.25">
      <c r="B100" s="7" t="s">
        <v>537</v>
      </c>
      <c r="C100" s="5" t="s">
        <v>1428</v>
      </c>
      <c r="D100" s="5" t="str">
        <f>IF(C100=J762,K762)</f>
        <v>KUBY 2016 SRL</v>
      </c>
      <c r="E100" s="6">
        <v>4990.57</v>
      </c>
      <c r="F100" s="19" t="str">
        <f>IF(AND(G100&gt;=$B$576,G100&lt;=$C$576),B763,IF(AND(G100&gt;=$D$576,G100&lt;=$E$576),D763,IF(AND(G100&gt;=$F$576,G100&lt;=$G$576),F763,IF(AND(G100&gt;=$H$576,G100&lt;=$I$576),H763))))</f>
        <v>4°/2021</v>
      </c>
      <c r="G100" s="17">
        <v>44490</v>
      </c>
    </row>
    <row r="101" spans="2:7" ht="30" x14ac:dyDescent="0.25">
      <c r="B101" s="7" t="s">
        <v>108</v>
      </c>
      <c r="C101" s="5" t="s">
        <v>689</v>
      </c>
      <c r="D101" s="5" t="str">
        <f>IF(C101=J763,K763)</f>
        <v>MEDIALIS SRK</v>
      </c>
      <c r="E101" s="6">
        <v>588.05999999999995</v>
      </c>
      <c r="F101" s="19" t="str">
        <f>IF(AND(G101&gt;=$B$576,G101&lt;=$C$576),B764,IF(AND(G101&gt;=$D$576,G101&lt;=$E$576),D764,IF(AND(G101&gt;=$F$576,G101&lt;=$G$576),F764,IF(AND(G101&gt;=$H$576,G101&lt;=$I$576),H764))))</f>
        <v>4°/2021</v>
      </c>
      <c r="G101" s="17">
        <v>44545</v>
      </c>
    </row>
    <row r="102" spans="2:7" ht="30" x14ac:dyDescent="0.25">
      <c r="B102" s="7" t="s">
        <v>483</v>
      </c>
      <c r="C102" s="5" t="s">
        <v>1313</v>
      </c>
      <c r="D102" s="5" t="str">
        <f>IF(C102=J766,K766)</f>
        <v>DE.CO.RE. SRL</v>
      </c>
      <c r="E102" s="6">
        <v>3293.14</v>
      </c>
      <c r="F102" s="19" t="str">
        <f>IF(AND(G102&gt;=$B$576,G102&lt;=$C$576),B767,IF(AND(G102&gt;=$D$576,G102&lt;=$E$576),D767,IF(AND(G102&gt;=$F$576,G102&lt;=$G$576),F767,IF(AND(G102&gt;=$H$576,G102&lt;=$I$576),H767))))</f>
        <v>4°/2021</v>
      </c>
      <c r="G102" s="17">
        <v>44487</v>
      </c>
    </row>
    <row r="103" spans="2:7" ht="30" x14ac:dyDescent="0.25">
      <c r="B103" s="7" t="s">
        <v>503</v>
      </c>
      <c r="C103" s="5" t="s">
        <v>1354</v>
      </c>
      <c r="D103" s="5" t="str">
        <f>IF(C103=J770,K770)</f>
        <v>SEBACH SPA UNIPERSONALE</v>
      </c>
      <c r="E103" s="6">
        <v>620.73</v>
      </c>
      <c r="F103" s="19" t="str">
        <f>IF(AND(G103&gt;=$B$576,G103&lt;=$C$576),B771,IF(AND(G103&gt;=$D$576,G103&lt;=$E$576),D771,IF(AND(G103&gt;=$F$576,G103&lt;=$G$576),F771,IF(AND(G103&gt;=$H$576,G103&lt;=$I$576),H771))))</f>
        <v>4°/2021</v>
      </c>
      <c r="G103" s="17">
        <v>44490</v>
      </c>
    </row>
    <row r="104" spans="2:7" x14ac:dyDescent="0.25">
      <c r="B104" s="7" t="s">
        <v>549</v>
      </c>
      <c r="C104" s="5" t="s">
        <v>1446</v>
      </c>
      <c r="D104" s="5" t="str">
        <f>IF(C104=J772,K772)</f>
        <v>BLITZ ANTINCENDIO S.R.L.</v>
      </c>
      <c r="E104" s="6">
        <v>1394.5</v>
      </c>
      <c r="F104" s="19" t="str">
        <f>IF(AND(G104&gt;=$B$576,G104&lt;=$C$576),B773,IF(AND(G104&gt;=$D$576,G104&lt;=$E$576),D773,IF(AND(G104&gt;=$F$576,G104&lt;=$G$576),F773,IF(AND(G104&gt;=$H$576,G104&lt;=$I$576),H773))))</f>
        <v>4°/2021</v>
      </c>
      <c r="G104" s="17">
        <v>44530</v>
      </c>
    </row>
    <row r="105" spans="2:7" ht="30" x14ac:dyDescent="0.25">
      <c r="B105" s="7" t="s">
        <v>593</v>
      </c>
      <c r="C105" s="5" t="s">
        <v>1535</v>
      </c>
      <c r="D105" s="5" t="str">
        <f>IF(C105=J777,K777)</f>
        <v>ZUCCHET ALDO   S.R.L.</v>
      </c>
      <c r="E105" s="6">
        <v>148.5</v>
      </c>
      <c r="F105" s="19" t="str">
        <f>IF(AND(G105&gt;=$B$576,G105&lt;=$C$576),B778,IF(AND(G105&gt;=$D$576,G105&lt;=$E$576),D778,IF(AND(G105&gt;=$F$576,G105&lt;=$G$576),F778,IF(AND(G105&gt;=$H$576,G105&lt;=$I$576),H778))))</f>
        <v>4°/2021</v>
      </c>
      <c r="G105" s="17">
        <v>44545</v>
      </c>
    </row>
    <row r="106" spans="2:7" ht="45" x14ac:dyDescent="0.25">
      <c r="B106" s="7" t="s">
        <v>127</v>
      </c>
      <c r="C106" s="5" t="s">
        <v>714</v>
      </c>
      <c r="D106" s="5" t="str">
        <f>IF(C106=J778,K778)</f>
        <v>KUBY 2016 SRL</v>
      </c>
      <c r="E106" s="6">
        <v>998.12</v>
      </c>
      <c r="F106" s="19" t="str">
        <f>IF(AND(G106&gt;=$B$576,G106&lt;=$C$576),B779,IF(AND(G106&gt;=$D$576,G106&lt;=$E$576),D779,IF(AND(G106&gt;=$F$576,G106&lt;=$G$576),F779,IF(AND(G106&gt;=$H$576,G106&lt;=$I$576),H779))))</f>
        <v>4°/2021</v>
      </c>
      <c r="G106" s="17">
        <v>44553</v>
      </c>
    </row>
    <row r="107" spans="2:7" ht="30" x14ac:dyDescent="0.25">
      <c r="B107" s="7" t="s">
        <v>432</v>
      </c>
      <c r="C107" s="5" t="s">
        <v>1226</v>
      </c>
      <c r="D107" s="5" t="str">
        <f>IF(C107=J780,K780)</f>
        <v>CENTRO UFFICO SERVICE SOC. COOP</v>
      </c>
      <c r="E107" s="6">
        <v>1829.52</v>
      </c>
      <c r="F107" s="19" t="str">
        <f>IF(AND(G107&gt;=$B$576,G107&lt;=$C$576),B781,IF(AND(G107&gt;=$D$576,G107&lt;=$E$576),D781,IF(AND(G107&gt;=$F$576,G107&lt;=$G$576),F781,IF(AND(G107&gt;=$H$576,G107&lt;=$I$576),H781))))</f>
        <v>4°/2021</v>
      </c>
      <c r="G107" s="17">
        <v>44489</v>
      </c>
    </row>
    <row r="108" spans="2:7" ht="30" x14ac:dyDescent="0.25">
      <c r="B108" s="7" t="s">
        <v>471</v>
      </c>
      <c r="C108" s="5" t="s">
        <v>1286</v>
      </c>
      <c r="D108" s="5" t="str">
        <f>IF(C108=J781,K781)</f>
        <v>ODONE &amp; SLOA S.R.L.</v>
      </c>
      <c r="E108" s="6">
        <v>21443</v>
      </c>
      <c r="F108" s="19" t="str">
        <f>IF(AND(G108&gt;=$B$576,G108&lt;=$C$576),B782,IF(AND(G108&gt;=$D$576,G108&lt;=$E$576),D782,IF(AND(G108&gt;=$F$576,G108&lt;=$G$576),F782,IF(AND(G108&gt;=$H$576,G108&lt;=$I$576),H782))))</f>
        <v>4°/2021</v>
      </c>
      <c r="G108" s="17">
        <v>44559</v>
      </c>
    </row>
    <row r="109" spans="2:7" ht="45" x14ac:dyDescent="0.25">
      <c r="B109" s="7" t="s">
        <v>276</v>
      </c>
      <c r="C109" s="5" t="s">
        <v>954</v>
      </c>
      <c r="D109" s="5" t="str">
        <f>IF(C109=J782,K782)</f>
        <v>FONDAZIONE MUSICA PER ROMA</v>
      </c>
      <c r="E109" s="6">
        <v>17212.53</v>
      </c>
      <c r="F109" s="19" t="str">
        <f>IF(AND(G109&gt;=$B$576,G109&lt;=$C$576),B783,IF(AND(G109&gt;=$D$576,G109&lt;=$E$576),D783,IF(AND(G109&gt;=$F$576,G109&lt;=$G$576),F783,IF(AND(G109&gt;=$H$576,G109&lt;=$I$576),H783))))</f>
        <v>4°/2021</v>
      </c>
      <c r="G109" s="17">
        <v>44533</v>
      </c>
    </row>
    <row r="110" spans="2:7" ht="30" x14ac:dyDescent="0.25">
      <c r="B110" s="7" t="s">
        <v>174</v>
      </c>
      <c r="C110" s="5" t="s">
        <v>799</v>
      </c>
      <c r="D110" s="5" t="str">
        <f t="shared" ref="D110:D120" si="6">IF(C110=J785,K785)</f>
        <v>BERTOROTTA S.R.L.</v>
      </c>
      <c r="E110" s="6">
        <v>16069.19</v>
      </c>
      <c r="F110" s="19" t="str">
        <f t="shared" ref="F110:F120" si="7">IF(AND(G110&gt;=$B$576,G110&lt;=$C$576),B786,IF(AND(G110&gt;=$D$576,G110&lt;=$E$576),D786,IF(AND(G110&gt;=$F$576,G110&lt;=$G$576),F786,IF(AND(G110&gt;=$H$576,G110&lt;=$I$576),H786))))</f>
        <v>4°/2021</v>
      </c>
      <c r="G110" s="17">
        <v>44497</v>
      </c>
    </row>
    <row r="111" spans="2:7" ht="30" x14ac:dyDescent="0.25">
      <c r="B111" s="7" t="s">
        <v>241</v>
      </c>
      <c r="C111" s="5" t="s">
        <v>895</v>
      </c>
      <c r="D111" s="5" t="str">
        <f t="shared" si="6"/>
        <v>LOGCENTER SRL</v>
      </c>
      <c r="E111" s="6">
        <v>16417.14</v>
      </c>
      <c r="F111" s="19" t="str">
        <f t="shared" si="7"/>
        <v>4°/2021</v>
      </c>
      <c r="G111" s="17">
        <v>44518</v>
      </c>
    </row>
    <row r="112" spans="2:7" ht="30" x14ac:dyDescent="0.25">
      <c r="B112" s="7" t="s">
        <v>224</v>
      </c>
      <c r="C112" s="5" t="s">
        <v>863</v>
      </c>
      <c r="D112" s="5" t="str">
        <f t="shared" si="6"/>
        <v>GIEMME DI D'AGOSTINO F. S.R.L.</v>
      </c>
      <c r="E112" s="6">
        <v>1217.21</v>
      </c>
      <c r="F112" s="19" t="str">
        <f t="shared" si="7"/>
        <v>4°/2021</v>
      </c>
      <c r="G112" s="17">
        <v>44559</v>
      </c>
    </row>
    <row r="113" spans="2:7" ht="30" x14ac:dyDescent="0.25">
      <c r="B113" s="7" t="s">
        <v>202</v>
      </c>
      <c r="C113" s="5" t="s">
        <v>838</v>
      </c>
      <c r="D113" s="5" t="str">
        <f t="shared" si="6"/>
        <v>KIT UFFICIO SRL</v>
      </c>
      <c r="E113" s="6">
        <v>2290.27</v>
      </c>
      <c r="F113" s="19" t="str">
        <f t="shared" si="7"/>
        <v>4°/2021</v>
      </c>
      <c r="G113" s="17">
        <v>44487</v>
      </c>
    </row>
    <row r="114" spans="2:7" x14ac:dyDescent="0.25">
      <c r="B114" s="7" t="s">
        <v>517</v>
      </c>
      <c r="C114" s="5" t="s">
        <v>1380</v>
      </c>
      <c r="D114" s="5" t="str">
        <f t="shared" si="6"/>
        <v>EUREMA SRLS</v>
      </c>
      <c r="E114" s="6">
        <v>584.14</v>
      </c>
      <c r="F114" s="19" t="str">
        <f t="shared" si="7"/>
        <v>4°/2021</v>
      </c>
      <c r="G114" s="17">
        <v>44482</v>
      </c>
    </row>
    <row r="115" spans="2:7" ht="45" x14ac:dyDescent="0.25">
      <c r="B115" s="7" t="s">
        <v>567</v>
      </c>
      <c r="C115" s="5" t="s">
        <v>1474</v>
      </c>
      <c r="D115" s="5" t="str">
        <f t="shared" si="6"/>
        <v>PROGER S.R.L.</v>
      </c>
      <c r="E115" s="6">
        <v>864.27</v>
      </c>
      <c r="F115" s="19" t="str">
        <f t="shared" si="7"/>
        <v>4°/2021</v>
      </c>
      <c r="G115" s="17">
        <v>44473</v>
      </c>
    </row>
    <row r="116" spans="2:7" ht="60" x14ac:dyDescent="0.25">
      <c r="B116" s="7" t="s">
        <v>524</v>
      </c>
      <c r="C116" s="5" t="s">
        <v>1399</v>
      </c>
      <c r="D116" s="5" t="str">
        <f t="shared" si="6"/>
        <v>SAPIT S.r.l.</v>
      </c>
      <c r="E116" s="6">
        <v>1584</v>
      </c>
      <c r="F116" s="19" t="str">
        <f t="shared" si="7"/>
        <v>4°/2021</v>
      </c>
      <c r="G116" s="17">
        <v>44512</v>
      </c>
    </row>
    <row r="117" spans="2:7" ht="45" x14ac:dyDescent="0.25">
      <c r="B117" s="7" t="s">
        <v>400</v>
      </c>
      <c r="C117" s="5" t="s">
        <v>1178</v>
      </c>
      <c r="D117" s="5" t="str">
        <f t="shared" si="6"/>
        <v>TEMAS S.N.C.</v>
      </c>
      <c r="E117" s="6">
        <v>3854.51</v>
      </c>
      <c r="F117" s="19" t="str">
        <f t="shared" si="7"/>
        <v>4°/2021</v>
      </c>
      <c r="G117" s="17">
        <v>44481</v>
      </c>
    </row>
    <row r="118" spans="2:7" ht="30" x14ac:dyDescent="0.25">
      <c r="B118" s="7" t="s">
        <v>495</v>
      </c>
      <c r="C118" s="5" t="s">
        <v>1335</v>
      </c>
      <c r="D118" s="5" t="str">
        <f t="shared" si="6"/>
        <v>EMMECI COSTRUZIONI S.r.l.</v>
      </c>
      <c r="E118" s="6">
        <v>2581.4</v>
      </c>
      <c r="F118" s="19" t="str">
        <f t="shared" si="7"/>
        <v>4°/2021</v>
      </c>
      <c r="G118" s="17">
        <v>44483</v>
      </c>
    </row>
    <row r="119" spans="2:7" ht="30" x14ac:dyDescent="0.25">
      <c r="B119" s="7" t="s">
        <v>489</v>
      </c>
      <c r="C119" s="5" t="s">
        <v>1326</v>
      </c>
      <c r="D119" s="5" t="str">
        <f t="shared" si="6"/>
        <v>DNC OFFICINE SRL</v>
      </c>
      <c r="E119" s="6">
        <v>2018.54</v>
      </c>
      <c r="F119" s="19" t="str">
        <f t="shared" si="7"/>
        <v>4°/2021</v>
      </c>
      <c r="G119" s="17">
        <v>44495</v>
      </c>
    </row>
    <row r="120" spans="2:7" ht="30" x14ac:dyDescent="0.25">
      <c r="B120" s="7" t="s">
        <v>221</v>
      </c>
      <c r="C120" s="5" t="s">
        <v>860</v>
      </c>
      <c r="D120" s="5" t="str">
        <f t="shared" si="6"/>
        <v>GIEMME DI D'AGOSTINO F. S.R.L.</v>
      </c>
      <c r="E120" s="6">
        <v>401.15</v>
      </c>
      <c r="F120" s="19" t="str">
        <f t="shared" si="7"/>
        <v>4°/2021</v>
      </c>
      <c r="G120" s="17">
        <v>44530</v>
      </c>
    </row>
    <row r="121" spans="2:7" ht="45" x14ac:dyDescent="0.25">
      <c r="B121" s="7" t="s">
        <v>525</v>
      </c>
      <c r="C121" s="5" t="s">
        <v>1400</v>
      </c>
      <c r="D121" s="5" t="str">
        <f>IF(C121=J797,K797)</f>
        <v>IDEO SRL</v>
      </c>
      <c r="E121" s="6">
        <v>24208.47</v>
      </c>
      <c r="F121" s="19" t="str">
        <f>IF(AND(G121&gt;=$B$576,G121&lt;=$C$576),B798,IF(AND(G121&gt;=$D$576,G121&lt;=$E$576),D798,IF(AND(G121&gt;=$F$576,G121&lt;=$G$576),F798,IF(AND(G121&gt;=$H$576,G121&lt;=$I$576),H798))))</f>
        <v>4°/2021</v>
      </c>
      <c r="G121" s="17">
        <v>44488</v>
      </c>
    </row>
    <row r="122" spans="2:7" ht="30" x14ac:dyDescent="0.25">
      <c r="B122" s="7" t="s">
        <v>330</v>
      </c>
      <c r="C122" s="5" t="s">
        <v>1057</v>
      </c>
      <c r="D122" s="5" t="str">
        <f>IF(C122=J798,K798)</f>
        <v xml:space="preserve">DEI TIPOGRAFIA DEL GENIO CIVILE </v>
      </c>
      <c r="E122" s="6">
        <v>655.83</v>
      </c>
      <c r="F122" s="19" t="str">
        <f>IF(AND(G122&gt;=$B$576,G122&lt;=$C$576),B799,IF(AND(G122&gt;=$D$576,G122&lt;=$E$576),D799,IF(AND(G122&gt;=$F$576,G122&lt;=$G$576),F799,IF(AND(G122&gt;=$H$576,G122&lt;=$I$576),H799))))</f>
        <v>4°/2021</v>
      </c>
      <c r="G122" s="17">
        <v>44553</v>
      </c>
    </row>
    <row r="123" spans="2:7" ht="45" x14ac:dyDescent="0.25">
      <c r="B123" s="7" t="s">
        <v>547</v>
      </c>
      <c r="C123" s="5" t="s">
        <v>1441</v>
      </c>
      <c r="D123" s="5" t="str">
        <f>IF(C123=J799,K799)</f>
        <v>GIEMME DI D'AGOSTINO F. S.R.L.</v>
      </c>
      <c r="E123" s="6">
        <v>795.96</v>
      </c>
      <c r="F123" s="19" t="str">
        <f>IF(AND(G123&gt;=$B$576,G123&lt;=$C$576),B800,IF(AND(G123&gt;=$D$576,G123&lt;=$E$576),D800,IF(AND(G123&gt;=$F$576,G123&lt;=$G$576),F800,IF(AND(G123&gt;=$H$576,G123&lt;=$I$576),H800))))</f>
        <v>4°/2021</v>
      </c>
      <c r="G123" s="17">
        <v>44554</v>
      </c>
    </row>
    <row r="124" spans="2:7" ht="30" x14ac:dyDescent="0.25">
      <c r="B124" s="7" t="s">
        <v>540</v>
      </c>
      <c r="C124" s="5" t="s">
        <v>1433</v>
      </c>
      <c r="D124" s="5" t="str">
        <f>IF(C124=J800,K800)</f>
        <v>ALCANTARA SRL</v>
      </c>
      <c r="E124" s="6">
        <v>6176.51</v>
      </c>
      <c r="F124" s="19" t="str">
        <f>IF(AND(G124&gt;=$B$576,G124&lt;=$C$576),B801,IF(AND(G124&gt;=$D$576,G124&lt;=$E$576),D801,IF(AND(G124&gt;=$F$576,G124&lt;=$G$576),F801,IF(AND(G124&gt;=$H$576,G124&lt;=$I$576),H801))))</f>
        <v>4°/2021</v>
      </c>
      <c r="G124" s="17">
        <v>44558</v>
      </c>
    </row>
    <row r="125" spans="2:7" ht="45" x14ac:dyDescent="0.25">
      <c r="B125" s="7" t="s">
        <v>292</v>
      </c>
      <c r="C125" s="5" t="s">
        <v>987</v>
      </c>
      <c r="D125" s="5" t="str">
        <f>IF(C125=J804,K804)</f>
        <v>CASA DELL'AVIATORE</v>
      </c>
      <c r="E125" s="6">
        <v>2340</v>
      </c>
      <c r="F125" s="19" t="str">
        <f>IF(AND(G125&gt;=$B$576,G125&lt;=$C$576),B805,IF(AND(G125&gt;=$D$576,G125&lt;=$E$576),D805,IF(AND(G125&gt;=$F$576,G125&lt;=$G$576),F805,IF(AND(G125&gt;=$H$576,G125&lt;=$I$576),H805))))</f>
        <v>4°/2021</v>
      </c>
      <c r="G125" s="17">
        <v>44539</v>
      </c>
    </row>
    <row r="126" spans="2:7" ht="60" x14ac:dyDescent="0.25">
      <c r="B126" s="7" t="s">
        <v>603</v>
      </c>
      <c r="C126" s="5" t="s">
        <v>1556</v>
      </c>
      <c r="D126" s="5" t="str">
        <f>IF(C126=J805,K805)</f>
        <v>BE-BOP S.R.L.</v>
      </c>
      <c r="E126" s="6">
        <v>16827.07</v>
      </c>
      <c r="F126" s="19" t="str">
        <f>IF(AND(G126&gt;=$B$576,G126&lt;=$C$576),B806,IF(AND(G126&gt;=$D$576,G126&lt;=$E$576),D806,IF(AND(G126&gt;=$F$576,G126&lt;=$G$576),F806,IF(AND(G126&gt;=$H$576,G126&lt;=$I$576),H806))))</f>
        <v>4°/2021</v>
      </c>
      <c r="G126" s="17">
        <v>44535</v>
      </c>
    </row>
    <row r="127" spans="2:7" ht="45" x14ac:dyDescent="0.25">
      <c r="B127" s="7" t="s">
        <v>522</v>
      </c>
      <c r="C127" s="5" t="s">
        <v>1395</v>
      </c>
      <c r="D127" s="5" t="str">
        <f>IF(C127=J809,K809)</f>
        <v>ISTITUTO POLIGRAFICO E ZECCA DELLO STATO</v>
      </c>
      <c r="E127" s="6">
        <v>3000</v>
      </c>
      <c r="F127" s="19" t="str">
        <f>IF(AND(G127&gt;=$B$576,G127&lt;=$C$576),B810,IF(AND(G127&gt;=$D$576,G127&lt;=$E$576),D810,IF(AND(G127&gt;=$F$576,G127&lt;=$G$576),F810,IF(AND(G127&gt;=$H$576,G127&lt;=$I$576),H810))))</f>
        <v>4°/2021</v>
      </c>
      <c r="G127" s="17">
        <v>44474</v>
      </c>
    </row>
    <row r="128" spans="2:7" ht="30" x14ac:dyDescent="0.25">
      <c r="B128" s="7" t="s">
        <v>470</v>
      </c>
      <c r="C128" s="5" t="s">
        <v>1285</v>
      </c>
      <c r="D128" s="5" t="str">
        <f>IF(C128=J810,K810)</f>
        <v>TEMPUS ET OPERA S.r.l.</v>
      </c>
      <c r="E128" s="6">
        <v>749.27</v>
      </c>
      <c r="F128" s="19" t="str">
        <f>IF(AND(G128&gt;=$B$576,G128&lt;=$C$576),B811,IF(AND(G128&gt;=$D$576,G128&lt;=$E$576),D811,IF(AND(G128&gt;=$F$576,G128&lt;=$G$576),F811,IF(AND(G128&gt;=$H$576,G128&lt;=$I$576),H811))))</f>
        <v>4°/2021</v>
      </c>
      <c r="G128" s="17">
        <v>44512</v>
      </c>
    </row>
    <row r="129" spans="2:7" ht="45" x14ac:dyDescent="0.25">
      <c r="B129" s="7" t="s">
        <v>240</v>
      </c>
      <c r="C129" s="5" t="s">
        <v>893</v>
      </c>
      <c r="D129" s="5" t="str">
        <f>IF(C129=J812,K812)</f>
        <v>HOGREFE EDITORE SRL</v>
      </c>
      <c r="E129" s="6">
        <v>2447.65</v>
      </c>
      <c r="F129" s="19" t="str">
        <f>IF(AND(G129&gt;=$B$576,G129&lt;=$C$576),B813,IF(AND(G129&gt;=$D$576,G129&lt;=$E$576),D813,IF(AND(G129&gt;=$F$576,G129&lt;=$G$576),F813,IF(AND(G129&gt;=$H$576,G129&lt;=$I$576),H813))))</f>
        <v>4°/2021</v>
      </c>
      <c r="G129" s="17">
        <v>44504</v>
      </c>
    </row>
    <row r="130" spans="2:7" ht="60" x14ac:dyDescent="0.25">
      <c r="B130" s="7" t="s">
        <v>142</v>
      </c>
      <c r="C130" s="5" t="s">
        <v>743</v>
      </c>
      <c r="D130" s="5" t="str">
        <f>IF(C130=J813,K813)</f>
        <v>CHIMERA LAURA</v>
      </c>
      <c r="E130" s="6">
        <v>217.8</v>
      </c>
      <c r="F130" s="19" t="str">
        <f>IF(AND(G130&gt;=$B$576,G130&lt;=$C$576),B814,IF(AND(G130&gt;=$D$576,G130&lt;=$E$576),D814,IF(AND(G130&gt;=$F$576,G130&lt;=$G$576),F814,IF(AND(G130&gt;=$H$576,G130&lt;=$I$576),H814))))</f>
        <v>4°/2021</v>
      </c>
      <c r="G130" s="17">
        <v>44497</v>
      </c>
    </row>
    <row r="131" spans="2:7" ht="45" x14ac:dyDescent="0.25">
      <c r="B131" s="7" t="s">
        <v>411</v>
      </c>
      <c r="C131" s="5" t="s">
        <v>1194</v>
      </c>
      <c r="D131" s="5" t="str">
        <f>IF(C131=J816,K816)</f>
        <v>GIEMME DI D'AGOSTINO F. S.R.L.</v>
      </c>
      <c r="E131" s="6">
        <v>225.42</v>
      </c>
      <c r="F131" s="19" t="str">
        <f>IF(AND(G131&gt;=$B$576,G131&lt;=$C$576),B817,IF(AND(G131&gt;=$D$576,G131&lt;=$E$576),D817,IF(AND(G131&gt;=$F$576,G131&lt;=$G$576),F817,IF(AND(G131&gt;=$H$576,G131&lt;=$I$576),H817))))</f>
        <v>4°/2021</v>
      </c>
      <c r="G131" s="17">
        <v>44559</v>
      </c>
    </row>
    <row r="132" spans="2:7" ht="30" x14ac:dyDescent="0.25">
      <c r="B132" s="7" t="s">
        <v>577</v>
      </c>
      <c r="C132" s="5" t="s">
        <v>1503</v>
      </c>
      <c r="D132" s="5" t="str">
        <f>IF(C132=J819,K819)</f>
        <v>MAPA CECCATO &amp; C. S.R.L.</v>
      </c>
      <c r="E132" s="6">
        <v>665.28</v>
      </c>
      <c r="F132" s="19" t="str">
        <f>IF(AND(G132&gt;=$B$576,G132&lt;=$C$576),B820,IF(AND(G132&gt;=$D$576,G132&lt;=$E$576),D820,IF(AND(G132&gt;=$F$576,G132&lt;=$G$576),F820,IF(AND(G132&gt;=$H$576,G132&lt;=$I$576),H820))))</f>
        <v>4°/2021</v>
      </c>
      <c r="G132" s="17">
        <v>44487</v>
      </c>
    </row>
    <row r="133" spans="2:7" ht="30" x14ac:dyDescent="0.25">
      <c r="B133" s="7" t="s">
        <v>484</v>
      </c>
      <c r="C133" s="5" t="s">
        <v>1315</v>
      </c>
      <c r="D133" s="5" t="str">
        <f>IF(C133=J821,K821)</f>
        <v>ARCHIVERDE SRL</v>
      </c>
      <c r="E133" s="6">
        <v>17906.419999999998</v>
      </c>
      <c r="F133" s="19" t="str">
        <f>IF(AND(G133&gt;=$B$576,G133&lt;=$C$576),B822,IF(AND(G133&gt;=$D$576,G133&lt;=$E$576),D822,IF(AND(G133&gt;=$F$576,G133&lt;=$G$576),F822,IF(AND(G133&gt;=$H$576,G133&lt;=$I$576),H822))))</f>
        <v>4°/2021</v>
      </c>
      <c r="G133" s="17">
        <v>44557</v>
      </c>
    </row>
    <row r="134" spans="2:7" x14ac:dyDescent="0.25">
      <c r="B134" s="7"/>
      <c r="C134" s="5" t="s">
        <v>660</v>
      </c>
      <c r="D134" s="5" t="str">
        <f>IF(C134=J824,K824)</f>
        <v xml:space="preserve">MARASCO S.R.L. </v>
      </c>
      <c r="E134" s="6">
        <v>9615.27</v>
      </c>
      <c r="F134" s="19" t="str">
        <f>IF(AND(G134&gt;=$B$576,G134&lt;=$C$576),B825,IF(AND(G134&gt;=$D$576,G134&lt;=$E$576),D825,IF(AND(G134&gt;=$F$576,G134&lt;=$G$576),F825,IF(AND(G134&gt;=$H$576,G134&lt;=$I$576),H825))))</f>
        <v>4°/2021</v>
      </c>
      <c r="G134" s="17">
        <v>44530</v>
      </c>
    </row>
    <row r="135" spans="2:7" ht="30" x14ac:dyDescent="0.25">
      <c r="B135" s="7" t="s">
        <v>472</v>
      </c>
      <c r="C135" s="5" t="s">
        <v>1287</v>
      </c>
      <c r="D135" s="5" t="str">
        <f>IF(C135=J825,K825)</f>
        <v>SGAMBATO PASQUALE</v>
      </c>
      <c r="E135" s="6">
        <v>23445</v>
      </c>
      <c r="F135" s="19" t="str">
        <f>IF(AND(G135&gt;=$B$576,G135&lt;=$C$576),B826,IF(AND(G135&gt;=$D$576,G135&lt;=$E$576),D826,IF(AND(G135&gt;=$F$576,G135&lt;=$G$576),F826,IF(AND(G135&gt;=$H$576,G135&lt;=$I$576),H826))))</f>
        <v>4°/2021</v>
      </c>
      <c r="G135" s="17">
        <v>44483</v>
      </c>
    </row>
    <row r="136" spans="2:7" ht="45" x14ac:dyDescent="0.25">
      <c r="B136" s="7" t="s">
        <v>555</v>
      </c>
      <c r="C136" s="5" t="s">
        <v>1453</v>
      </c>
      <c r="D136" s="5" t="str">
        <f>IF(C136=J826,K826)</f>
        <v>CAMPANIA ALIMENTARE</v>
      </c>
      <c r="E136" s="6">
        <v>106.91</v>
      </c>
      <c r="F136" s="19" t="str">
        <f>IF(AND(G136&gt;=$B$576,G136&lt;=$C$576),B827,IF(AND(G136&gt;=$D$576,G136&lt;=$E$576),D827,IF(AND(G136&gt;=$F$576,G136&lt;=$G$576),F827,IF(AND(G136&gt;=$H$576,G136&lt;=$I$576),H827))))</f>
        <v>4°/2021</v>
      </c>
      <c r="G136" s="17">
        <v>44495</v>
      </c>
    </row>
    <row r="137" spans="2:7" x14ac:dyDescent="0.25">
      <c r="B137" s="7" t="s">
        <v>114</v>
      </c>
      <c r="C137" s="5" t="s">
        <v>698</v>
      </c>
      <c r="D137" s="5" t="str">
        <f>IF(C137=J827,K827)</f>
        <v>POLONORD ADESTE S.r.l.</v>
      </c>
      <c r="E137" s="6">
        <v>404.74</v>
      </c>
      <c r="F137" s="19" t="str">
        <f>IF(AND(G137&gt;=$B$576,G137&lt;=$C$576),B828,IF(AND(G137&gt;=$D$576,G137&lt;=$E$576),D828,IF(AND(G137&gt;=$F$576,G137&lt;=$G$576),F828,IF(AND(G137&gt;=$H$576,G137&lt;=$I$576),H828))))</f>
        <v>4°/2021</v>
      </c>
      <c r="G137" s="17">
        <v>44553</v>
      </c>
    </row>
    <row r="138" spans="2:7" ht="30" x14ac:dyDescent="0.25">
      <c r="B138" s="7" t="s">
        <v>399</v>
      </c>
      <c r="C138" s="5" t="s">
        <v>1177</v>
      </c>
      <c r="D138" s="5" t="str">
        <f>IF(C138=J831,K831)</f>
        <v>S.C.E. TELECOMUNICAZIONI SRL</v>
      </c>
      <c r="E138" s="6">
        <v>394.22</v>
      </c>
      <c r="F138" s="19" t="str">
        <f>IF(AND(G138&gt;=$B$576,G138&lt;=$C$576),B832,IF(AND(G138&gt;=$D$576,G138&lt;=$E$576),D832,IF(AND(G138&gt;=$F$576,G138&lt;=$G$576),F832,IF(AND(G138&gt;=$H$576,G138&lt;=$I$576),H832))))</f>
        <v>4°/2021</v>
      </c>
      <c r="G138" s="17">
        <v>44471</v>
      </c>
    </row>
    <row r="139" spans="2:7" ht="30" x14ac:dyDescent="0.25">
      <c r="B139" s="7" t="s">
        <v>317</v>
      </c>
      <c r="C139" s="5" t="s">
        <v>1036</v>
      </c>
      <c r="D139" s="5" t="str">
        <f>IF(C139=J832,K832)</f>
        <v>GIEMME DI D'AGOSTINO F. S.R.L.</v>
      </c>
      <c r="E139" s="6">
        <v>486.14</v>
      </c>
      <c r="F139" s="19" t="str">
        <f>IF(AND(G139&gt;=$B$576,G139&lt;=$C$576),B833,IF(AND(G139&gt;=$D$576,G139&lt;=$E$576),D833,IF(AND(G139&gt;=$F$576,G139&lt;=$G$576),F833,IF(AND(G139&gt;=$H$576,G139&lt;=$I$576),H833))))</f>
        <v>4°/2021</v>
      </c>
      <c r="G139" s="17">
        <v>44494</v>
      </c>
    </row>
    <row r="140" spans="2:7" ht="45" x14ac:dyDescent="0.25">
      <c r="B140" s="7" t="s">
        <v>363</v>
      </c>
      <c r="C140" s="5" t="s">
        <v>1108</v>
      </c>
      <c r="D140" s="5" t="str">
        <f>IF(C140=J833,K833)</f>
        <v>BOSCHI SRL</v>
      </c>
      <c r="E140" s="6">
        <v>1176.1199999999999</v>
      </c>
      <c r="F140" s="19" t="str">
        <f>IF(AND(G140&gt;=$B$576,G140&lt;=$C$576),B834,IF(AND(G140&gt;=$D$576,G140&lt;=$E$576),D834,IF(AND(G140&gt;=$F$576,G140&lt;=$G$576),F834,IF(AND(G140&gt;=$H$576,G140&lt;=$I$576),H834))))</f>
        <v>4°/2021</v>
      </c>
      <c r="G140" s="17">
        <v>44559</v>
      </c>
    </row>
    <row r="141" spans="2:7" ht="45" x14ac:dyDescent="0.25">
      <c r="B141" s="7" t="s">
        <v>350</v>
      </c>
      <c r="C141" s="5" t="s">
        <v>1086</v>
      </c>
      <c r="D141" s="5" t="str">
        <f>IF(C141=J834,K834)</f>
        <v>DREAM SERVICES</v>
      </c>
      <c r="E141" s="6">
        <v>2475.7399999999998</v>
      </c>
      <c r="F141" s="19" t="str">
        <f>IF(AND(G141&gt;=$B$576,G141&lt;=$C$576),B835,IF(AND(G141&gt;=$D$576,G141&lt;=$E$576),D835,IF(AND(G141&gt;=$F$576,G141&lt;=$G$576),F835,IF(AND(G141&gt;=$H$576,G141&lt;=$I$576),H835))))</f>
        <v>4°/2021</v>
      </c>
      <c r="G141" s="17">
        <v>44559</v>
      </c>
    </row>
    <row r="142" spans="2:7" ht="45" x14ac:dyDescent="0.25">
      <c r="B142" s="7" t="s">
        <v>410</v>
      </c>
      <c r="C142" s="5" t="s">
        <v>1193</v>
      </c>
      <c r="D142" s="5" t="str">
        <f>IF(C142=J835,K835)</f>
        <v>GIEMME DI D'AGOSTINO F. S.R.L.</v>
      </c>
      <c r="E142" s="6">
        <v>403.01</v>
      </c>
      <c r="F142" s="19" t="str">
        <f>IF(AND(G142&gt;=$B$576,G142&lt;=$C$576),B836,IF(AND(G142&gt;=$D$576,G142&lt;=$E$576),D836,IF(AND(G142&gt;=$F$576,G142&lt;=$G$576),F836,IF(AND(G142&gt;=$H$576,G142&lt;=$I$576),H836))))</f>
        <v>4°/2021</v>
      </c>
      <c r="G142" s="17">
        <v>44559</v>
      </c>
    </row>
    <row r="143" spans="2:7" ht="45" x14ac:dyDescent="0.25">
      <c r="B143" s="7" t="s">
        <v>275</v>
      </c>
      <c r="C143" s="5" t="s">
        <v>952</v>
      </c>
      <c r="D143" s="5" t="str">
        <f>IF(C143=J838,K838)</f>
        <v>BAIOCCO</v>
      </c>
      <c r="E143" s="6">
        <v>2845.17</v>
      </c>
      <c r="F143" s="19" t="str">
        <f>IF(AND(G143&gt;=$B$576,G143&lt;=$C$576),B839,IF(AND(G143&gt;=$D$576,G143&lt;=$E$576),D839,IF(AND(G143&gt;=$F$576,G143&lt;=$G$576),F839,IF(AND(G143&gt;=$H$576,G143&lt;=$I$576),H839))))</f>
        <v>4°/2021</v>
      </c>
      <c r="G143" s="17">
        <v>44495</v>
      </c>
    </row>
    <row r="144" spans="2:7" ht="30" x14ac:dyDescent="0.25">
      <c r="B144" s="7" t="s">
        <v>195</v>
      </c>
      <c r="C144" s="5" t="s">
        <v>829</v>
      </c>
      <c r="D144" s="5" t="str">
        <f>IF(C144=J839,K839)</f>
        <v>SPRINT</v>
      </c>
      <c r="E144" s="6">
        <v>1600.52</v>
      </c>
      <c r="F144" s="19" t="str">
        <f>IF(AND(G144&gt;=$B$576,G144&lt;=$C$576),B840,IF(AND(G144&gt;=$D$576,G144&lt;=$E$576),D840,IF(AND(G144&gt;=$F$576,G144&lt;=$G$576),F840,IF(AND(G144&gt;=$H$576,G144&lt;=$I$576),H840))))</f>
        <v>4°/2021</v>
      </c>
      <c r="G144" s="17">
        <v>44550</v>
      </c>
    </row>
    <row r="145" spans="2:7" ht="30" x14ac:dyDescent="0.25">
      <c r="B145" s="7" t="s">
        <v>151</v>
      </c>
      <c r="C145" s="5" t="s">
        <v>758</v>
      </c>
      <c r="D145" s="5" t="str">
        <f>IF(C145=J840,K840)</f>
        <v>MAX 3  S.R.L.</v>
      </c>
      <c r="E145" s="6">
        <v>266.3</v>
      </c>
      <c r="F145" s="19" t="str">
        <f>IF(AND(G145&gt;=$B$576,G145&lt;=$C$576),B841,IF(AND(G145&gt;=$D$576,G145&lt;=$E$576),D841,IF(AND(G145&gt;=$F$576,G145&lt;=$G$576),F841,IF(AND(G145&gt;=$H$576,G145&lt;=$I$576),H841))))</f>
        <v>4°/2021</v>
      </c>
      <c r="G145" s="17">
        <v>44489</v>
      </c>
    </row>
    <row r="146" spans="2:7" ht="45" x14ac:dyDescent="0.25">
      <c r="B146" s="7" t="s">
        <v>486</v>
      </c>
      <c r="C146" s="5" t="s">
        <v>1320</v>
      </c>
      <c r="D146" s="5" t="str">
        <f>IF(C146=J841,K841)</f>
        <v>SGAMBATO PASQUALE</v>
      </c>
      <c r="E146" s="6">
        <v>16373.09</v>
      </c>
      <c r="F146" s="19" t="str">
        <f>IF(AND(G146&gt;=$B$576,G146&lt;=$C$576),B842,IF(AND(G146&gt;=$D$576,G146&lt;=$E$576),D842,IF(AND(G146&gt;=$F$576,G146&lt;=$G$576),F842,IF(AND(G146&gt;=$H$576,G146&lt;=$I$576),H842))))</f>
        <v>4°/2021</v>
      </c>
      <c r="G146" s="17">
        <v>44498</v>
      </c>
    </row>
    <row r="147" spans="2:7" ht="30" x14ac:dyDescent="0.25">
      <c r="B147" s="7" t="s">
        <v>558</v>
      </c>
      <c r="C147" s="5" t="s">
        <v>1457</v>
      </c>
      <c r="D147" s="5" t="str">
        <f>IF(C147=J846,K846)</f>
        <v>THESI TECNOLOGIE S.R.L.</v>
      </c>
      <c r="E147" s="6">
        <v>195.45</v>
      </c>
      <c r="F147" s="19" t="str">
        <f>IF(AND(G147&gt;=$B$576,G147&lt;=$C$576),B847,IF(AND(G147&gt;=$D$576,G147&lt;=$E$576),D847,IF(AND(G147&gt;=$F$576,G147&lt;=$G$576),F847,IF(AND(G147&gt;=$H$576,G147&lt;=$I$576),H847))))</f>
        <v>4°/2021</v>
      </c>
      <c r="G147" s="17">
        <v>44484</v>
      </c>
    </row>
    <row r="148" spans="2:7" ht="30" x14ac:dyDescent="0.25">
      <c r="B148" s="7" t="s">
        <v>369</v>
      </c>
      <c r="C148" s="5" t="s">
        <v>1117</v>
      </c>
      <c r="D148" s="5" t="str">
        <f>IF(C148=J847,K847)</f>
        <v>EXPERT-TONER SRL</v>
      </c>
      <c r="E148" s="6">
        <v>344</v>
      </c>
      <c r="F148" s="19" t="str">
        <f>IF(AND(G148&gt;=$B$576,G148&lt;=$C$576),B848,IF(AND(G148&gt;=$D$576,G148&lt;=$E$576),D848,IF(AND(G148&gt;=$F$576,G148&lt;=$G$576),F848,IF(AND(G148&gt;=$H$576,G148&lt;=$I$576),H848))))</f>
        <v>4°/2021</v>
      </c>
      <c r="G148" s="17">
        <v>44488</v>
      </c>
    </row>
    <row r="149" spans="2:7" ht="30" x14ac:dyDescent="0.25">
      <c r="B149" s="7" t="s">
        <v>182</v>
      </c>
      <c r="C149" s="5" t="s">
        <v>811</v>
      </c>
      <c r="D149" s="5" t="str">
        <f>IF(C149=J848,K848)</f>
        <v>GE.VEN.IT SRL</v>
      </c>
      <c r="E149" s="6">
        <v>11805.07</v>
      </c>
      <c r="F149" s="19" t="str">
        <f>IF(AND(G149&gt;=$B$576,G149&lt;=$C$576),B849,IF(AND(G149&gt;=$D$576,G149&lt;=$E$576),D849,IF(AND(G149&gt;=$F$576,G149&lt;=$G$576),F849,IF(AND(G149&gt;=$H$576,G149&lt;=$I$576),H849))))</f>
        <v>4°/2021</v>
      </c>
      <c r="G149" s="17">
        <v>44488</v>
      </c>
    </row>
    <row r="150" spans="2:7" ht="45" x14ac:dyDescent="0.25">
      <c r="B150" s="7" t="s">
        <v>620</v>
      </c>
      <c r="C150" s="5" t="s">
        <v>1608</v>
      </c>
      <c r="D150" s="5" t="str">
        <f>IF(C150=J849,K849)</f>
        <v>CASA DELL'AVIATORE</v>
      </c>
      <c r="E150" s="6">
        <v>189</v>
      </c>
      <c r="F150" s="19" t="str">
        <f>IF(AND(G150&gt;=$B$576,G150&lt;=$C$576),B850,IF(AND(G150&gt;=$D$576,G150&lt;=$E$576),D850,IF(AND(G150&gt;=$F$576,G150&lt;=$G$576),F850,IF(AND(G150&gt;=$H$576,G150&lt;=$I$576),H850))))</f>
        <v>4°/2021</v>
      </c>
      <c r="G150" s="17">
        <v>44498</v>
      </c>
    </row>
    <row r="151" spans="2:7" ht="45" x14ac:dyDescent="0.25">
      <c r="B151" s="7" t="s">
        <v>268</v>
      </c>
      <c r="C151" s="5" t="s">
        <v>936</v>
      </c>
      <c r="D151" s="5" t="str">
        <f>IF(C151=J851,K851)</f>
        <v xml:space="preserve">accredia </v>
      </c>
      <c r="E151" s="6">
        <v>6500</v>
      </c>
      <c r="F151" s="19" t="str">
        <f>IF(AND(G151&gt;=$B$576,G151&lt;=$C$576),B852,IF(AND(G151&gt;=$D$576,G151&lt;=$E$576),D852,IF(AND(G151&gt;=$F$576,G151&lt;=$G$576),F852,IF(AND(G151&gt;=$H$576,G151&lt;=$I$576),H852))))</f>
        <v>4°/2021</v>
      </c>
      <c r="G151" s="17">
        <v>44518</v>
      </c>
    </row>
    <row r="152" spans="2:7" ht="30" x14ac:dyDescent="0.25">
      <c r="B152" s="7" t="s">
        <v>338</v>
      </c>
      <c r="C152" s="5" t="s">
        <v>1071</v>
      </c>
      <c r="D152" s="5" t="str">
        <f>IF(C152=J852,K852)</f>
        <v>DEMETRA S.R.L.S.</v>
      </c>
      <c r="E152" s="6">
        <v>8353.31</v>
      </c>
      <c r="F152" s="19" t="str">
        <f>IF(AND(G152&gt;=$B$576,G152&lt;=$C$576),B853,IF(AND(G152&gt;=$D$576,G152&lt;=$E$576),D853,IF(AND(G152&gt;=$F$576,G152&lt;=$G$576),F853,IF(AND(G152&gt;=$H$576,G152&lt;=$I$576),H853))))</f>
        <v>4°/2021</v>
      </c>
      <c r="G152" s="17">
        <v>44540</v>
      </c>
    </row>
    <row r="153" spans="2:7" ht="30" x14ac:dyDescent="0.25">
      <c r="B153" s="7" t="s">
        <v>138</v>
      </c>
      <c r="C153" s="5" t="s">
        <v>738</v>
      </c>
      <c r="D153" s="5" t="str">
        <f>IF(C153=J854,K854)</f>
        <v>LAMONEA MEDICAL SRL</v>
      </c>
      <c r="E153" s="6">
        <v>954.36</v>
      </c>
      <c r="F153" s="19" t="str">
        <f>IF(AND(G153&gt;=$B$576,G153&lt;=$C$576),B855,IF(AND(G153&gt;=$D$576,G153&lt;=$E$576),D855,IF(AND(G153&gt;=$F$576,G153&lt;=$G$576),F855,IF(AND(G153&gt;=$H$576,G153&lt;=$I$576),H855))))</f>
        <v>4°/2021</v>
      </c>
      <c r="G153" s="17">
        <v>44553</v>
      </c>
    </row>
    <row r="154" spans="2:7" ht="30" x14ac:dyDescent="0.25">
      <c r="B154" s="7" t="s">
        <v>210</v>
      </c>
      <c r="C154" s="5" t="s">
        <v>849</v>
      </c>
      <c r="D154" s="5" t="str">
        <f>IF(C154=J855,K855)</f>
        <v>DIELLE</v>
      </c>
      <c r="E154" s="6">
        <v>3503.54</v>
      </c>
      <c r="F154" s="19" t="str">
        <f>IF(AND(G154&gt;=$B$576,G154&lt;=$C$576),B856,IF(AND(G154&gt;=$D$576,G154&lt;=$E$576),D856,IF(AND(G154&gt;=$F$576,G154&lt;=$G$576),F856,IF(AND(G154&gt;=$H$576,G154&lt;=$I$576),H856))))</f>
        <v>4°/2021</v>
      </c>
      <c r="G154" s="17">
        <v>44552</v>
      </c>
    </row>
    <row r="155" spans="2:7" ht="30" x14ac:dyDescent="0.25">
      <c r="B155" s="7" t="s">
        <v>244</v>
      </c>
      <c r="C155" s="5" t="s">
        <v>900</v>
      </c>
      <c r="D155" s="5" t="str">
        <f>IF(C155=J856,K856)</f>
        <v>EMERGENT ITALY SRL</v>
      </c>
      <c r="E155" s="6">
        <v>1441.37</v>
      </c>
      <c r="F155" s="19" t="str">
        <f>IF(AND(G155&gt;=$B$576,G155&lt;=$C$576),B857,IF(AND(G155&gt;=$D$576,G155&lt;=$E$576),D857,IF(AND(G155&gt;=$F$576,G155&lt;=$G$576),F857,IF(AND(G155&gt;=$H$576,G155&lt;=$I$576),H857))))</f>
        <v>4°/2021</v>
      </c>
      <c r="G155" s="17">
        <v>44490</v>
      </c>
    </row>
    <row r="156" spans="2:7" ht="30" x14ac:dyDescent="0.25">
      <c r="B156" s="7" t="s">
        <v>401</v>
      </c>
      <c r="C156" s="5" t="s">
        <v>1179</v>
      </c>
      <c r="D156" s="5" t="str">
        <f>IF(C156=J860,K860)</f>
        <v>EXPERT-TONER SRL</v>
      </c>
      <c r="E156" s="6">
        <v>1154.8900000000001</v>
      </c>
      <c r="F156" s="19" t="str">
        <f>IF(AND(G156&gt;=$B$576,G156&lt;=$C$576),B861,IF(AND(G156&gt;=$D$576,G156&lt;=$E$576),D861,IF(AND(G156&gt;=$F$576,G156&lt;=$G$576),F861,IF(AND(G156&gt;=$H$576,G156&lt;=$I$576),H861))))</f>
        <v>4°/2021</v>
      </c>
      <c r="G156" s="17">
        <v>44495</v>
      </c>
    </row>
    <row r="157" spans="2:7" ht="45" x14ac:dyDescent="0.25">
      <c r="B157" s="7" t="s">
        <v>204</v>
      </c>
      <c r="C157" s="5" t="s">
        <v>840</v>
      </c>
      <c r="D157" s="5" t="str">
        <f>IF(C157=J861,K861)</f>
        <v>GIEMME DI D'AGOSTINO F. S.R.L.</v>
      </c>
      <c r="E157" s="6">
        <v>1013.76</v>
      </c>
      <c r="F157" s="19" t="str">
        <f>IF(AND(G157&gt;=$B$576,G157&lt;=$C$576),B862,IF(AND(G157&gt;=$D$576,G157&lt;=$E$576),D862,IF(AND(G157&gt;=$F$576,G157&lt;=$G$576),F862,IF(AND(G157&gt;=$H$576,G157&lt;=$I$576),H862))))</f>
        <v>4°/2021</v>
      </c>
      <c r="G157" s="17">
        <v>44557</v>
      </c>
    </row>
    <row r="158" spans="2:7" ht="30" x14ac:dyDescent="0.25">
      <c r="B158" s="7" t="s">
        <v>519</v>
      </c>
      <c r="C158" s="5" t="s">
        <v>1382</v>
      </c>
      <c r="D158" s="5" t="str">
        <f>IF(C158=J862,K862)</f>
        <v>VIVENDA SRL</v>
      </c>
      <c r="E158" s="6">
        <v>538.55999999999995</v>
      </c>
      <c r="F158" s="19" t="str">
        <f>IF(AND(G158&gt;=$B$576,G158&lt;=$C$576),B863,IF(AND(G158&gt;=$D$576,G158&lt;=$E$576),D863,IF(AND(G158&gt;=$F$576,G158&lt;=$G$576),F863,IF(AND(G158&gt;=$H$576,G158&lt;=$I$576),H863))))</f>
        <v>4°/2021</v>
      </c>
      <c r="G158" s="17">
        <v>44497</v>
      </c>
    </row>
    <row r="159" spans="2:7" ht="30" x14ac:dyDescent="0.25">
      <c r="B159" s="7" t="s">
        <v>235</v>
      </c>
      <c r="C159" s="5" t="s">
        <v>887</v>
      </c>
      <c r="D159" s="5" t="str">
        <f>IF(C159=J863,K863)</f>
        <v>DOCTOR SHOP</v>
      </c>
      <c r="E159" s="6">
        <v>155.91999999999999</v>
      </c>
      <c r="F159" s="19" t="str">
        <f>IF(AND(G159&gt;=$B$576,G159&lt;=$C$576),B864,IF(AND(G159&gt;=$D$576,G159&lt;=$E$576),D864,IF(AND(G159&gt;=$F$576,G159&lt;=$G$576),F864,IF(AND(G159&gt;=$H$576,G159&lt;=$I$576),H864))))</f>
        <v>4°/2021</v>
      </c>
      <c r="G159" s="17">
        <v>44553</v>
      </c>
    </row>
    <row r="160" spans="2:7" ht="30" x14ac:dyDescent="0.25">
      <c r="B160" s="7" t="s">
        <v>580</v>
      </c>
      <c r="C160" s="5" t="s">
        <v>1506</v>
      </c>
      <c r="D160" s="5" t="str">
        <f>IF(C160=J864,K864)</f>
        <v>AMATI PNEUS GROUP</v>
      </c>
      <c r="E160" s="6">
        <v>2548.2600000000002</v>
      </c>
      <c r="F160" s="19" t="str">
        <f>IF(AND(G160&gt;=$B$576,G160&lt;=$C$576),B865,IF(AND(G160&gt;=$D$576,G160&lt;=$E$576),D865,IF(AND(G160&gt;=$F$576,G160&lt;=$G$576),F865,IF(AND(G160&gt;=$H$576,G160&lt;=$I$576),H865))))</f>
        <v>4°/2021</v>
      </c>
      <c r="G160" s="17">
        <v>44552</v>
      </c>
    </row>
    <row r="161" spans="2:7" ht="30" x14ac:dyDescent="0.25">
      <c r="B161" s="7" t="s">
        <v>591</v>
      </c>
      <c r="C161" s="5" t="s">
        <v>1533</v>
      </c>
      <c r="D161" s="5" t="str">
        <f>IF(C161=J869,K869)</f>
        <v>JACOPO COSTRUZIONI S.r.l.</v>
      </c>
      <c r="E161" s="6">
        <v>25393.96</v>
      </c>
      <c r="F161" s="19" t="str">
        <f>IF(AND(G161&gt;=$B$576,G161&lt;=$C$576),B870,IF(AND(G161&gt;=$D$576,G161&lt;=$E$576),D870,IF(AND(G161&gt;=$F$576,G161&lt;=$G$576),F870,IF(AND(G161&gt;=$H$576,G161&lt;=$I$576),H870))))</f>
        <v>4°/2021</v>
      </c>
      <c r="G161" s="17">
        <v>44490</v>
      </c>
    </row>
    <row r="162" spans="2:7" ht="30" x14ac:dyDescent="0.25">
      <c r="B162" s="7" t="s">
        <v>302</v>
      </c>
      <c r="C162" s="5" t="s">
        <v>1004</v>
      </c>
      <c r="D162" s="5" t="str">
        <f>IF(C162=J870,K870)</f>
        <v>OPERA DOMINI</v>
      </c>
      <c r="E162" s="6">
        <v>2411.0500000000002</v>
      </c>
      <c r="F162" s="19" t="str">
        <f>IF(AND(G162&gt;=$B$576,G162&lt;=$C$576),B871,IF(AND(G162&gt;=$D$576,G162&lt;=$E$576),D871,IF(AND(G162&gt;=$F$576,G162&lt;=$G$576),F871,IF(AND(G162&gt;=$H$576,G162&lt;=$I$576),H871))))</f>
        <v>4°/2021</v>
      </c>
      <c r="G162" s="17">
        <v>44495</v>
      </c>
    </row>
    <row r="163" spans="2:7" ht="30" x14ac:dyDescent="0.25">
      <c r="B163" s="7" t="s">
        <v>527</v>
      </c>
      <c r="C163" s="5" t="s">
        <v>1403</v>
      </c>
      <c r="D163" s="5" t="str">
        <f>IF(C163=J874,K874)</f>
        <v>GIEMME DI D'AGOSTINO F. S.R.L.</v>
      </c>
      <c r="E163" s="6">
        <v>3672.9</v>
      </c>
      <c r="F163" s="19" t="str">
        <f>IF(AND(G163&gt;=$B$576,G163&lt;=$C$576),B875,IF(AND(G163&gt;=$D$576,G163&lt;=$E$576),D875,IF(AND(G163&gt;=$F$576,G163&lt;=$G$576),F875,IF(AND(G163&gt;=$H$576,G163&lt;=$I$576),H875))))</f>
        <v>4°/2021</v>
      </c>
      <c r="G163" s="17">
        <v>44552</v>
      </c>
    </row>
    <row r="164" spans="2:7" ht="30" x14ac:dyDescent="0.25">
      <c r="B164" s="7" t="s">
        <v>447</v>
      </c>
      <c r="C164" s="5" t="s">
        <v>1246</v>
      </c>
      <c r="D164" s="5" t="str">
        <f>IF(C164=J876,K876)</f>
        <v>EFFEDI DIESEL SRL</v>
      </c>
      <c r="E164" s="6">
        <v>295.20999999999998</v>
      </c>
      <c r="F164" s="19" t="str">
        <f>IF(AND(G164&gt;=$B$576,G164&lt;=$C$576),B877,IF(AND(G164&gt;=$D$576,G164&lt;=$E$576),D877,IF(AND(G164&gt;=$F$576,G164&lt;=$G$576),F877,IF(AND(G164&gt;=$H$576,G164&lt;=$I$576),H877))))</f>
        <v>4°/2021</v>
      </c>
      <c r="G164" s="17">
        <v>44491</v>
      </c>
    </row>
    <row r="165" spans="2:7" ht="30" x14ac:dyDescent="0.25">
      <c r="B165" s="7" t="s">
        <v>457</v>
      </c>
      <c r="C165" s="5" t="s">
        <v>1266</v>
      </c>
      <c r="D165" s="5" t="str">
        <f>IF(C165=J878,K878)</f>
        <v>P.A.V. COSTRUZIONI &amp; ENGINEERING S.r.l.</v>
      </c>
      <c r="E165" s="6">
        <v>3456.09</v>
      </c>
      <c r="F165" s="19" t="str">
        <f>IF(AND(G165&gt;=$B$576,G165&lt;=$C$576),B879,IF(AND(G165&gt;=$D$576,G165&lt;=$E$576),D879,IF(AND(G165&gt;=$F$576,G165&lt;=$G$576),F879,IF(AND(G165&gt;=$H$576,G165&lt;=$I$576),H879))))</f>
        <v>4°/2021</v>
      </c>
      <c r="G165" s="17">
        <v>44495</v>
      </c>
    </row>
    <row r="166" spans="2:7" ht="30" x14ac:dyDescent="0.25">
      <c r="B166" s="7" t="s">
        <v>334</v>
      </c>
      <c r="C166" s="5" t="s">
        <v>1062</v>
      </c>
      <c r="D166" s="5" t="str">
        <f>IF(C166=J881,K881)</f>
        <v>DI.RA.LAB. S.R.L.</v>
      </c>
      <c r="E166" s="6">
        <v>5286.72</v>
      </c>
      <c r="F166" s="19" t="str">
        <f>IF(AND(G166&gt;=$B$576,G166&lt;=$C$576),B882,IF(AND(G166&gt;=$D$576,G166&lt;=$E$576),D882,IF(AND(G166&gt;=$F$576,G166&lt;=$G$576),F882,IF(AND(G166&gt;=$H$576,G166&lt;=$I$576),H882))))</f>
        <v>4°/2021</v>
      </c>
      <c r="G166" s="17">
        <v>44554</v>
      </c>
    </row>
    <row r="167" spans="2:7" ht="45" x14ac:dyDescent="0.25">
      <c r="B167" s="7" t="s">
        <v>481</v>
      </c>
      <c r="C167" s="5" t="s">
        <v>1307</v>
      </c>
      <c r="D167" s="5" t="str">
        <f>IF(C167=J882,K882)</f>
        <v>BEMAR SRL</v>
      </c>
      <c r="E167" s="6">
        <v>12682.02</v>
      </c>
      <c r="F167" s="19" t="str">
        <f>IF(AND(G167&gt;=$B$576,G167&lt;=$C$576),B883,IF(AND(G167&gt;=$D$576,G167&lt;=$E$576),D883,IF(AND(G167&gt;=$F$576,G167&lt;=$G$576),F883,IF(AND(G167&gt;=$H$576,G167&lt;=$I$576),H883))))</f>
        <v>4°/2021</v>
      </c>
      <c r="G167" s="17">
        <v>44552</v>
      </c>
    </row>
    <row r="168" spans="2:7" ht="30" x14ac:dyDescent="0.25">
      <c r="B168" s="7" t="s">
        <v>373</v>
      </c>
      <c r="C168" s="5" t="s">
        <v>1126</v>
      </c>
      <c r="D168" s="5" t="str">
        <f>IF(C168=J884,K884)</f>
        <v>DIAL PROFESSIONAL S.R.L.</v>
      </c>
      <c r="E168" s="6">
        <v>3015.28</v>
      </c>
      <c r="F168" s="19" t="str">
        <f>IF(AND(G168&gt;=$B$576,G168&lt;=$C$576),B885,IF(AND(G168&gt;=$D$576,G168&lt;=$E$576),D885,IF(AND(G168&gt;=$F$576,G168&lt;=$G$576),F885,IF(AND(G168&gt;=$H$576,G168&lt;=$I$576),H885))))</f>
        <v>4°/2021</v>
      </c>
      <c r="G168" s="17">
        <v>44498</v>
      </c>
    </row>
    <row r="169" spans="2:7" ht="45" x14ac:dyDescent="0.25">
      <c r="B169" s="7" t="s">
        <v>109</v>
      </c>
      <c r="C169" s="5" t="s">
        <v>690</v>
      </c>
      <c r="D169" s="5" t="str">
        <f>IF(C169=J885,K885)</f>
        <v>CARTO COPY SERVICE SRL</v>
      </c>
      <c r="E169" s="6">
        <v>536.4</v>
      </c>
      <c r="F169" s="19" t="str">
        <f>IF(AND(G169&gt;=$B$576,G169&lt;=$C$576),B886,IF(AND(G169&gt;=$D$576,G169&lt;=$E$576),D886,IF(AND(G169&gt;=$F$576,G169&lt;=$G$576),F886,IF(AND(G169&gt;=$H$576,G169&lt;=$I$576),H886))))</f>
        <v>4°/2021</v>
      </c>
      <c r="G169" s="17">
        <v>44494</v>
      </c>
    </row>
    <row r="170" spans="2:7" ht="30" x14ac:dyDescent="0.25">
      <c r="B170" s="7" t="s">
        <v>626</v>
      </c>
      <c r="C170" s="5" t="s">
        <v>1616</v>
      </c>
      <c r="D170" s="5" t="str">
        <f>IF(C170=J887,K887)</f>
        <v>INITIATIVE 2000 S.E.A. SRL</v>
      </c>
      <c r="E170" s="6">
        <v>19744.599999999999</v>
      </c>
      <c r="F170" s="19" t="str">
        <f>IF(AND(G170&gt;=$B$576,G170&lt;=$C$576),B888,IF(AND(G170&gt;=$D$576,G170&lt;=$E$576),D888,IF(AND(G170&gt;=$F$576,G170&lt;=$G$576),F888,IF(AND(G170&gt;=$H$576,G170&lt;=$I$576),H888))))</f>
        <v>4°/2021</v>
      </c>
      <c r="G170" s="17">
        <v>44508</v>
      </c>
    </row>
    <row r="171" spans="2:7" ht="30" x14ac:dyDescent="0.25">
      <c r="B171" s="7" t="s">
        <v>309</v>
      </c>
      <c r="C171" s="5" t="s">
        <v>1022</v>
      </c>
      <c r="D171" s="5" t="str">
        <f>IF(C171=J891,K891)</f>
        <v>F.E.R.T. SNC</v>
      </c>
      <c r="E171" s="6">
        <v>1702.86</v>
      </c>
      <c r="F171" s="19" t="str">
        <f>IF(AND(G171&gt;=$B$576,G171&lt;=$C$576),B892,IF(AND(G171&gt;=$D$576,G171&lt;=$E$576),D892,IF(AND(G171&gt;=$F$576,G171&lt;=$G$576),F892,IF(AND(G171&gt;=$H$576,G171&lt;=$I$576),H892))))</f>
        <v>4°/2021</v>
      </c>
      <c r="G171" s="17">
        <v>44483</v>
      </c>
    </row>
    <row r="172" spans="2:7" x14ac:dyDescent="0.25">
      <c r="B172" s="7" t="s">
        <v>358</v>
      </c>
      <c r="C172" s="5" t="s">
        <v>1100</v>
      </c>
      <c r="D172" s="5" t="str">
        <f>IF(C172=J892,K892)</f>
        <v>LIBRERIE FELTRINELLI S.R.L.</v>
      </c>
      <c r="E172" s="6">
        <v>165.78</v>
      </c>
      <c r="F172" s="19" t="str">
        <f>IF(AND(G172&gt;=$B$576,G172&lt;=$C$576),B893,IF(AND(G172&gt;=$D$576,G172&lt;=$E$576),D893,IF(AND(G172&gt;=$F$576,G172&lt;=$G$576),F893,IF(AND(G172&gt;=$H$576,G172&lt;=$I$576),H893))))</f>
        <v>4°/2021</v>
      </c>
      <c r="G172" s="17">
        <v>44487</v>
      </c>
    </row>
    <row r="173" spans="2:7" ht="45" x14ac:dyDescent="0.25">
      <c r="B173" s="7" t="s">
        <v>444</v>
      </c>
      <c r="C173" s="5" t="s">
        <v>1242</v>
      </c>
      <c r="D173" s="5" t="str">
        <f>IF(C173=J893,K893)</f>
        <v>CRIVEA SRL</v>
      </c>
      <c r="E173" s="6">
        <v>15200.17</v>
      </c>
      <c r="F173" s="19" t="str">
        <f>IF(AND(G173&gt;=$B$576,G173&lt;=$C$576),B894,IF(AND(G173&gt;=$D$576,G173&lt;=$E$576),D894,IF(AND(G173&gt;=$F$576,G173&lt;=$G$576),F894,IF(AND(G173&gt;=$H$576,G173&lt;=$I$576),H894))))</f>
        <v>4°/2021</v>
      </c>
      <c r="G173" s="17">
        <v>44496</v>
      </c>
    </row>
    <row r="174" spans="2:7" ht="30" x14ac:dyDescent="0.25">
      <c r="B174" s="7" t="s">
        <v>608</v>
      </c>
      <c r="C174" s="5" t="s">
        <v>1570</v>
      </c>
      <c r="D174" s="5" t="str">
        <f>IF(C174=J894,K894)</f>
        <v>ODONE &amp; SLOA S.R.L.</v>
      </c>
      <c r="E174" s="6">
        <v>1960</v>
      </c>
      <c r="F174" s="19" t="str">
        <f>IF(AND(G174&gt;=$B$576,G174&lt;=$C$576),B895,IF(AND(G174&gt;=$D$576,G174&lt;=$E$576),D895,IF(AND(G174&gt;=$F$576,G174&lt;=$G$576),F895,IF(AND(G174&gt;=$H$576,G174&lt;=$I$576),H895))))</f>
        <v>4°/2021</v>
      </c>
      <c r="G174" s="17">
        <v>44552</v>
      </c>
    </row>
    <row r="175" spans="2:7" ht="30" x14ac:dyDescent="0.25">
      <c r="B175" s="7" t="s">
        <v>288</v>
      </c>
      <c r="C175" s="5" t="s">
        <v>980</v>
      </c>
      <c r="D175" s="5" t="str">
        <f>IF(C175=J895,K895)</f>
        <v>E-SERVIZI</v>
      </c>
      <c r="E175" s="6">
        <v>1619.2</v>
      </c>
      <c r="F175" s="19" t="str">
        <f>IF(AND(G175&gt;=$B$576,G175&lt;=$C$576),B896,IF(AND(G175&gt;=$D$576,G175&lt;=$E$576),D896,IF(AND(G175&gt;=$F$576,G175&lt;=$G$576),F896,IF(AND(G175&gt;=$H$576,G175&lt;=$I$576),H896))))</f>
        <v>4°/2021</v>
      </c>
      <c r="G175" s="17">
        <v>44552</v>
      </c>
    </row>
    <row r="176" spans="2:7" ht="30" x14ac:dyDescent="0.25">
      <c r="B176" s="7" t="s">
        <v>645</v>
      </c>
      <c r="C176" s="5" t="s">
        <v>1660</v>
      </c>
      <c r="D176" s="5" t="str">
        <f>IF(C176=J900,K900)</f>
        <v>ARPA LAZIO</v>
      </c>
      <c r="E176" s="6">
        <v>186.2</v>
      </c>
      <c r="F176" s="19" t="str">
        <f>IF(AND(G176&gt;=$B$576,G176&lt;=$C$576),B901,IF(AND(G176&gt;=$D$576,G176&lt;=$E$576),D901,IF(AND(G176&gt;=$F$576,G176&lt;=$G$576),F901,IF(AND(G176&gt;=$H$576,G176&lt;=$I$576),H901))))</f>
        <v>4°/2021</v>
      </c>
      <c r="G176" s="17">
        <v>44505</v>
      </c>
    </row>
    <row r="177" spans="2:7" ht="60" x14ac:dyDescent="0.25">
      <c r="B177" s="7" t="s">
        <v>269</v>
      </c>
      <c r="C177" s="5" t="s">
        <v>938</v>
      </c>
      <c r="D177" s="5" t="str">
        <f>IF(C177=J901,K901)</f>
        <v>CASA DELL'AVIATORE</v>
      </c>
      <c r="E177" s="6">
        <v>495</v>
      </c>
      <c r="F177" s="19" t="str">
        <f>IF(AND(G177&gt;=$B$576,G177&lt;=$C$576),B902,IF(AND(G177&gt;=$D$576,G177&lt;=$E$576),D902,IF(AND(G177&gt;=$F$576,G177&lt;=$G$576),F902,IF(AND(G177&gt;=$H$576,G177&lt;=$I$576),H902))))</f>
        <v>4°/2021</v>
      </c>
      <c r="G177" s="17">
        <v>44531</v>
      </c>
    </row>
    <row r="178" spans="2:7" ht="30" x14ac:dyDescent="0.25">
      <c r="B178" s="7" t="s">
        <v>601</v>
      </c>
      <c r="C178" s="5" t="s">
        <v>1552</v>
      </c>
      <c r="D178" s="5" t="str">
        <f>IF(C178=J903,K903)</f>
        <v>VOLOCOM S.R.L.</v>
      </c>
      <c r="E178" s="6">
        <v>12230.05</v>
      </c>
      <c r="F178" s="19" t="str">
        <f>IF(AND(G178&gt;=$B$576,G178&lt;=$C$576),B904,IF(AND(G178&gt;=$D$576,G178&lt;=$E$576),D904,IF(AND(G178&gt;=$F$576,G178&lt;=$G$576),F904,IF(AND(G178&gt;=$H$576,G178&lt;=$I$576),H904))))</f>
        <v>4°/2021</v>
      </c>
      <c r="G178" s="17">
        <v>44483</v>
      </c>
    </row>
    <row r="179" spans="2:7" ht="60" x14ac:dyDescent="0.25">
      <c r="B179" s="7" t="s">
        <v>468</v>
      </c>
      <c r="C179" s="5" t="s">
        <v>1280</v>
      </c>
      <c r="D179" s="5" t="str">
        <f>IF(C179=J905,K905)</f>
        <v>3A COSTRUZIONI S.R.L.</v>
      </c>
      <c r="E179" s="6">
        <v>4926.18</v>
      </c>
      <c r="F179" s="19" t="str">
        <f>IF(AND(G179&gt;=$B$576,G179&lt;=$C$576),B906,IF(AND(G179&gt;=$D$576,G179&lt;=$E$576),D906,IF(AND(G179&gt;=$F$576,G179&lt;=$G$576),F906,IF(AND(G179&gt;=$H$576,G179&lt;=$I$576),H906))))</f>
        <v>4°/2021</v>
      </c>
      <c r="G179" s="17">
        <v>44488</v>
      </c>
    </row>
    <row r="180" spans="2:7" ht="45" x14ac:dyDescent="0.25">
      <c r="B180" s="7" t="s">
        <v>642</v>
      </c>
      <c r="C180" s="5" t="s">
        <v>1648</v>
      </c>
      <c r="D180" s="5" t="str">
        <f>IF(C180=J906,K906)</f>
        <v>GAMMA INFISSI S.N.C. DI CIRULLI PASQUALINO &amp; ALTOBELLI DANILO</v>
      </c>
      <c r="E180" s="6">
        <v>1728.15</v>
      </c>
      <c r="F180" s="19" t="str">
        <f>IF(AND(G180&gt;=$B$576,G180&lt;=$C$576),B907,IF(AND(G180&gt;=$D$576,G180&lt;=$E$576),D907,IF(AND(G180&gt;=$F$576,G180&lt;=$G$576),F907,IF(AND(G180&gt;=$H$576,G180&lt;=$I$576),H907))))</f>
        <v>4°/2021</v>
      </c>
      <c r="G180" s="17">
        <v>44553</v>
      </c>
    </row>
    <row r="181" spans="2:7" x14ac:dyDescent="0.25">
      <c r="B181" s="7" t="s">
        <v>320</v>
      </c>
      <c r="C181" s="5" t="s">
        <v>1040</v>
      </c>
      <c r="D181" s="5" t="str">
        <f>IF(C181=J911,K911)</f>
        <v>FAUL.ANTINFORTUNISTICA SRL</v>
      </c>
      <c r="E181" s="6">
        <v>277.2</v>
      </c>
      <c r="F181" s="19" t="str">
        <f>IF(AND(G181&gt;=$B$576,G181&lt;=$C$576),B912,IF(AND(G181&gt;=$D$576,G181&lt;=$E$576),D912,IF(AND(G181&gt;=$F$576,G181&lt;=$G$576),F912,IF(AND(G181&gt;=$H$576,G181&lt;=$I$576),H912))))</f>
        <v>4°/2021</v>
      </c>
      <c r="G181" s="17">
        <v>44482</v>
      </c>
    </row>
    <row r="182" spans="2:7" ht="30" x14ac:dyDescent="0.25">
      <c r="B182" s="7" t="s">
        <v>602</v>
      </c>
      <c r="C182" s="5" t="s">
        <v>1555</v>
      </c>
      <c r="D182" s="5" t="str">
        <f>IF(C182=J912,K912)</f>
        <v>DREAM SERVICES</v>
      </c>
      <c r="E182" s="6">
        <v>269.95999999999998</v>
      </c>
      <c r="F182" s="19" t="str">
        <f>IF(AND(G182&gt;=$B$576,G182&lt;=$C$576),B913,IF(AND(G182&gt;=$D$576,G182&lt;=$E$576),D913,IF(AND(G182&gt;=$F$576,G182&lt;=$G$576),F913,IF(AND(G182&gt;=$H$576,G182&lt;=$I$576),H913))))</f>
        <v>4°/2021</v>
      </c>
      <c r="G182" s="17">
        <v>44496</v>
      </c>
    </row>
    <row r="183" spans="2:7" ht="30" x14ac:dyDescent="0.25">
      <c r="B183" s="7" t="s">
        <v>514</v>
      </c>
      <c r="C183" s="5" t="s">
        <v>1376</v>
      </c>
      <c r="D183" s="5" t="str">
        <f>IF(C183=J916,K916)</f>
        <v>ING. MAIMONE GIUSEPPE</v>
      </c>
      <c r="E183" s="6">
        <v>990.42</v>
      </c>
      <c r="F183" s="19" t="str">
        <f>IF(AND(G183&gt;=$B$576,G183&lt;=$C$576),B917,IF(AND(G183&gt;=$D$576,G183&lt;=$E$576),D917,IF(AND(G183&gt;=$F$576,G183&lt;=$G$576),F917,IF(AND(G183&gt;=$H$576,G183&lt;=$I$576),H917))))</f>
        <v>4°/2021</v>
      </c>
      <c r="G183" s="17">
        <v>44481</v>
      </c>
    </row>
    <row r="184" spans="2:7" ht="30" x14ac:dyDescent="0.25">
      <c r="B184" s="7" t="s">
        <v>172</v>
      </c>
      <c r="C184" s="5" t="s">
        <v>796</v>
      </c>
      <c r="D184" s="5" t="str">
        <f>IF(C184=J917,K917)</f>
        <v>NBCSYSTEM SRL</v>
      </c>
      <c r="E184" s="6">
        <v>10416.73</v>
      </c>
      <c r="F184" s="19" t="str">
        <f>IF(AND(G184&gt;=$B$576,G184&lt;=$C$576),B918,IF(AND(G184&gt;=$D$576,G184&lt;=$E$576),D918,IF(AND(G184&gt;=$F$576,G184&lt;=$G$576),F918,IF(AND(G184&gt;=$H$576,G184&lt;=$I$576),H918))))</f>
        <v>4°/2021</v>
      </c>
      <c r="G184" s="17">
        <v>44490</v>
      </c>
    </row>
    <row r="185" spans="2:7" ht="45" x14ac:dyDescent="0.25">
      <c r="B185" s="7" t="s">
        <v>405</v>
      </c>
      <c r="C185" s="5" t="s">
        <v>1185</v>
      </c>
      <c r="D185" s="5" t="str">
        <f>IF(C185=J918,K918)</f>
        <v>CENTRO AGRIGARDEN DI VEGLIA GIUSEPPE &amp; C. S.N.C.</v>
      </c>
      <c r="E185" s="6">
        <v>3464.94</v>
      </c>
      <c r="F185" s="19" t="str">
        <f>IF(AND(G185&gt;=$B$576,G185&lt;=$C$576),B919,IF(AND(G185&gt;=$D$576,G185&lt;=$E$576),D919,IF(AND(G185&gt;=$F$576,G185&lt;=$G$576),F919,IF(AND(G185&gt;=$H$576,G185&lt;=$I$576),H919))))</f>
        <v>4°/2021</v>
      </c>
      <c r="G185" s="17">
        <v>44497</v>
      </c>
    </row>
    <row r="186" spans="2:7" ht="45" x14ac:dyDescent="0.25">
      <c r="B186" s="7" t="s">
        <v>203</v>
      </c>
      <c r="C186" s="5" t="s">
        <v>839</v>
      </c>
      <c r="D186" s="5" t="str">
        <f>IF(C186=J919,K919)</f>
        <v>REMATARLAZZI</v>
      </c>
      <c r="E186" s="6">
        <v>5105.16</v>
      </c>
      <c r="F186" s="19" t="str">
        <f>IF(AND(G186&gt;=$B$576,G186&lt;=$C$576),B920,IF(AND(G186&gt;=$D$576,G186&lt;=$E$576),D920,IF(AND(G186&gt;=$F$576,G186&lt;=$G$576),F920,IF(AND(G186&gt;=$H$576,G186&lt;=$I$576),H920))))</f>
        <v>4°/2021</v>
      </c>
      <c r="G186" s="17">
        <v>44530</v>
      </c>
    </row>
    <row r="187" spans="2:7" ht="30" x14ac:dyDescent="0.25">
      <c r="B187" s="7" t="s">
        <v>112</v>
      </c>
      <c r="C187" s="5" t="s">
        <v>692</v>
      </c>
      <c r="D187" s="5" t="str">
        <f>IF(C187=J921,K921)</f>
        <v>GIEMME DI D'AGOSTINO F. S.R.L.</v>
      </c>
      <c r="E187" s="6">
        <v>14187.02</v>
      </c>
      <c r="F187" s="19" t="str">
        <f>IF(AND(G187&gt;=$B$576,G187&lt;=$C$576),B922,IF(AND(G187&gt;=$D$576,G187&lt;=$E$576),D922,IF(AND(G187&gt;=$F$576,G187&lt;=$G$576),F922,IF(AND(G187&gt;=$H$576,G187&lt;=$I$576),H922))))</f>
        <v>4°/2021</v>
      </c>
      <c r="G187" s="17">
        <v>44559</v>
      </c>
    </row>
    <row r="188" spans="2:7" ht="30" x14ac:dyDescent="0.25">
      <c r="B188" s="7" t="s">
        <v>539</v>
      </c>
      <c r="C188" s="5" t="s">
        <v>1432</v>
      </c>
      <c r="D188" s="5" t="str">
        <f>IF(C188=J922,K922)</f>
        <v>MEDIKRON S.R.L.</v>
      </c>
      <c r="E188" s="6">
        <v>9039.51</v>
      </c>
      <c r="F188" s="19" t="str">
        <f>IF(AND(G188&gt;=$B$576,G188&lt;=$C$576),B923,IF(AND(G188&gt;=$D$576,G188&lt;=$E$576),D923,IF(AND(G188&gt;=$F$576,G188&lt;=$G$576),F923,IF(AND(G188&gt;=$H$576,G188&lt;=$I$576),H923))))</f>
        <v>4°/2021</v>
      </c>
      <c r="G188" s="17">
        <v>44557</v>
      </c>
    </row>
    <row r="189" spans="2:7" ht="30" x14ac:dyDescent="0.25">
      <c r="B189" s="7" t="s">
        <v>175</v>
      </c>
      <c r="C189" s="5" t="s">
        <v>800</v>
      </c>
      <c r="D189" s="5" t="str">
        <f>IF(C189=J925,K925)</f>
        <v>AIESI HOSPITAL SERVICE sas</v>
      </c>
      <c r="E189" s="6">
        <v>842.7</v>
      </c>
      <c r="F189" s="19" t="str">
        <f>IF(AND(G189&gt;=$B$576,G189&lt;=$C$576),B926,IF(AND(G189&gt;=$D$576,G189&lt;=$E$576),D926,IF(AND(G189&gt;=$F$576,G189&lt;=$G$576),F926,IF(AND(G189&gt;=$H$576,G189&lt;=$I$576),H926))))</f>
        <v>4°/2021</v>
      </c>
      <c r="G189" s="17">
        <v>44530</v>
      </c>
    </row>
    <row r="190" spans="2:7" ht="30" x14ac:dyDescent="0.25">
      <c r="B190" s="7" t="s">
        <v>329</v>
      </c>
      <c r="C190" s="5" t="s">
        <v>1055</v>
      </c>
      <c r="D190" s="5" t="str">
        <f>IF(C190=J926,K926)</f>
        <v>BV TECH</v>
      </c>
      <c r="E190" s="6">
        <v>10911.19</v>
      </c>
      <c r="F190" s="19" t="str">
        <f>IF(AND(G190&gt;=$B$576,G190&lt;=$C$576),B927,IF(AND(G190&gt;=$D$576,G190&lt;=$E$576),D927,IF(AND(G190&gt;=$F$576,G190&lt;=$G$576),F927,IF(AND(G190&gt;=$H$576,G190&lt;=$I$576),H927))))</f>
        <v>4°/2021</v>
      </c>
      <c r="G190" s="17">
        <v>44489</v>
      </c>
    </row>
    <row r="191" spans="2:7" ht="45" x14ac:dyDescent="0.25">
      <c r="B191" s="7" t="s">
        <v>586</v>
      </c>
      <c r="C191" s="5" t="s">
        <v>1521</v>
      </c>
      <c r="D191" s="5" t="str">
        <f>IF(C191=J928,K928)</f>
        <v>GROSSIMPIANTI S.R.L.</v>
      </c>
      <c r="E191" s="6">
        <v>851.4</v>
      </c>
      <c r="F191" s="19" t="str">
        <f>IF(AND(G191&gt;=$B$576,G191&lt;=$C$576),B929,IF(AND(G191&gt;=$D$576,G191&lt;=$E$576),D929,IF(AND(G191&gt;=$F$576,G191&lt;=$G$576),F929,IF(AND(G191&gt;=$H$576,G191&lt;=$I$576),H929))))</f>
        <v>4°/2021</v>
      </c>
      <c r="G191" s="17">
        <v>44481</v>
      </c>
    </row>
    <row r="192" spans="2:7" ht="45" x14ac:dyDescent="0.25">
      <c r="B192" s="7" t="s">
        <v>118</v>
      </c>
      <c r="C192" s="5" t="s">
        <v>702</v>
      </c>
      <c r="D192" s="5" t="str">
        <f>IF(C192=J929,K929)</f>
        <v>DIELLE</v>
      </c>
      <c r="E192" s="6">
        <v>1618.95</v>
      </c>
      <c r="F192" s="19" t="str">
        <f>IF(AND(G192&gt;=$B$576,G192&lt;=$C$576),B930,IF(AND(G192&gt;=$D$576,G192&lt;=$E$576),D930,IF(AND(G192&gt;=$F$576,G192&lt;=$G$576),F930,IF(AND(G192&gt;=$H$576,G192&lt;=$I$576),H930))))</f>
        <v>4°/2021</v>
      </c>
      <c r="G192" s="17">
        <v>44552</v>
      </c>
    </row>
    <row r="193" spans="2:7" x14ac:dyDescent="0.25">
      <c r="B193" s="7" t="s">
        <v>402</v>
      </c>
      <c r="C193" s="5" t="s">
        <v>1180</v>
      </c>
      <c r="D193" s="5" t="str">
        <f>IF(C193=J931,K931)</f>
        <v>BELLONE FORNITURE SRL</v>
      </c>
      <c r="E193" s="6">
        <v>4110.04</v>
      </c>
      <c r="F193" s="19" t="str">
        <f>IF(AND(G193&gt;=$B$576,G193&lt;=$C$576),B932,IF(AND(G193&gt;=$D$576,G193&lt;=$E$576),D932,IF(AND(G193&gt;=$F$576,G193&lt;=$G$576),F932,IF(AND(G193&gt;=$H$576,G193&lt;=$I$576),H932))))</f>
        <v>4°/2021</v>
      </c>
      <c r="G193" s="17">
        <v>44496</v>
      </c>
    </row>
    <row r="194" spans="2:7" ht="45" x14ac:dyDescent="0.25">
      <c r="B194" s="7" t="s">
        <v>232</v>
      </c>
      <c r="C194" s="5" t="s">
        <v>876</v>
      </c>
      <c r="D194" s="5" t="str">
        <f>IF(C194=J932,K932)</f>
        <v>GIOCHEMICA SRL UNIPERSONALE</v>
      </c>
      <c r="E194" s="6">
        <v>1744.89</v>
      </c>
      <c r="F194" s="19" t="str">
        <f>IF(AND(G194&gt;=$B$576,G194&lt;=$C$576),B933,IF(AND(G194&gt;=$D$576,G194&lt;=$E$576),D933,IF(AND(G194&gt;=$F$576,G194&lt;=$G$576),F933,IF(AND(G194&gt;=$H$576,G194&lt;=$I$576),H933))))</f>
        <v>4°/2021</v>
      </c>
      <c r="G194" s="17">
        <v>44532</v>
      </c>
    </row>
    <row r="195" spans="2:7" ht="45" x14ac:dyDescent="0.25">
      <c r="B195" s="7" t="s">
        <v>529</v>
      </c>
      <c r="C195" s="5" t="s">
        <v>1405</v>
      </c>
      <c r="D195" s="5" t="str">
        <f>IF(C195=J936,K936)</f>
        <v xml:space="preserve">ARCURI CRAVATTE </v>
      </c>
      <c r="E195" s="6">
        <v>9738.27</v>
      </c>
      <c r="F195" s="19" t="str">
        <f>IF(AND(G195&gt;=$B$576,G195&lt;=$C$576),B937,IF(AND(G195&gt;=$D$576,G195&lt;=$E$576),D937,IF(AND(G195&gt;=$F$576,G195&lt;=$G$576),F937,IF(AND(G195&gt;=$H$576,G195&lt;=$I$576),H937))))</f>
        <v>4°/2021</v>
      </c>
      <c r="G195" s="17">
        <v>44483</v>
      </c>
    </row>
    <row r="196" spans="2:7" ht="45" x14ac:dyDescent="0.25">
      <c r="B196" s="7" t="s">
        <v>487</v>
      </c>
      <c r="C196" s="5" t="s">
        <v>1322</v>
      </c>
      <c r="D196" s="5" t="str">
        <f>IF(C196=J937,K937)</f>
        <v>BEMAR SRL</v>
      </c>
      <c r="E196" s="6">
        <v>7812.18</v>
      </c>
      <c r="F196" s="19" t="str">
        <f>IF(AND(G196&gt;=$B$576,G196&lt;=$C$576),B938,IF(AND(G196&gt;=$D$576,G196&lt;=$E$576),D938,IF(AND(G196&gt;=$F$576,G196&lt;=$G$576),F938,IF(AND(G196&gt;=$H$576,G196&lt;=$I$576),H938))))</f>
        <v>4°/2021</v>
      </c>
      <c r="G196" s="17">
        <v>44491</v>
      </c>
    </row>
    <row r="197" spans="2:7" ht="45" x14ac:dyDescent="0.25">
      <c r="B197" s="7" t="s">
        <v>450</v>
      </c>
      <c r="C197" s="5" t="s">
        <v>1250</v>
      </c>
      <c r="D197" s="5" t="str">
        <f>IF(C197=J938,K938)</f>
        <v>ARPA LAZIO</v>
      </c>
      <c r="E197" s="6">
        <v>2005.5</v>
      </c>
      <c r="F197" s="19" t="str">
        <f>IF(AND(G197&gt;=$B$576,G197&lt;=$C$576),B939,IF(AND(G197&gt;=$D$576,G197&lt;=$E$576),D939,IF(AND(G197&gt;=$F$576,G197&lt;=$G$576),F939,IF(AND(G197&gt;=$H$576,G197&lt;=$I$576),H939))))</f>
        <v>4°/2021</v>
      </c>
      <c r="G197" s="17">
        <v>44497</v>
      </c>
    </row>
    <row r="198" spans="2:7" ht="30" x14ac:dyDescent="0.25">
      <c r="B198" s="7" t="s">
        <v>137</v>
      </c>
      <c r="C198" s="5" t="s">
        <v>732</v>
      </c>
      <c r="D198" s="5" t="str">
        <f>IF(C198=J941,K941)</f>
        <v>ROMANA EDITRICE S.R.L.</v>
      </c>
      <c r="E198" s="6">
        <v>3293.14</v>
      </c>
      <c r="F198" s="19" t="str">
        <f>IF(AND(G198&gt;=$B$576,G198&lt;=$C$576),B942,IF(AND(G198&gt;=$D$576,G198&lt;=$E$576),D942,IF(AND(G198&gt;=$F$576,G198&lt;=$G$576),F942,IF(AND(G198&gt;=$H$576,G198&lt;=$I$576),H942))))</f>
        <v>4°/2021</v>
      </c>
      <c r="G198" s="17">
        <v>44552</v>
      </c>
    </row>
    <row r="199" spans="2:7" ht="30" x14ac:dyDescent="0.25">
      <c r="B199" s="7" t="s">
        <v>225</v>
      </c>
      <c r="C199" s="5" t="s">
        <v>867</v>
      </c>
      <c r="D199" s="5" t="str">
        <f t="shared" ref="D199:D206" si="8">IF(C199=J944,K944)</f>
        <v>GAMMA RICAMBI SOCIETA' A RESPONSABILITA' LIMITATA</v>
      </c>
      <c r="E199" s="6">
        <v>3950.44</v>
      </c>
      <c r="F199" s="19" t="str">
        <f t="shared" ref="F199:F206" si="9">IF(AND(G199&gt;=$B$576,G199&lt;=$C$576),B945,IF(AND(G199&gt;=$D$576,G199&lt;=$E$576),D945,IF(AND(G199&gt;=$F$576,G199&lt;=$G$576),F945,IF(AND(G199&gt;=$H$576,G199&lt;=$I$576),H945))))</f>
        <v>4°/2021</v>
      </c>
      <c r="G199" s="17">
        <v>44489</v>
      </c>
    </row>
    <row r="200" spans="2:7" ht="45" x14ac:dyDescent="0.25">
      <c r="B200" s="7" t="s">
        <v>218</v>
      </c>
      <c r="C200" s="5" t="s">
        <v>857</v>
      </c>
      <c r="D200" s="5" t="str">
        <f t="shared" si="8"/>
        <v xml:space="preserve">GR STUDIO DI GATTI ROSA </v>
      </c>
      <c r="E200" s="6">
        <v>324.29000000000002</v>
      </c>
      <c r="F200" s="19" t="str">
        <f t="shared" si="9"/>
        <v>4°/2021</v>
      </c>
      <c r="G200" s="17">
        <v>44530</v>
      </c>
    </row>
    <row r="201" spans="2:7" ht="30" x14ac:dyDescent="0.25">
      <c r="B201" s="7" t="s">
        <v>490</v>
      </c>
      <c r="C201" s="5" t="s">
        <v>1328</v>
      </c>
      <c r="D201" s="5" t="str">
        <f t="shared" si="8"/>
        <v>F&amp;S CACCAVALE METALLI</v>
      </c>
      <c r="E201" s="6">
        <v>10070.09</v>
      </c>
      <c r="F201" s="19" t="str">
        <f t="shared" si="9"/>
        <v>4°/2021</v>
      </c>
      <c r="G201" s="17">
        <v>44483</v>
      </c>
    </row>
    <row r="202" spans="2:7" ht="30" x14ac:dyDescent="0.25">
      <c r="B202" s="7" t="s">
        <v>559</v>
      </c>
      <c r="C202" s="5" t="s">
        <v>1459</v>
      </c>
      <c r="D202" s="5" t="str">
        <f t="shared" si="8"/>
        <v>SOLUZIONI GLOBALI DI NETWORKING</v>
      </c>
      <c r="E202" s="6">
        <v>28113.34</v>
      </c>
      <c r="F202" s="19" t="str">
        <f t="shared" si="9"/>
        <v>4°/2021</v>
      </c>
      <c r="G202" s="17">
        <v>44494</v>
      </c>
    </row>
    <row r="203" spans="2:7" ht="30" x14ac:dyDescent="0.25">
      <c r="B203" s="7" t="s">
        <v>475</v>
      </c>
      <c r="C203" s="5" t="s">
        <v>1294</v>
      </c>
      <c r="D203" s="5" t="str">
        <f t="shared" si="8"/>
        <v>DRAEGER ITALIA SPA</v>
      </c>
      <c r="E203" s="6">
        <v>1159.69</v>
      </c>
      <c r="F203" s="19" t="str">
        <f t="shared" si="9"/>
        <v>4°/2021</v>
      </c>
      <c r="G203" s="17">
        <v>44491</v>
      </c>
    </row>
    <row r="204" spans="2:7" ht="30" x14ac:dyDescent="0.25">
      <c r="B204" s="7" t="s">
        <v>508</v>
      </c>
      <c r="C204" s="5" t="s">
        <v>1364</v>
      </c>
      <c r="D204" s="5" t="str">
        <f t="shared" si="8"/>
        <v>CASA DELL'AVIATORE</v>
      </c>
      <c r="E204" s="6">
        <v>450</v>
      </c>
      <c r="F204" s="19" t="str">
        <f t="shared" si="9"/>
        <v>4°/2021</v>
      </c>
      <c r="G204" s="17">
        <v>44488</v>
      </c>
    </row>
    <row r="205" spans="2:7" x14ac:dyDescent="0.25">
      <c r="B205" s="7" t="s">
        <v>119</v>
      </c>
      <c r="C205" s="5" t="s">
        <v>703</v>
      </c>
      <c r="D205" s="5" t="str">
        <f t="shared" si="8"/>
        <v>GIEMME DI D'AGOSTINO F. S.R.L.</v>
      </c>
      <c r="E205" s="6">
        <v>326.7</v>
      </c>
      <c r="F205" s="19" t="str">
        <f t="shared" si="9"/>
        <v>4°/2021</v>
      </c>
      <c r="G205" s="17">
        <v>44557</v>
      </c>
    </row>
    <row r="206" spans="2:7" x14ac:dyDescent="0.25">
      <c r="B206" s="7" t="s">
        <v>572</v>
      </c>
      <c r="C206" s="5" t="s">
        <v>1490</v>
      </c>
      <c r="D206" s="5" t="str">
        <f t="shared" si="8"/>
        <v>TERMOITALIA SNC DI CAVALLETTI ROBERTO</v>
      </c>
      <c r="E206" s="6">
        <v>915.75</v>
      </c>
      <c r="F206" s="19" t="str">
        <f t="shared" si="9"/>
        <v>4°/2021</v>
      </c>
      <c r="G206" s="17">
        <v>44525</v>
      </c>
    </row>
    <row r="207" spans="2:7" ht="45" x14ac:dyDescent="0.25">
      <c r="B207" s="7" t="s">
        <v>324</v>
      </c>
      <c r="C207" s="5" t="s">
        <v>1045</v>
      </c>
      <c r="D207" s="5" t="str">
        <f>IF(C207=J954,K954)</f>
        <v>MITZ TOOLS SRL</v>
      </c>
      <c r="E207" s="6">
        <v>1886.99</v>
      </c>
      <c r="F207" s="19" t="str">
        <f>IF(AND(G207&gt;=$B$576,G207&lt;=$C$576),B955,IF(AND(G207&gt;=$D$576,G207&lt;=$E$576),D955,IF(AND(G207&gt;=$F$576,G207&lt;=$G$576),F955,IF(AND(G207&gt;=$H$576,G207&lt;=$I$576),H955))))</f>
        <v>4°/2021</v>
      </c>
      <c r="G207" s="17">
        <v>44497</v>
      </c>
    </row>
    <row r="208" spans="2:7" ht="30" x14ac:dyDescent="0.25">
      <c r="B208" s="7" t="s">
        <v>297</v>
      </c>
      <c r="C208" s="5" t="s">
        <v>999</v>
      </c>
      <c r="D208" s="5" t="str">
        <f>IF(C208=J955,K955)</f>
        <v>DIELLE</v>
      </c>
      <c r="E208" s="6">
        <v>8104.47</v>
      </c>
      <c r="F208" s="19" t="str">
        <f>IF(AND(G208&gt;=$B$576,G208&lt;=$C$576),B956,IF(AND(G208&gt;=$D$576,G208&lt;=$E$576),D956,IF(AND(G208&gt;=$F$576,G208&lt;=$G$576),F956,IF(AND(G208&gt;=$H$576,G208&lt;=$I$576),H956))))</f>
        <v>4°/2021</v>
      </c>
      <c r="G208" s="17">
        <v>44553</v>
      </c>
    </row>
    <row r="209" spans="2:7" ht="30" x14ac:dyDescent="0.25">
      <c r="B209" s="7" t="s">
        <v>357</v>
      </c>
      <c r="C209" s="5" t="s">
        <v>1099</v>
      </c>
      <c r="D209" s="5" t="str">
        <f>IF(C209=J958,K958)</f>
        <v>KENFITT SRL</v>
      </c>
      <c r="E209" s="6">
        <v>5027.91</v>
      </c>
      <c r="F209" s="19" t="str">
        <f>IF(AND(G209&gt;=$B$576,G209&lt;=$C$576),B959,IF(AND(G209&gt;=$D$576,G209&lt;=$E$576),D959,IF(AND(G209&gt;=$F$576,G209&lt;=$G$576),F959,IF(AND(G209&gt;=$H$576,G209&lt;=$I$576),H959))))</f>
        <v>4°/2021</v>
      </c>
      <c r="G209" s="17">
        <v>44489</v>
      </c>
    </row>
    <row r="210" spans="2:7" ht="30" x14ac:dyDescent="0.25">
      <c r="B210" s="7" t="s">
        <v>106</v>
      </c>
      <c r="C210" s="5" t="s">
        <v>687</v>
      </c>
      <c r="D210" s="5" t="str">
        <f>IF(C210=J959,K959)</f>
        <v>TECHNOINF</v>
      </c>
      <c r="E210" s="6">
        <v>6486.48</v>
      </c>
      <c r="F210" s="19" t="str">
        <f>IF(AND(G210&gt;=$B$576,G210&lt;=$C$576),B960,IF(AND(G210&gt;=$D$576,G210&lt;=$E$576),D960,IF(AND(G210&gt;=$F$576,G210&lt;=$G$576),F960,IF(AND(G210&gt;=$H$576,G210&lt;=$I$576),H960))))</f>
        <v>4°/2021</v>
      </c>
      <c r="G210" s="17">
        <v>44489</v>
      </c>
    </row>
    <row r="211" spans="2:7" ht="45" x14ac:dyDescent="0.25">
      <c r="B211" s="7" t="s">
        <v>625</v>
      </c>
      <c r="C211" s="5" t="s">
        <v>1613</v>
      </c>
      <c r="D211" s="5" t="str">
        <f>IF(C211=J961,K961)</f>
        <v>CASA DELL'AVIATORE</v>
      </c>
      <c r="E211" s="6">
        <v>450</v>
      </c>
      <c r="F211" s="19" t="str">
        <f>IF(AND(G211&gt;=$B$576,G211&lt;=$C$576),B962,IF(AND(G211&gt;=$D$576,G211&lt;=$E$576),D962,IF(AND(G211&gt;=$F$576,G211&lt;=$G$576),F962,IF(AND(G211&gt;=$H$576,G211&lt;=$I$576),H962))))</f>
        <v>4°/2021</v>
      </c>
      <c r="G211" s="17">
        <v>44544</v>
      </c>
    </row>
    <row r="212" spans="2:7" ht="45" x14ac:dyDescent="0.25">
      <c r="B212" s="7" t="s">
        <v>428</v>
      </c>
      <c r="C212" s="5" t="s">
        <v>1217</v>
      </c>
      <c r="D212" s="5" t="str">
        <f>IF(C212=J962,K962)</f>
        <v>TECNO 3D DI LIUZZI MASSIMILIANO</v>
      </c>
      <c r="E212" s="6">
        <v>7514.78</v>
      </c>
      <c r="F212" s="19" t="str">
        <f>IF(AND(G212&gt;=$B$576,G212&lt;=$C$576),B963,IF(AND(G212&gt;=$D$576,G212&lt;=$E$576),D963,IF(AND(G212&gt;=$F$576,G212&lt;=$G$576),F963,IF(AND(G212&gt;=$H$576,G212&lt;=$I$576),H963))))</f>
        <v>4°/2021</v>
      </c>
      <c r="G212" s="17">
        <v>44508</v>
      </c>
    </row>
    <row r="213" spans="2:7" ht="30" x14ac:dyDescent="0.25">
      <c r="B213" s="7" t="s">
        <v>389</v>
      </c>
      <c r="C213" s="5" t="s">
        <v>1160</v>
      </c>
      <c r="D213" s="5" t="str">
        <f>IF(C213=J964,K964)</f>
        <v>AGRICOLA PAOLUCCI SRL</v>
      </c>
      <c r="E213" s="6">
        <v>2297.61</v>
      </c>
      <c r="F213" s="19" t="str">
        <f>IF(AND(G213&gt;=$B$576,G213&lt;=$C$576),B965,IF(AND(G213&gt;=$D$576,G213&lt;=$E$576),D965,IF(AND(G213&gt;=$F$576,G213&lt;=$G$576),F965,IF(AND(G213&gt;=$H$576,G213&lt;=$I$576),H965))))</f>
        <v>4°/2021</v>
      </c>
      <c r="G213" s="17">
        <v>44483</v>
      </c>
    </row>
    <row r="214" spans="2:7" ht="30" x14ac:dyDescent="0.25">
      <c r="B214" s="7" t="s">
        <v>564</v>
      </c>
      <c r="C214" s="5" t="s">
        <v>1465</v>
      </c>
      <c r="D214" s="5" t="str">
        <f>IF(C214=J965,K965)</f>
        <v>MARCHEGIANIBROADCAAST SOLUTIONS</v>
      </c>
      <c r="E214" s="6">
        <v>699.05</v>
      </c>
      <c r="F214" s="19" t="str">
        <f>IF(AND(G214&gt;=$B$576,G214&lt;=$C$576),B966,IF(AND(G214&gt;=$D$576,G214&lt;=$E$576),D966,IF(AND(G214&gt;=$F$576,G214&lt;=$G$576),F966,IF(AND(G214&gt;=$H$576,G214&lt;=$I$576),H966))))</f>
        <v>4°/2021</v>
      </c>
      <c r="G214" s="17">
        <v>44496</v>
      </c>
    </row>
    <row r="215" spans="2:7" ht="45" x14ac:dyDescent="0.25">
      <c r="B215" s="7" t="s">
        <v>627</v>
      </c>
      <c r="C215" s="5" t="s">
        <v>1617</v>
      </c>
      <c r="D215" s="5" t="str">
        <f>IF(C215=J968,K968)</f>
        <v>GARDEN ROBERTO CAMPETELLA SRL</v>
      </c>
      <c r="E215" s="6">
        <v>2376.9899999999998</v>
      </c>
      <c r="F215" s="19" t="str">
        <f>IF(AND(G215&gt;=$B$576,G215&lt;=$C$576),B969,IF(AND(G215&gt;=$D$576,G215&lt;=$E$576),D969,IF(AND(G215&gt;=$F$576,G215&lt;=$G$576),F969,IF(AND(G215&gt;=$H$576,G215&lt;=$I$576),H969))))</f>
        <v>4°/2021</v>
      </c>
      <c r="G215" s="17">
        <v>44496</v>
      </c>
    </row>
    <row r="216" spans="2:7" ht="30" x14ac:dyDescent="0.25">
      <c r="B216" s="7" t="s">
        <v>293</v>
      </c>
      <c r="C216" s="5" t="s">
        <v>988</v>
      </c>
      <c r="D216" s="5" t="str">
        <f>IF(C216=J969,K969)</f>
        <v>CASA DELL'AVIATORE</v>
      </c>
      <c r="E216" s="6">
        <v>2700</v>
      </c>
      <c r="F216" s="19" t="str">
        <f>IF(AND(G216&gt;=$B$576,G216&lt;=$C$576),B970,IF(AND(G216&gt;=$D$576,G216&lt;=$E$576),D970,IF(AND(G216&gt;=$F$576,G216&lt;=$G$576),F970,IF(AND(G216&gt;=$H$576,G216&lt;=$I$576),H970))))</f>
        <v>4°/2021</v>
      </c>
      <c r="G216" s="17">
        <v>44494</v>
      </c>
    </row>
    <row r="217" spans="2:7" ht="30" x14ac:dyDescent="0.25">
      <c r="B217" s="7" t="s">
        <v>181</v>
      </c>
      <c r="C217" s="5" t="s">
        <v>809</v>
      </c>
      <c r="D217" s="5" t="str">
        <f>IF(C217=J970,K970)</f>
        <v>ANTINFORTUNISTICA ROBERTI S.A.</v>
      </c>
      <c r="E217" s="6">
        <v>912.89</v>
      </c>
      <c r="F217" s="19" t="str">
        <f>IF(AND(G217&gt;=$B$576,G217&lt;=$C$576),B971,IF(AND(G217&gt;=$D$576,G217&lt;=$E$576),D971,IF(AND(G217&gt;=$F$576,G217&lt;=$G$576),F971,IF(AND(G217&gt;=$H$576,G217&lt;=$I$576),H971))))</f>
        <v>4°/2021</v>
      </c>
      <c r="G217" s="17">
        <v>44530</v>
      </c>
    </row>
    <row r="218" spans="2:7" x14ac:dyDescent="0.25">
      <c r="B218" s="7" t="s">
        <v>327</v>
      </c>
      <c r="C218" s="5" t="s">
        <v>1048</v>
      </c>
      <c r="D218" s="5" t="str">
        <f>IF(C218=J971,K971)</f>
        <v>GIEMME DI D'AGOSTINO F. S.R.L.</v>
      </c>
      <c r="E218" s="6">
        <v>6748.35</v>
      </c>
      <c r="F218" s="19" t="str">
        <f>IF(AND(G218&gt;=$B$576,G218&lt;=$C$576),B972,IF(AND(G218&gt;=$D$576,G218&lt;=$E$576),D972,IF(AND(G218&gt;=$F$576,G218&lt;=$G$576),F972,IF(AND(G218&gt;=$H$576,G218&lt;=$I$576),H972))))</f>
        <v>4°/2021</v>
      </c>
      <c r="G218" s="17">
        <v>44558</v>
      </c>
    </row>
    <row r="219" spans="2:7" x14ac:dyDescent="0.25">
      <c r="B219" s="7" t="s">
        <v>133</v>
      </c>
      <c r="C219" s="5" t="s">
        <v>726</v>
      </c>
      <c r="D219" s="5" t="str">
        <f>IF(C219=J974,K974)</f>
        <v>BAGNETTI SRL</v>
      </c>
      <c r="E219" s="6">
        <v>17653.32</v>
      </c>
      <c r="F219" s="19" t="str">
        <f>IF(AND(G219&gt;=$B$576,G219&lt;=$C$576),B975,IF(AND(G219&gt;=$D$576,G219&lt;=$E$576),D975,IF(AND(G219&gt;=$F$576,G219&lt;=$G$576),F975,IF(AND(G219&gt;=$H$576,G219&lt;=$I$576),H975))))</f>
        <v>4°/2021</v>
      </c>
      <c r="G219" s="17">
        <v>44497</v>
      </c>
    </row>
    <row r="220" spans="2:7" ht="45" x14ac:dyDescent="0.25">
      <c r="B220" s="7" t="s">
        <v>548</v>
      </c>
      <c r="C220" s="5" t="s">
        <v>1445</v>
      </c>
      <c r="D220" s="5" t="str">
        <f>IF(C220=J975,K975)</f>
        <v>BAIOCCO</v>
      </c>
      <c r="E220" s="6">
        <v>21072.61</v>
      </c>
      <c r="F220" s="19" t="str">
        <f>IF(AND(G220&gt;=$B$576,G220&lt;=$C$576),B976,IF(AND(G220&gt;=$D$576,G220&lt;=$E$576),D976,IF(AND(G220&gt;=$F$576,G220&lt;=$G$576),F976,IF(AND(G220&gt;=$H$576,G220&lt;=$I$576),H976))))</f>
        <v>4°/2021</v>
      </c>
      <c r="G220" s="17">
        <v>44490</v>
      </c>
    </row>
    <row r="221" spans="2:7" x14ac:dyDescent="0.25">
      <c r="B221" s="7" t="s">
        <v>121</v>
      </c>
      <c r="C221" s="5" t="s">
        <v>707</v>
      </c>
      <c r="D221" s="5" t="str">
        <f>IF(C221=J976,K976)</f>
        <v>GIEMME DI D'AGOSTINO F. S.R.L.</v>
      </c>
      <c r="E221" s="6">
        <v>934.56</v>
      </c>
      <c r="F221" s="19" t="str">
        <f>IF(AND(G221&gt;=$B$576,G221&lt;=$C$576),B977,IF(AND(G221&gt;=$D$576,G221&lt;=$E$576),D977,IF(AND(G221&gt;=$F$576,G221&lt;=$G$576),F977,IF(AND(G221&gt;=$H$576,G221&lt;=$I$576),H977))))</f>
        <v>4°/2021</v>
      </c>
      <c r="G221" s="17">
        <v>44559</v>
      </c>
    </row>
    <row r="222" spans="2:7" ht="30" x14ac:dyDescent="0.25">
      <c r="B222" s="7" t="s">
        <v>169</v>
      </c>
      <c r="C222" s="5" t="s">
        <v>789</v>
      </c>
      <c r="D222" s="5" t="str">
        <f>IF(C222=J980,K980)</f>
        <v>VINCAL S.A.S.</v>
      </c>
      <c r="E222" s="6">
        <v>1073.1300000000001</v>
      </c>
      <c r="F222" s="19" t="str">
        <f>IF(AND(G222&gt;=$B$576,G222&lt;=$C$576),B981,IF(AND(G222&gt;=$D$576,G222&lt;=$E$576),D981,IF(AND(G222&gt;=$F$576,G222&lt;=$G$576),F981,IF(AND(G222&gt;=$H$576,G222&lt;=$I$576),H981))))</f>
        <v>4°/2021</v>
      </c>
      <c r="G222" s="17">
        <v>44482</v>
      </c>
    </row>
    <row r="223" spans="2:7" x14ac:dyDescent="0.25">
      <c r="B223" s="7" t="s">
        <v>395</v>
      </c>
      <c r="C223" s="5" t="s">
        <v>1169</v>
      </c>
      <c r="D223" s="5" t="str">
        <f>IF(C223=J981,K981)</f>
        <v>GIEMME DI D'AGOSTINO F. S.R.L.</v>
      </c>
      <c r="E223" s="6">
        <v>2349.3000000000002</v>
      </c>
      <c r="F223" s="19" t="str">
        <f>IF(AND(G223&gt;=$B$576,G223&lt;=$C$576),B982,IF(AND(G223&gt;=$D$576,G223&lt;=$E$576),D982,IF(AND(G223&gt;=$F$576,G223&lt;=$G$576),F982,IF(AND(G223&gt;=$H$576,G223&lt;=$I$576),H982))))</f>
        <v>4°/2021</v>
      </c>
      <c r="G223" s="17">
        <v>44488</v>
      </c>
    </row>
    <row r="224" spans="2:7" ht="30" x14ac:dyDescent="0.25">
      <c r="B224" s="7" t="s">
        <v>429</v>
      </c>
      <c r="C224" s="5" t="s">
        <v>1220</v>
      </c>
      <c r="D224" s="5" t="str">
        <f>IF(C224=J982,K982)</f>
        <v>BV TECH</v>
      </c>
      <c r="E224" s="6">
        <v>3990.82</v>
      </c>
      <c r="F224" s="19" t="str">
        <f>IF(AND(G224&gt;=$B$576,G224&lt;=$C$576),B983,IF(AND(G224&gt;=$D$576,G224&lt;=$E$576),D983,IF(AND(G224&gt;=$F$576,G224&lt;=$G$576),F983,IF(AND(G224&gt;=$H$576,G224&lt;=$I$576),H983))))</f>
        <v>4°/2021</v>
      </c>
      <c r="G224" s="17">
        <v>44495</v>
      </c>
    </row>
    <row r="225" spans="2:7" ht="30" x14ac:dyDescent="0.25">
      <c r="B225" s="7" t="s">
        <v>545</v>
      </c>
      <c r="C225" s="5" t="s">
        <v>1438</v>
      </c>
      <c r="D225" s="5" t="str">
        <f>IF(C225=J983,K983)</f>
        <v>LORYSTORO S.R.L.</v>
      </c>
      <c r="E225" s="6">
        <v>116.7</v>
      </c>
      <c r="F225" s="19" t="str">
        <f>IF(AND(G225&gt;=$B$576,G225&lt;=$C$576),B984,IF(AND(G225&gt;=$D$576,G225&lt;=$E$576),D984,IF(AND(G225&gt;=$F$576,G225&lt;=$G$576),F984,IF(AND(G225&gt;=$H$576,G225&lt;=$I$576),H984))))</f>
        <v>4°/2021</v>
      </c>
      <c r="G225" s="17">
        <v>44504</v>
      </c>
    </row>
    <row r="226" spans="2:7" ht="30" x14ac:dyDescent="0.25">
      <c r="B226" s="7" t="s">
        <v>164</v>
      </c>
      <c r="C226" s="5" t="s">
        <v>780</v>
      </c>
      <c r="D226" s="5" t="str">
        <f>IF(C226=J984,K984)</f>
        <v>PARTNER UNO</v>
      </c>
      <c r="E226" s="6">
        <v>7742.44</v>
      </c>
      <c r="F226" s="19" t="str">
        <f>IF(AND(G226&gt;=$B$576,G226&lt;=$C$576),B985,IF(AND(G226&gt;=$D$576,G226&lt;=$E$576),D985,IF(AND(G226&gt;=$F$576,G226&lt;=$G$576),F985,IF(AND(G226&gt;=$H$576,G226&lt;=$I$576),H985))))</f>
        <v>4°/2021</v>
      </c>
      <c r="G226" s="17">
        <v>44557</v>
      </c>
    </row>
    <row r="227" spans="2:7" ht="30" x14ac:dyDescent="0.25">
      <c r="B227" s="7" t="s">
        <v>345</v>
      </c>
      <c r="C227" s="5" t="s">
        <v>1081</v>
      </c>
      <c r="D227" s="5" t="str">
        <f>IF(C227=J986,K986)</f>
        <v>FARMACIE INTERNAZIONALI DI PARISI FERNANDA E NINNI BARBARA SAS</v>
      </c>
      <c r="E227" s="6">
        <v>1390.9</v>
      </c>
      <c r="F227" s="19" t="str">
        <f>IF(AND(G227&gt;=$B$576,G227&lt;=$C$576),B987,IF(AND(G227&gt;=$D$576,G227&lt;=$E$576),D987,IF(AND(G227&gt;=$F$576,G227&lt;=$G$576),F987,IF(AND(G227&gt;=$H$576,G227&lt;=$I$576),H987))))</f>
        <v>4°/2021</v>
      </c>
      <c r="G227" s="17">
        <v>44559</v>
      </c>
    </row>
    <row r="228" spans="2:7" ht="30" x14ac:dyDescent="0.25">
      <c r="B228" s="7" t="s">
        <v>557</v>
      </c>
      <c r="C228" s="5" t="s">
        <v>1455</v>
      </c>
      <c r="D228" s="5" t="str">
        <f>IF(C228=J987,K987)</f>
        <v>GIEMME DI D'AGOSTINO F. S.R.L.</v>
      </c>
      <c r="E228" s="6">
        <v>3777.35</v>
      </c>
      <c r="F228" s="19" t="str">
        <f>IF(AND(G228&gt;=$B$576,G228&lt;=$C$576),B988,IF(AND(G228&gt;=$D$576,G228&lt;=$E$576),D988,IF(AND(G228&gt;=$F$576,G228&lt;=$G$576),F988,IF(AND(G228&gt;=$H$576,G228&lt;=$I$576),H988))))</f>
        <v>4°/2021</v>
      </c>
      <c r="G228" s="17">
        <v>44553</v>
      </c>
    </row>
    <row r="229" spans="2:7" x14ac:dyDescent="0.25">
      <c r="B229" s="7" t="s">
        <v>631</v>
      </c>
      <c r="C229" s="5" t="s">
        <v>1621</v>
      </c>
      <c r="D229" s="5" t="str">
        <f>IF(C229=J991,K991)</f>
        <v>CSS SERVIZI SRL</v>
      </c>
      <c r="E229" s="6">
        <v>13690.25</v>
      </c>
      <c r="F229" s="19" t="str">
        <f>IF(AND(G229&gt;=$B$576,G229&lt;=$C$576),B992,IF(AND(G229&gt;=$D$576,G229&lt;=$E$576),D992,IF(AND(G229&gt;=$F$576,G229&lt;=$G$576),F992,IF(AND(G229&gt;=$H$576,G229&lt;=$I$576),H992))))</f>
        <v>4°/2021</v>
      </c>
      <c r="G229" s="17">
        <v>44544</v>
      </c>
    </row>
    <row r="230" spans="2:7" x14ac:dyDescent="0.25">
      <c r="B230" s="7" t="s">
        <v>312</v>
      </c>
      <c r="C230" s="5" t="s">
        <v>1026</v>
      </c>
      <c r="D230" s="5" t="str">
        <f>IF(C230=J992,K992)</f>
        <v>GUANTIFICIO ABRUZZESE SRL</v>
      </c>
      <c r="E230" s="6">
        <v>4869.63</v>
      </c>
      <c r="F230" s="19" t="str">
        <f>IF(AND(G230&gt;=$B$576,G230&lt;=$C$576),B993,IF(AND(G230&gt;=$D$576,G230&lt;=$E$576),D993,IF(AND(G230&gt;=$F$576,G230&lt;=$G$576),F993,IF(AND(G230&gt;=$H$576,G230&lt;=$I$576),H993))))</f>
        <v>4°/2021</v>
      </c>
      <c r="G230" s="17">
        <v>44483</v>
      </c>
    </row>
    <row r="231" spans="2:7" ht="30" x14ac:dyDescent="0.25">
      <c r="B231" s="7" t="s">
        <v>170</v>
      </c>
      <c r="C231" s="5" t="s">
        <v>792</v>
      </c>
      <c r="D231" s="5" t="str">
        <f>IF(C231=J993,K993)</f>
        <v>RS GROUP SRL</v>
      </c>
      <c r="E231" s="6">
        <v>3619.05</v>
      </c>
      <c r="F231" s="19" t="str">
        <f>IF(AND(G231&gt;=$B$576,G231&lt;=$C$576),B994,IF(AND(G231&gt;=$D$576,G231&lt;=$E$576),D994,IF(AND(G231&gt;=$F$576,G231&lt;=$G$576),F994,IF(AND(G231&gt;=$H$576,G231&lt;=$I$576),H994))))</f>
        <v>4°/2021</v>
      </c>
      <c r="G231" s="17">
        <v>44496</v>
      </c>
    </row>
    <row r="232" spans="2:7" ht="45" x14ac:dyDescent="0.25">
      <c r="B232" s="7" t="s">
        <v>590</v>
      </c>
      <c r="C232" s="5" t="s">
        <v>1532</v>
      </c>
      <c r="D232" s="5" t="str">
        <f>IF(C232=J994,K994)</f>
        <v xml:space="preserve">TP SRL </v>
      </c>
      <c r="E232" s="6">
        <v>18715.57</v>
      </c>
      <c r="F232" s="19" t="str">
        <f>IF(AND(G232&gt;=$B$576,G232&lt;=$C$576),B995,IF(AND(G232&gt;=$D$576,G232&lt;=$E$576),D995,IF(AND(G232&gt;=$F$576,G232&lt;=$G$576),F995,IF(AND(G232&gt;=$H$576,G232&lt;=$I$576),H995))))</f>
        <v>4°/2021</v>
      </c>
      <c r="G232" s="17">
        <v>44482</v>
      </c>
    </row>
    <row r="233" spans="2:7" ht="45" x14ac:dyDescent="0.25">
      <c r="B233" s="7" t="s">
        <v>364</v>
      </c>
      <c r="C233" s="5" t="s">
        <v>1109</v>
      </c>
      <c r="D233" s="5" t="str">
        <f>IF(C233=J998,K998)</f>
        <v>ULTURALE SRL</v>
      </c>
      <c r="E233" s="6">
        <v>2784.87</v>
      </c>
      <c r="F233" s="19" t="str">
        <f>IF(AND(G233&gt;=$B$576,G233&lt;=$C$576),B999,IF(AND(G233&gt;=$D$576,G233&lt;=$E$576),D999,IF(AND(G233&gt;=$F$576,G233&lt;=$G$576),F999,IF(AND(G233&gt;=$H$576,G233&lt;=$I$576),H999))))</f>
        <v>4°/2021</v>
      </c>
      <c r="G233" s="17">
        <v>44544</v>
      </c>
    </row>
    <row r="234" spans="2:7" ht="45" x14ac:dyDescent="0.25">
      <c r="B234" s="7" t="s">
        <v>254</v>
      </c>
      <c r="C234" s="5" t="s">
        <v>915</v>
      </c>
      <c r="D234" s="5" t="str">
        <f>IF(C234=J1001,K1001)</f>
        <v xml:space="preserve">PROMOTEC DI MAMBELLI VANNI </v>
      </c>
      <c r="E234" s="6">
        <v>7395.3</v>
      </c>
      <c r="F234" s="19" t="str">
        <f>IF(AND(G234&gt;=$B$576,G234&lt;=$C$576),B1002,IF(AND(G234&gt;=$D$576,G234&lt;=$E$576),D1002,IF(AND(G234&gt;=$F$576,G234&lt;=$G$576),F1002,IF(AND(G234&gt;=$H$576,G234&lt;=$I$576),H1002))))</f>
        <v>4°/2021</v>
      </c>
      <c r="G234" s="17">
        <v>44483</v>
      </c>
    </row>
    <row r="235" spans="2:7" ht="30" x14ac:dyDescent="0.25">
      <c r="B235" s="7" t="s">
        <v>485</v>
      </c>
      <c r="C235" s="5" t="s">
        <v>1316</v>
      </c>
      <c r="D235" s="5" t="str">
        <f>IF(C235=J1006,K1006)</f>
        <v>SOLARI S.R.L.</v>
      </c>
      <c r="E235" s="6">
        <v>6191.76</v>
      </c>
      <c r="F235" s="19" t="str">
        <f>IF(AND(G235&gt;=$B$576,G235&lt;=$C$576),B1007,IF(AND(G235&gt;=$D$576,G235&lt;=$E$576),D1007,IF(AND(G235&gt;=$F$576,G235&lt;=$G$576),F1007,IF(AND(G235&gt;=$H$576,G235&lt;=$I$576),H1007))))</f>
        <v>4°/2021</v>
      </c>
      <c r="G235" s="17">
        <v>44489</v>
      </c>
    </row>
    <row r="236" spans="2:7" ht="30" x14ac:dyDescent="0.25">
      <c r="B236" s="7" t="s">
        <v>578</v>
      </c>
      <c r="C236" s="5" t="s">
        <v>1504</v>
      </c>
      <c r="D236" s="5" t="str">
        <f>IF(C236=J1007,K1007)</f>
        <v>GROSSIMPIANTI S.R.L.</v>
      </c>
      <c r="E236" s="6">
        <v>870.33</v>
      </c>
      <c r="F236" s="19" t="str">
        <f>IF(AND(G236&gt;=$B$576,G236&lt;=$C$576),B1008,IF(AND(G236&gt;=$D$576,G236&lt;=$E$576),D1008,IF(AND(G236&gt;=$F$576,G236&lt;=$G$576),F1008,IF(AND(G236&gt;=$H$576,G236&lt;=$I$576),H1008))))</f>
        <v>4°/2021</v>
      </c>
      <c r="G236" s="17">
        <v>44495</v>
      </c>
    </row>
    <row r="237" spans="2:7" ht="30" x14ac:dyDescent="0.25">
      <c r="B237" s="7" t="s">
        <v>543</v>
      </c>
      <c r="C237" s="5" t="s">
        <v>1436</v>
      </c>
      <c r="D237" s="5" t="str">
        <f>IF(C237=J1009,K1009)</f>
        <v>GIEMME DI D'AGOSTINO F. S.R.L.</v>
      </c>
      <c r="E237" s="6">
        <v>229.68</v>
      </c>
      <c r="F237" s="19" t="str">
        <f>IF(AND(G237&gt;=$B$576,G237&lt;=$C$576),B1010,IF(AND(G237&gt;=$D$576,G237&lt;=$E$576),D1010,IF(AND(G237&gt;=$F$576,G237&lt;=$G$576),F1010,IF(AND(G237&gt;=$H$576,G237&lt;=$I$576),H1010))))</f>
        <v>4°/2021</v>
      </c>
      <c r="G237" s="17">
        <v>44489</v>
      </c>
    </row>
    <row r="238" spans="2:7" ht="30" x14ac:dyDescent="0.25">
      <c r="B238" s="7" t="s">
        <v>585</v>
      </c>
      <c r="C238" s="5" t="s">
        <v>1520</v>
      </c>
      <c r="D238" s="5" t="str">
        <f>IF(C238=J1012,K1012)</f>
        <v>AUTO IN DI GIACOBBE MICHELE E C. SNC</v>
      </c>
      <c r="E238" s="6">
        <v>4747.74</v>
      </c>
      <c r="F238" s="19" t="str">
        <f>IF(AND(G238&gt;=$B$576,G238&lt;=$C$576),B1013,IF(AND(G238&gt;=$D$576,G238&lt;=$E$576),D1013,IF(AND(G238&gt;=$F$576,G238&lt;=$G$576),F1013,IF(AND(G238&gt;=$H$576,G238&lt;=$I$576),H1013))))</f>
        <v>4°/2021</v>
      </c>
      <c r="G238" s="17">
        <v>44532</v>
      </c>
    </row>
    <row r="239" spans="2:7" ht="30" x14ac:dyDescent="0.25">
      <c r="B239" s="7" t="s">
        <v>618</v>
      </c>
      <c r="C239" s="5" t="s">
        <v>1603</v>
      </c>
      <c r="D239" s="5" t="str">
        <f>IF(C239=J1013,K1013)</f>
        <v>EURO.ECO S.R.L.</v>
      </c>
      <c r="E239" s="6">
        <v>2207.29</v>
      </c>
      <c r="F239" s="19" t="str">
        <f>IF(AND(G239&gt;=$B$576,G239&lt;=$C$576),B1014,IF(AND(G239&gt;=$D$576,G239&lt;=$E$576),D1014,IF(AND(G239&gt;=$F$576,G239&lt;=$G$576),F1014,IF(AND(G239&gt;=$H$576,G239&lt;=$I$576),H1014))))</f>
        <v>4°/2021</v>
      </c>
      <c r="G239" s="17">
        <v>44490</v>
      </c>
    </row>
    <row r="240" spans="2:7" ht="30" x14ac:dyDescent="0.25">
      <c r="B240" s="7" t="s">
        <v>215</v>
      </c>
      <c r="C240" s="5" t="s">
        <v>854</v>
      </c>
      <c r="D240" s="5" t="str">
        <f>IF(C240=J1014,K1014)</f>
        <v>MEGAPHARMA OSPEDALIERA</v>
      </c>
      <c r="E240" s="6">
        <v>762.3</v>
      </c>
      <c r="F240" s="19" t="str">
        <f>IF(AND(G240&gt;=$B$576,G240&lt;=$C$576),B1015,IF(AND(G240&gt;=$D$576,G240&lt;=$E$576),D1015,IF(AND(G240&gt;=$F$576,G240&lt;=$G$576),F1015,IF(AND(G240&gt;=$H$576,G240&lt;=$I$576),H1015))))</f>
        <v>4°/2021</v>
      </c>
      <c r="G240" s="17">
        <v>44553</v>
      </c>
    </row>
    <row r="241" spans="2:7" ht="30" x14ac:dyDescent="0.25">
      <c r="B241" s="7" t="s">
        <v>180</v>
      </c>
      <c r="C241" s="5" t="s">
        <v>808</v>
      </c>
      <c r="D241" s="5" t="str">
        <f>IF(C241=J1015,K1015)</f>
        <v>GIORGIO QUINTO SRL</v>
      </c>
      <c r="E241" s="6">
        <v>1205.02</v>
      </c>
      <c r="F241" s="19" t="str">
        <f>IF(AND(G241&gt;=$B$576,G241&lt;=$C$576),B1016,IF(AND(G241&gt;=$D$576,G241&lt;=$E$576),D1016,IF(AND(G241&gt;=$F$576,G241&lt;=$G$576),F1016,IF(AND(G241&gt;=$H$576,G241&lt;=$I$576),H1016))))</f>
        <v>4°/2021</v>
      </c>
      <c r="G241" s="17">
        <v>44508</v>
      </c>
    </row>
    <row r="242" spans="2:7" ht="60" x14ac:dyDescent="0.25">
      <c r="B242" s="7" t="s">
        <v>575</v>
      </c>
      <c r="C242" s="5" t="s">
        <v>1500</v>
      </c>
      <c r="D242" s="5" t="str">
        <f>IF(C242=J1017,K1017)</f>
        <v>FUSCO S.r.l.</v>
      </c>
      <c r="E242" s="6">
        <v>935.96</v>
      </c>
      <c r="F242" s="19" t="str">
        <f>IF(AND(G242&gt;=$B$576,G242&lt;=$C$576),B1018,IF(AND(G242&gt;=$D$576,G242&lt;=$E$576),D1018,IF(AND(G242&gt;=$F$576,G242&lt;=$G$576),F1018,IF(AND(G242&gt;=$H$576,G242&lt;=$I$576),H1018))))</f>
        <v>4°/2021</v>
      </c>
      <c r="G242" s="17">
        <v>44487</v>
      </c>
    </row>
    <row r="243" spans="2:7" ht="30" x14ac:dyDescent="0.25">
      <c r="B243" s="7" t="s">
        <v>488</v>
      </c>
      <c r="C243" s="5" t="s">
        <v>1325</v>
      </c>
      <c r="D243" s="5" t="str">
        <f>IF(C243=J1018,K1018)</f>
        <v>TECNOFFSET ROMA SRL</v>
      </c>
      <c r="E243" s="6">
        <v>852.69</v>
      </c>
      <c r="F243" s="19" t="str">
        <f>IF(AND(G243&gt;=$B$576,G243&lt;=$C$576),B1019,IF(AND(G243&gt;=$D$576,G243&lt;=$E$576),D1019,IF(AND(G243&gt;=$F$576,G243&lt;=$G$576),F1019,IF(AND(G243&gt;=$H$576,G243&lt;=$I$576),H1019))))</f>
        <v>4°/2021</v>
      </c>
      <c r="G243" s="17">
        <v>44498</v>
      </c>
    </row>
    <row r="244" spans="2:7" ht="30" x14ac:dyDescent="0.25">
      <c r="B244" s="7" t="s">
        <v>140</v>
      </c>
      <c r="C244" s="5" t="s">
        <v>740</v>
      </c>
      <c r="D244" s="5" t="str">
        <f>IF(C244=J1019,K1019)</f>
        <v>ELEAR SRL</v>
      </c>
      <c r="E244" s="6">
        <v>10284.91</v>
      </c>
      <c r="F244" s="19" t="str">
        <f>IF(AND(G244&gt;=$B$576,G244&lt;=$C$576),B1020,IF(AND(G244&gt;=$D$576,G244&lt;=$E$576),D1020,IF(AND(G244&gt;=$F$576,G244&lt;=$G$576),F1020,IF(AND(G244&gt;=$H$576,G244&lt;=$I$576),H1020))))</f>
        <v>4°/2021</v>
      </c>
      <c r="G244" s="17">
        <v>44491</v>
      </c>
    </row>
    <row r="245" spans="2:7" ht="30" x14ac:dyDescent="0.25">
      <c r="B245" s="7" t="s">
        <v>635</v>
      </c>
      <c r="C245" s="5" t="s">
        <v>1626</v>
      </c>
      <c r="D245" s="5" t="str">
        <f t="shared" ref="D245:D250" si="10">IF(C245=J1024,K1024)</f>
        <v>ALMA GROUP SRLS</v>
      </c>
      <c r="E245" s="6">
        <v>451.05</v>
      </c>
      <c r="F245" s="19" t="str">
        <f t="shared" ref="F245:F250" si="11">IF(AND(G245&gt;=$B$576,G245&lt;=$C$576),B1025,IF(AND(G245&gt;=$D$576,G245&lt;=$E$576),D1025,IF(AND(G245&gt;=$F$576,G245&lt;=$G$576),F1025,IF(AND(G245&gt;=$H$576,G245&lt;=$I$576),H1025))))</f>
        <v>4°/2021</v>
      </c>
      <c r="G245" s="17">
        <v>44488</v>
      </c>
    </row>
    <row r="246" spans="2:7" ht="45" x14ac:dyDescent="0.25">
      <c r="B246" s="7" t="s">
        <v>148</v>
      </c>
      <c r="C246" s="5" t="s">
        <v>751</v>
      </c>
      <c r="D246" s="5" t="str">
        <f t="shared" si="10"/>
        <v xml:space="preserve">LIN.SER. GROUP S.R.L.S. </v>
      </c>
      <c r="E246" s="6">
        <v>16178.62</v>
      </c>
      <c r="F246" s="19" t="str">
        <f t="shared" si="11"/>
        <v>4°/2021</v>
      </c>
      <c r="G246" s="17">
        <v>44495</v>
      </c>
    </row>
    <row r="247" spans="2:7" ht="45" x14ac:dyDescent="0.25">
      <c r="B247" s="7" t="s">
        <v>554</v>
      </c>
      <c r="C247" s="5" t="s">
        <v>1452</v>
      </c>
      <c r="D247" s="5" t="str">
        <f t="shared" si="10"/>
        <v>ARTIGIANATO GRAFICO</v>
      </c>
      <c r="E247" s="6">
        <v>336.55</v>
      </c>
      <c r="F247" s="19" t="str">
        <f t="shared" si="11"/>
        <v>4°/2021</v>
      </c>
      <c r="G247" s="17">
        <v>44495</v>
      </c>
    </row>
    <row r="248" spans="2:7" ht="30" x14ac:dyDescent="0.25">
      <c r="B248" s="7" t="s">
        <v>566</v>
      </c>
      <c r="C248" s="5" t="s">
        <v>1472</v>
      </c>
      <c r="D248" s="5" t="str">
        <f t="shared" si="10"/>
        <v>MEDIADATA S.R.L.</v>
      </c>
      <c r="E248" s="6">
        <v>1585.98</v>
      </c>
      <c r="F248" s="19" t="str">
        <f t="shared" si="11"/>
        <v>4°/2021</v>
      </c>
      <c r="G248" s="17">
        <v>44487</v>
      </c>
    </row>
    <row r="249" spans="2:7" ht="30" x14ac:dyDescent="0.25">
      <c r="B249" s="7" t="s">
        <v>542</v>
      </c>
      <c r="C249" s="5" t="s">
        <v>1435</v>
      </c>
      <c r="D249" s="5" t="str">
        <f t="shared" si="10"/>
        <v>GIEMME DI D'AGOSTINO F. S.R.L.</v>
      </c>
      <c r="E249" s="6">
        <v>242.55</v>
      </c>
      <c r="F249" s="19" t="str">
        <f t="shared" si="11"/>
        <v>4°/2021</v>
      </c>
      <c r="G249" s="17">
        <v>44489</v>
      </c>
    </row>
    <row r="250" spans="2:7" ht="45" x14ac:dyDescent="0.25">
      <c r="B250" s="7" t="s">
        <v>267</v>
      </c>
      <c r="C250" s="5" t="s">
        <v>932</v>
      </c>
      <c r="D250" s="5" t="str">
        <f t="shared" si="10"/>
        <v>MEDIALIS SRK</v>
      </c>
      <c r="E250" s="6">
        <v>1764.18</v>
      </c>
      <c r="F250" s="19" t="str">
        <f t="shared" si="11"/>
        <v>4°/2021</v>
      </c>
      <c r="G250" s="17">
        <v>44530</v>
      </c>
    </row>
    <row r="251" spans="2:7" ht="45" x14ac:dyDescent="0.25">
      <c r="B251" s="7" t="s">
        <v>383</v>
      </c>
      <c r="C251" s="5" t="s">
        <v>1142</v>
      </c>
      <c r="D251" s="5" t="str">
        <f>IF(C251=J1031,K1031)</f>
        <v>DPS INFORMATICA S.N.C. DI PRESELLO GIANNI &amp; C.</v>
      </c>
      <c r="E251" s="6">
        <v>5209.83</v>
      </c>
      <c r="F251" s="19" t="str">
        <f>IF(AND(G251&gt;=$B$576,G251&lt;=$C$576),B1032,IF(AND(G251&gt;=$D$576,G251&lt;=$E$576),D1032,IF(AND(G251&gt;=$F$576,G251&lt;=$G$576),F1032,IF(AND(G251&gt;=$H$576,G251&lt;=$I$576),H1032))))</f>
        <v>4°/2021</v>
      </c>
      <c r="G251" s="17">
        <v>44489</v>
      </c>
    </row>
    <row r="252" spans="2:7" ht="60" x14ac:dyDescent="0.25">
      <c r="B252" s="7" t="s">
        <v>341</v>
      </c>
      <c r="C252" s="5" t="s">
        <v>1076</v>
      </c>
      <c r="D252" s="5" t="str">
        <f>IF(C252=J1032,K1032)</f>
        <v xml:space="preserve">ELLEUNO SRL </v>
      </c>
      <c r="E252" s="6">
        <v>11275.31</v>
      </c>
      <c r="F252" s="19" t="str">
        <f>IF(AND(G252&gt;=$B$576,G252&lt;=$C$576),B1033,IF(AND(G252&gt;=$D$576,G252&lt;=$E$576),D1033,IF(AND(G252&gt;=$F$576,G252&lt;=$G$576),F1033,IF(AND(G252&gt;=$H$576,G252&lt;=$I$576),H1033))))</f>
        <v>4°/2021</v>
      </c>
      <c r="G252" s="17">
        <v>44490</v>
      </c>
    </row>
    <row r="253" spans="2:7" x14ac:dyDescent="0.25">
      <c r="B253" s="7" t="s">
        <v>123</v>
      </c>
      <c r="C253" s="5" t="s">
        <v>710</v>
      </c>
      <c r="D253" s="5" t="str">
        <f>IF(C253=J1033,K1033)</f>
        <v>DIELLE</v>
      </c>
      <c r="E253" s="6">
        <v>222.95</v>
      </c>
      <c r="F253" s="19" t="str">
        <f>IF(AND(G253&gt;=$B$576,G253&lt;=$C$576),B1034,IF(AND(G253&gt;=$D$576,G253&lt;=$E$576),D1034,IF(AND(G253&gt;=$F$576,G253&lt;=$G$576),F1034,IF(AND(G253&gt;=$H$576,G253&lt;=$I$576),H1034))))</f>
        <v>4°/2021</v>
      </c>
      <c r="G253" s="17">
        <v>44552</v>
      </c>
    </row>
    <row r="254" spans="2:7" ht="60" x14ac:dyDescent="0.25">
      <c r="B254" s="7" t="s">
        <v>469</v>
      </c>
      <c r="C254" s="5" t="s">
        <v>1281</v>
      </c>
      <c r="D254" s="5" t="str">
        <f>IF(C254=J1038,K1038)</f>
        <v>NU.PA. APPALTI</v>
      </c>
      <c r="E254" s="6">
        <v>1532.91</v>
      </c>
      <c r="F254" s="19" t="str">
        <f>IF(AND(G254&gt;=$B$576,G254&lt;=$C$576),B1039,IF(AND(G254&gt;=$D$576,G254&lt;=$E$576),D1039,IF(AND(G254&gt;=$F$576,G254&lt;=$G$576),F1039,IF(AND(G254&gt;=$H$576,G254&lt;=$I$576),H1039))))</f>
        <v>4°/2021</v>
      </c>
      <c r="G254" s="17">
        <v>44484</v>
      </c>
    </row>
    <row r="255" spans="2:7" ht="45" x14ac:dyDescent="0.25">
      <c r="B255" s="7" t="s">
        <v>561</v>
      </c>
      <c r="C255" s="5" t="s">
        <v>1461</v>
      </c>
      <c r="D255" s="5" t="str">
        <f>IF(C255=J1039,K1039)</f>
        <v>ACQUA AZZURRA S.R.L.</v>
      </c>
      <c r="E255" s="6">
        <v>2902.97</v>
      </c>
      <c r="F255" s="19" t="str">
        <f>IF(AND(G255&gt;=$B$576,G255&lt;=$C$576),B1040,IF(AND(G255&gt;=$D$576,G255&lt;=$E$576),D1040,IF(AND(G255&gt;=$F$576,G255&lt;=$G$576),F1040,IF(AND(G255&gt;=$H$576,G255&lt;=$I$576),H1040))))</f>
        <v>4°/2021</v>
      </c>
      <c r="G255" s="17">
        <v>44487</v>
      </c>
    </row>
    <row r="256" spans="2:7" ht="30" x14ac:dyDescent="0.25">
      <c r="B256" s="7" t="s">
        <v>152</v>
      </c>
      <c r="C256" s="5" t="s">
        <v>761</v>
      </c>
      <c r="D256" s="5" t="str">
        <f>IF(C256=J1040,K1040)</f>
        <v>EL.MED.GARDA SRL</v>
      </c>
      <c r="E256" s="6">
        <v>778.39</v>
      </c>
      <c r="F256" s="19" t="str">
        <f>IF(AND(G256&gt;=$B$576,G256&lt;=$C$576),B1041,IF(AND(G256&gt;=$D$576,G256&lt;=$E$576),D1041,IF(AND(G256&gt;=$F$576,G256&lt;=$G$576),F1041,IF(AND(G256&gt;=$H$576,G256&lt;=$I$576),H1041))))</f>
        <v>4°/2021</v>
      </c>
      <c r="G256" s="17">
        <v>44496</v>
      </c>
    </row>
    <row r="257" spans="2:7" ht="30" x14ac:dyDescent="0.25">
      <c r="B257" s="7" t="s">
        <v>433</v>
      </c>
      <c r="C257" s="5" t="s">
        <v>1227</v>
      </c>
      <c r="D257" s="5" t="str">
        <f>IF(C257=J1041,K1041)</f>
        <v>PIERLEONI E FIGLI SRL</v>
      </c>
      <c r="E257" s="6">
        <v>1039.5</v>
      </c>
      <c r="F257" s="19" t="str">
        <f>IF(AND(G257&gt;=$B$576,G257&lt;=$C$576),B1042,IF(AND(G257&gt;=$D$576,G257&lt;=$E$576),D1042,IF(AND(G257&gt;=$F$576,G257&lt;=$G$576),F1042,IF(AND(G257&gt;=$H$576,G257&lt;=$I$576),H1042))))</f>
        <v>4°/2021</v>
      </c>
      <c r="G257" s="17">
        <v>44497</v>
      </c>
    </row>
    <row r="258" spans="2:7" ht="30" x14ac:dyDescent="0.25">
      <c r="B258" s="7" t="s">
        <v>146</v>
      </c>
      <c r="C258" s="5" t="s">
        <v>749</v>
      </c>
      <c r="D258" s="5" t="str">
        <f>IF(C258=J1042,K1042)</f>
        <v>COMPUTER TECHNOLOGIES DI PIACENTINO PIETRO</v>
      </c>
      <c r="E258" s="6">
        <v>12501.72</v>
      </c>
      <c r="F258" s="19" t="str">
        <f>IF(AND(G258&gt;=$B$576,G258&lt;=$C$576),B1043,IF(AND(G258&gt;=$D$576,G258&lt;=$E$576),D1043,IF(AND(G258&gt;=$F$576,G258&lt;=$G$576),F1043,IF(AND(G258&gt;=$H$576,G258&lt;=$I$576),H1043))))</f>
        <v>4°/2021</v>
      </c>
      <c r="G258" s="17">
        <v>44559</v>
      </c>
    </row>
    <row r="259" spans="2:7" ht="30" x14ac:dyDescent="0.25">
      <c r="B259" s="7" t="s">
        <v>335</v>
      </c>
      <c r="C259" s="5" t="s">
        <v>1065</v>
      </c>
      <c r="D259" s="5" t="str">
        <f t="shared" ref="D259:D267" si="12">IF(C259=J1044,K1044)</f>
        <v>S.I.E.R.</v>
      </c>
      <c r="E259" s="6">
        <v>2804.39</v>
      </c>
      <c r="F259" s="19" t="str">
        <f t="shared" ref="F259:F267" si="13">IF(AND(G259&gt;=$B$576,G259&lt;=$C$576),B1045,IF(AND(G259&gt;=$D$576,G259&lt;=$E$576),D1045,IF(AND(G259&gt;=$F$576,G259&lt;=$G$576),F1045,IF(AND(G259&gt;=$H$576,G259&lt;=$I$576),H1045))))</f>
        <v>4°/2021</v>
      </c>
      <c r="G259" s="17">
        <v>44487</v>
      </c>
    </row>
    <row r="260" spans="2:7" x14ac:dyDescent="0.25">
      <c r="B260" s="7" t="s">
        <v>381</v>
      </c>
      <c r="C260" s="5" t="s">
        <v>1140</v>
      </c>
      <c r="D260" s="5" t="str">
        <f t="shared" si="12"/>
        <v>FINBUC SRL</v>
      </c>
      <c r="E260" s="6">
        <v>3994.47</v>
      </c>
      <c r="F260" s="19" t="str">
        <f t="shared" si="13"/>
        <v>4°/2021</v>
      </c>
      <c r="G260" s="17">
        <v>44494</v>
      </c>
    </row>
    <row r="261" spans="2:7" ht="45" x14ac:dyDescent="0.25">
      <c r="B261" s="7" t="s">
        <v>186</v>
      </c>
      <c r="C261" s="5" t="s">
        <v>818</v>
      </c>
      <c r="D261" s="5" t="str">
        <f t="shared" si="12"/>
        <v>CARTO COPY SERVICE SRL</v>
      </c>
      <c r="E261" s="6">
        <v>853</v>
      </c>
      <c r="F261" s="19" t="str">
        <f t="shared" si="13"/>
        <v>4°/2021</v>
      </c>
      <c r="G261" s="17">
        <v>44494</v>
      </c>
    </row>
    <row r="262" spans="2:7" ht="30" x14ac:dyDescent="0.25">
      <c r="B262" s="7" t="s">
        <v>458</v>
      </c>
      <c r="C262" s="5" t="s">
        <v>1268</v>
      </c>
      <c r="D262" s="5" t="str">
        <f t="shared" si="12"/>
        <v>BAIOCCO</v>
      </c>
      <c r="E262" s="6">
        <v>19921.52</v>
      </c>
      <c r="F262" s="19" t="str">
        <f t="shared" si="13"/>
        <v>4°/2021</v>
      </c>
      <c r="G262" s="17">
        <v>44496</v>
      </c>
    </row>
    <row r="263" spans="2:7" ht="30" x14ac:dyDescent="0.25">
      <c r="B263" s="7" t="s">
        <v>165</v>
      </c>
      <c r="C263" s="5" t="s">
        <v>781</v>
      </c>
      <c r="D263" s="5" t="str">
        <f t="shared" si="12"/>
        <v>MARCHEGIANIBROADCAAST SOLUTIONS</v>
      </c>
      <c r="E263" s="6">
        <v>1289.01</v>
      </c>
      <c r="F263" s="19" t="str">
        <f t="shared" si="13"/>
        <v>4°/2021</v>
      </c>
      <c r="G263" s="17">
        <v>44530</v>
      </c>
    </row>
    <row r="264" spans="2:7" ht="60" x14ac:dyDescent="0.25">
      <c r="B264" s="7" t="s">
        <v>454</v>
      </c>
      <c r="C264" s="5" t="s">
        <v>1262</v>
      </c>
      <c r="D264" s="5" t="str">
        <f t="shared" si="12"/>
        <v>RICCI IMPIANTI DI BARBARA RICCI</v>
      </c>
      <c r="E264" s="6">
        <v>5110.03</v>
      </c>
      <c r="F264" s="19" t="str">
        <f t="shared" si="13"/>
        <v>4°/2021</v>
      </c>
      <c r="G264" s="17">
        <v>44529</v>
      </c>
    </row>
    <row r="265" spans="2:7" ht="30" x14ac:dyDescent="0.25">
      <c r="B265" s="7" t="s">
        <v>263</v>
      </c>
      <c r="C265" s="5" t="s">
        <v>928</v>
      </c>
      <c r="D265" s="5" t="str">
        <f t="shared" si="12"/>
        <v>SPRINT SRL</v>
      </c>
      <c r="E265" s="6">
        <v>6842.73</v>
      </c>
      <c r="F265" s="19" t="str">
        <f t="shared" si="13"/>
        <v>4°/2021</v>
      </c>
      <c r="G265" s="17">
        <v>44558</v>
      </c>
    </row>
    <row r="266" spans="2:7" ht="30" x14ac:dyDescent="0.25">
      <c r="B266" s="7" t="s">
        <v>343</v>
      </c>
      <c r="C266" s="5" t="s">
        <v>1079</v>
      </c>
      <c r="D266" s="5" t="str">
        <f t="shared" si="12"/>
        <v>GROSSIMPIANTI SRL</v>
      </c>
      <c r="E266" s="6">
        <v>2814.38</v>
      </c>
      <c r="F266" s="19" t="str">
        <f t="shared" si="13"/>
        <v>4°/2021</v>
      </c>
      <c r="G266" s="17">
        <v>44547</v>
      </c>
    </row>
    <row r="267" spans="2:7" ht="30" x14ac:dyDescent="0.25">
      <c r="B267" s="7" t="s">
        <v>393</v>
      </c>
      <c r="C267" s="5" t="s">
        <v>1167</v>
      </c>
      <c r="D267" s="5" t="str">
        <f t="shared" si="12"/>
        <v>ERREBIAN S.p.A.</v>
      </c>
      <c r="E267" s="6">
        <v>1216.5899999999999</v>
      </c>
      <c r="F267" s="19" t="str">
        <f t="shared" si="13"/>
        <v>4°/2021</v>
      </c>
      <c r="G267" s="17">
        <v>44487</v>
      </c>
    </row>
    <row r="268" spans="2:7" ht="60" x14ac:dyDescent="0.25">
      <c r="B268" s="7" t="s">
        <v>498</v>
      </c>
      <c r="C268" s="5" t="s">
        <v>1338</v>
      </c>
      <c r="D268" s="5" t="str">
        <f t="shared" ref="D268:D273" si="14">IF(C268=J1054,K1054)</f>
        <v>CASA DELL'AVIATORE</v>
      </c>
      <c r="E268" s="6">
        <v>836.36</v>
      </c>
      <c r="F268" s="19" t="str">
        <f t="shared" ref="F268:F273" si="15">IF(AND(G268&gt;=$B$576,G268&lt;=$C$576),B1055,IF(AND(G268&gt;=$D$576,G268&lt;=$E$576),D1055,IF(AND(G268&gt;=$F$576,G268&lt;=$G$576),F1055,IF(AND(G268&gt;=$H$576,G268&lt;=$I$576),H1055))))</f>
        <v>4°/2021</v>
      </c>
      <c r="G268" s="17">
        <v>44516</v>
      </c>
    </row>
    <row r="269" spans="2:7" x14ac:dyDescent="0.25">
      <c r="B269" s="7" t="s">
        <v>331</v>
      </c>
      <c r="C269" s="5" t="s">
        <v>1058</v>
      </c>
      <c r="D269" s="5" t="str">
        <f t="shared" si="14"/>
        <v>L'ANTINFORTUNISTICA</v>
      </c>
      <c r="E269" s="6">
        <v>12379.89</v>
      </c>
      <c r="F269" s="19" t="str">
        <f t="shared" si="15"/>
        <v>4°/2021</v>
      </c>
      <c r="G269" s="17">
        <v>44494</v>
      </c>
    </row>
    <row r="270" spans="2:7" ht="30" x14ac:dyDescent="0.25">
      <c r="B270" s="7" t="s">
        <v>455</v>
      </c>
      <c r="C270" s="5" t="s">
        <v>1263</v>
      </c>
      <c r="D270" s="5" t="str">
        <f t="shared" si="14"/>
        <v>D'ARCHI FABIO</v>
      </c>
      <c r="E270" s="6">
        <v>13317.59</v>
      </c>
      <c r="F270" s="19" t="str">
        <f t="shared" si="15"/>
        <v>4°/2021</v>
      </c>
      <c r="G270" s="17">
        <v>44494</v>
      </c>
    </row>
    <row r="271" spans="2:7" ht="30" x14ac:dyDescent="0.25">
      <c r="B271" s="7" t="s">
        <v>103</v>
      </c>
      <c r="C271" s="5" t="s">
        <v>683</v>
      </c>
      <c r="D271" s="5" t="str">
        <f t="shared" si="14"/>
        <v>ALEX OFFICE &amp; BUSINES SRL</v>
      </c>
      <c r="E271" s="6">
        <v>2393.8200000000002</v>
      </c>
      <c r="F271" s="19" t="str">
        <f t="shared" si="15"/>
        <v>4°/2021</v>
      </c>
      <c r="G271" s="17">
        <v>44559</v>
      </c>
    </row>
    <row r="272" spans="2:7" ht="30" x14ac:dyDescent="0.25">
      <c r="B272" s="7" t="s">
        <v>499</v>
      </c>
      <c r="C272" s="5" t="s">
        <v>1344</v>
      </c>
      <c r="D272" s="5" t="str">
        <f t="shared" si="14"/>
        <v xml:space="preserve">KOBAK S.R.L. </v>
      </c>
      <c r="E272" s="6">
        <v>670.35</v>
      </c>
      <c r="F272" s="19" t="str">
        <f t="shared" si="15"/>
        <v>4°/2021</v>
      </c>
      <c r="G272" s="17">
        <v>44530</v>
      </c>
    </row>
    <row r="273" spans="2:7" ht="45" x14ac:dyDescent="0.25">
      <c r="B273" s="7" t="s">
        <v>352</v>
      </c>
      <c r="C273" s="5" t="s">
        <v>1088</v>
      </c>
      <c r="D273" s="5" t="str">
        <f t="shared" si="14"/>
        <v>HOGREFE EDITORE SRL</v>
      </c>
      <c r="E273" s="6">
        <v>8613</v>
      </c>
      <c r="F273" s="19" t="str">
        <f t="shared" si="15"/>
        <v>4°/2021</v>
      </c>
      <c r="G273" s="17">
        <v>44494</v>
      </c>
    </row>
    <row r="274" spans="2:7" ht="45" x14ac:dyDescent="0.25">
      <c r="B274" s="7" t="s">
        <v>396</v>
      </c>
      <c r="C274" s="5" t="s">
        <v>1173</v>
      </c>
      <c r="D274" s="5" t="str">
        <f>IF(C274=J1062,K1062)</f>
        <v>SINERGIE SPORT ITALIA S.R.L.</v>
      </c>
      <c r="E274" s="6">
        <v>672.01</v>
      </c>
      <c r="F274" s="19" t="str">
        <f>IF(AND(G274&gt;=$B$576,G274&lt;=$C$576),B1063,IF(AND(G274&gt;=$D$576,G274&lt;=$E$576),D1063,IF(AND(G274&gt;=$F$576,G274&lt;=$G$576),F1063,IF(AND(G274&gt;=$H$576,G274&lt;=$I$576),H1063))))</f>
        <v>4°/2021</v>
      </c>
      <c r="G274" s="17">
        <v>44481</v>
      </c>
    </row>
    <row r="275" spans="2:7" ht="30" x14ac:dyDescent="0.25">
      <c r="B275" s="7" t="s">
        <v>300</v>
      </c>
      <c r="C275" s="5" t="s">
        <v>1002</v>
      </c>
      <c r="D275" s="5" t="str">
        <f>IF(C275=J1063,K1063)</f>
        <v>GIEMME DI D'AGOSTINO F. S.R.L.</v>
      </c>
      <c r="E275" s="6">
        <v>234.68</v>
      </c>
      <c r="F275" s="19" t="str">
        <f>IF(AND(G275&gt;=$B$576,G275&lt;=$C$576),B1064,IF(AND(G275&gt;=$D$576,G275&lt;=$E$576),D1064,IF(AND(G275&gt;=$F$576,G275&lt;=$G$576),F1064,IF(AND(G275&gt;=$H$576,G275&lt;=$I$576),H1064))))</f>
        <v>4°/2021</v>
      </c>
      <c r="G275" s="17">
        <v>44487</v>
      </c>
    </row>
    <row r="276" spans="2:7" x14ac:dyDescent="0.25">
      <c r="B276" s="7" t="s">
        <v>419</v>
      </c>
      <c r="C276" s="5" t="s">
        <v>1203</v>
      </c>
      <c r="D276" s="5" t="str">
        <f>IF(C276=J1065,K1065)</f>
        <v>DOCTOR SHOP</v>
      </c>
      <c r="E276" s="6">
        <v>1329.22</v>
      </c>
      <c r="F276" s="19" t="str">
        <f>IF(AND(G276&gt;=$B$576,G276&lt;=$C$576),B1066,IF(AND(G276&gt;=$D$576,G276&lt;=$E$576),D1066,IF(AND(G276&gt;=$F$576,G276&lt;=$G$576),F1066,IF(AND(G276&gt;=$H$576,G276&lt;=$I$576),H1066))))</f>
        <v>4°/2021</v>
      </c>
      <c r="G276" s="17">
        <v>44488</v>
      </c>
    </row>
    <row r="277" spans="2:7" ht="30" x14ac:dyDescent="0.25">
      <c r="B277" s="7" t="s">
        <v>253</v>
      </c>
      <c r="C277" s="5" t="s">
        <v>914</v>
      </c>
      <c r="D277" s="5" t="str">
        <f>IF(C277=J1066,K1066)</f>
        <v>GIEMME DI D'AGOSTINO F. S.R.L.</v>
      </c>
      <c r="E277" s="6">
        <v>405.11</v>
      </c>
      <c r="F277" s="19" t="str">
        <f>IF(AND(G277&gt;=$B$576,G277&lt;=$C$576),B1067,IF(AND(G277&gt;=$D$576,G277&lt;=$E$576),D1067,IF(AND(G277&gt;=$F$576,G277&lt;=$G$576),F1067,IF(AND(G277&gt;=$H$576,G277&lt;=$I$576),H1067))))</f>
        <v>4°/2021</v>
      </c>
      <c r="G277" s="17">
        <v>44557</v>
      </c>
    </row>
    <row r="278" spans="2:7" x14ac:dyDescent="0.25">
      <c r="B278" s="7" t="s">
        <v>435</v>
      </c>
      <c r="C278" s="5" t="s">
        <v>1231</v>
      </c>
      <c r="D278" s="5" t="str">
        <f>IF(C278=J1068,K1068)</f>
        <v>TEAM SIX SRL</v>
      </c>
      <c r="E278" s="6">
        <v>200.88</v>
      </c>
      <c r="F278" s="19" t="str">
        <f>IF(AND(G278&gt;=$B$576,G278&lt;=$C$576),B1069,IF(AND(G278&gt;=$D$576,G278&lt;=$E$576),D1069,IF(AND(G278&gt;=$F$576,G278&lt;=$G$576),F1069,IF(AND(G278&gt;=$H$576,G278&lt;=$I$576),H1069))))</f>
        <v>4°/2021</v>
      </c>
      <c r="G278" s="17">
        <v>44488</v>
      </c>
    </row>
    <row r="279" spans="2:7" ht="30" x14ac:dyDescent="0.25">
      <c r="B279" s="7" t="s">
        <v>641</v>
      </c>
      <c r="C279" s="5" t="s">
        <v>1642</v>
      </c>
      <c r="D279" s="5" t="str">
        <f>IF(C279=J1069,K1069)</f>
        <v>HYDROCON S.R.L.</v>
      </c>
      <c r="E279" s="6">
        <v>6992.31</v>
      </c>
      <c r="F279" s="19" t="str">
        <f>IF(AND(G279&gt;=$B$576,G279&lt;=$C$576),B1070,IF(AND(G279&gt;=$D$576,G279&lt;=$E$576),D1070,IF(AND(G279&gt;=$F$576,G279&lt;=$G$576),F1070,IF(AND(G279&gt;=$H$576,G279&lt;=$I$576),H1070))))</f>
        <v>4°/2021</v>
      </c>
      <c r="G279" s="17">
        <v>44494</v>
      </c>
    </row>
    <row r="280" spans="2:7" ht="45" x14ac:dyDescent="0.25">
      <c r="B280" s="7" t="s">
        <v>611</v>
      </c>
      <c r="C280" s="5" t="s">
        <v>1580</v>
      </c>
      <c r="D280" s="5" t="str">
        <f>IF(C280=J1070,K1070)</f>
        <v>CASA DELL'AVIATORE</v>
      </c>
      <c r="E280" s="6">
        <v>900</v>
      </c>
      <c r="F280" s="19" t="str">
        <f>IF(AND(G280&gt;=$B$576,G280&lt;=$C$576),B1071,IF(AND(G280&gt;=$D$576,G280&lt;=$E$576),D1071,IF(AND(G280&gt;=$F$576,G280&lt;=$G$576),F1071,IF(AND(G280&gt;=$H$576,G280&lt;=$I$576),H1071))))</f>
        <v>4°/2021</v>
      </c>
      <c r="G280" s="17">
        <v>44530</v>
      </c>
    </row>
    <row r="281" spans="2:7" ht="30" x14ac:dyDescent="0.25">
      <c r="B281" s="7" t="s">
        <v>474</v>
      </c>
      <c r="C281" s="5" t="s">
        <v>1293</v>
      </c>
      <c r="D281" s="5" t="str">
        <f>IF(C281=J1074,K1074)</f>
        <v>GUIDARELLI GIULIO</v>
      </c>
      <c r="E281" s="6">
        <v>3577.72</v>
      </c>
      <c r="F281" s="19" t="str">
        <f>IF(AND(G281&gt;=$B$576,G281&lt;=$C$576),B1075,IF(AND(G281&gt;=$D$576,G281&lt;=$E$576),D1075,IF(AND(G281&gt;=$F$576,G281&lt;=$G$576),F1075,IF(AND(G281&gt;=$H$576,G281&lt;=$I$576),H1075))))</f>
        <v>4°/2021</v>
      </c>
      <c r="G281" s="17">
        <v>44517</v>
      </c>
    </row>
    <row r="282" spans="2:7" ht="30" x14ac:dyDescent="0.25">
      <c r="B282" s="7" t="s">
        <v>504</v>
      </c>
      <c r="C282" s="5" t="s">
        <v>1355</v>
      </c>
      <c r="D282" s="5" t="str">
        <f>IF(C282=J1075,K1075)</f>
        <v>GIEMME DI D'AGOSTINO F. S.R.L.</v>
      </c>
      <c r="E282" s="6">
        <v>494.7</v>
      </c>
      <c r="F282" s="19" t="str">
        <f>IF(AND(G282&gt;=$B$576,G282&lt;=$C$576),B1076,IF(AND(G282&gt;=$D$576,G282&lt;=$E$576),D1076,IF(AND(G282&gt;=$F$576,G282&lt;=$G$576),F1076,IF(AND(G282&gt;=$H$576,G282&lt;=$I$576),H1076))))</f>
        <v>4°/2021</v>
      </c>
      <c r="G282" s="17">
        <v>44553</v>
      </c>
    </row>
    <row r="283" spans="2:7" ht="30" x14ac:dyDescent="0.25">
      <c r="B283" s="7" t="s">
        <v>191</v>
      </c>
      <c r="C283" s="5" t="s">
        <v>823</v>
      </c>
      <c r="D283" s="5" t="str">
        <f>IF(C283=J1076,K1076)</f>
        <v>CARTO COPY SERVICE SRL</v>
      </c>
      <c r="E283" s="6">
        <v>2246.15</v>
      </c>
      <c r="F283" s="19" t="str">
        <f>IF(AND(G283&gt;=$B$576,G283&lt;=$C$576),B1077,IF(AND(G283&gt;=$D$576,G283&lt;=$E$576),D1077,IF(AND(G283&gt;=$F$576,G283&lt;=$G$576),F1077,IF(AND(G283&gt;=$H$576,G283&lt;=$I$576),H1077))))</f>
        <v>4°/2021</v>
      </c>
      <c r="G283" s="17">
        <v>44495</v>
      </c>
    </row>
    <row r="284" spans="2:7" ht="45" x14ac:dyDescent="0.25">
      <c r="B284" s="7" t="s">
        <v>437</v>
      </c>
      <c r="C284" s="5" t="s">
        <v>1233</v>
      </c>
      <c r="D284" s="5" t="str">
        <f>IF(C284=J1078,K1078)</f>
        <v>ILMA S.R.L.</v>
      </c>
      <c r="E284" s="6">
        <v>18948.509999999998</v>
      </c>
      <c r="F284" s="19" t="str">
        <f>IF(AND(G284&gt;=$B$576,G284&lt;=$C$576),B1079,IF(AND(G284&gt;=$D$576,G284&lt;=$E$576),D1079,IF(AND(G284&gt;=$F$576,G284&lt;=$G$576),F1079,IF(AND(G284&gt;=$H$576,G284&lt;=$I$576),H1079))))</f>
        <v>4°/2021</v>
      </c>
      <c r="G284" s="17">
        <v>44495</v>
      </c>
    </row>
    <row r="285" spans="2:7" x14ac:dyDescent="0.25">
      <c r="B285" s="7" t="s">
        <v>139</v>
      </c>
      <c r="C285" s="5" t="s">
        <v>739</v>
      </c>
      <c r="D285" s="5" t="str">
        <f>IF(C285=J1080,K1080)</f>
        <v>BIOMEC</v>
      </c>
      <c r="E285" s="6">
        <v>18358.560000000001</v>
      </c>
      <c r="F285" s="19" t="str">
        <f>IF(AND(G285&gt;=$B$576,G285&lt;=$C$576),B1081,IF(AND(G285&gt;=$D$576,G285&lt;=$E$576),D1081,IF(AND(G285&gt;=$F$576,G285&lt;=$G$576),F1081,IF(AND(G285&gt;=$H$576,G285&lt;=$I$576),H1081))))</f>
        <v>4°/2021</v>
      </c>
      <c r="G285" s="17">
        <v>44483</v>
      </c>
    </row>
    <row r="286" spans="2:7" ht="30" x14ac:dyDescent="0.25">
      <c r="B286" s="7" t="s">
        <v>609</v>
      </c>
      <c r="C286" s="5" t="s">
        <v>1572</v>
      </c>
      <c r="D286" s="5" t="str">
        <f>IF(C286=J1081,K1081)</f>
        <v>MAKE ID SRL</v>
      </c>
      <c r="E286" s="6">
        <v>3407.8</v>
      </c>
      <c r="F286" s="19" t="str">
        <f>IF(AND(G286&gt;=$B$576,G286&lt;=$C$576),B1082,IF(AND(G286&gt;=$D$576,G286&lt;=$E$576),D1082,IF(AND(G286&gt;=$F$576,G286&lt;=$G$576),F1082,IF(AND(G286&gt;=$H$576,G286&lt;=$I$576),H1082))))</f>
        <v>4°/2021</v>
      </c>
      <c r="G286" s="17">
        <v>44496</v>
      </c>
    </row>
    <row r="287" spans="2:7" ht="45" x14ac:dyDescent="0.25">
      <c r="B287" s="7" t="s">
        <v>534</v>
      </c>
      <c r="C287" s="5" t="s">
        <v>1419</v>
      </c>
      <c r="D287" s="5" t="str">
        <f>IF(C287=J1082,K1082)</f>
        <v>DE.CO.RE. SRL</v>
      </c>
      <c r="E287" s="6">
        <v>921.29</v>
      </c>
      <c r="F287" s="19" t="str">
        <f>IF(AND(G287&gt;=$B$576,G287&lt;=$C$576),B1083,IF(AND(G287&gt;=$D$576,G287&lt;=$E$576),D1083,IF(AND(G287&gt;=$F$576,G287&lt;=$G$576),F1083,IF(AND(G287&gt;=$H$576,G287&lt;=$I$576),H1083))))</f>
        <v>4°/2021</v>
      </c>
      <c r="G287" s="17">
        <v>44559</v>
      </c>
    </row>
    <row r="288" spans="2:7" ht="30" x14ac:dyDescent="0.25">
      <c r="B288" s="7" t="s">
        <v>417</v>
      </c>
      <c r="C288" s="5" t="s">
        <v>1200</v>
      </c>
      <c r="D288" s="5" t="str">
        <f>IF(C288=J1085,K1085)</f>
        <v>NO.VE.RI AUTO S.R.L.</v>
      </c>
      <c r="E288" s="6">
        <v>2936.98</v>
      </c>
      <c r="F288" s="19" t="str">
        <f>IF(AND(G288&gt;=$B$576,G288&lt;=$C$576),B1086,IF(AND(G288&gt;=$D$576,G288&lt;=$E$576),D1086,IF(AND(G288&gt;=$F$576,G288&lt;=$G$576),F1086,IF(AND(G288&gt;=$H$576,G288&lt;=$I$576),H1086))))</f>
        <v>4°/2021</v>
      </c>
      <c r="G288" s="17">
        <v>44483</v>
      </c>
    </row>
    <row r="289" spans="2:7" ht="60" x14ac:dyDescent="0.25">
      <c r="B289" s="7" t="s">
        <v>491</v>
      </c>
      <c r="C289" s="5" t="s">
        <v>1330</v>
      </c>
      <c r="D289" s="5" t="str">
        <f>IF(C289=J1086,K1086)</f>
        <v>COR.EL</v>
      </c>
      <c r="E289" s="6">
        <v>2498.36</v>
      </c>
      <c r="F289" s="19" t="str">
        <f>IF(AND(G289&gt;=$B$576,G289&lt;=$C$576),B1087,IF(AND(G289&gt;=$D$576,G289&lt;=$E$576),D1087,IF(AND(G289&gt;=$F$576,G289&lt;=$G$576),F1087,IF(AND(G289&gt;=$H$576,G289&lt;=$I$576),H1087))))</f>
        <v>4°/2021</v>
      </c>
      <c r="G289" s="17">
        <v>44496</v>
      </c>
    </row>
    <row r="290" spans="2:7" ht="45" x14ac:dyDescent="0.25">
      <c r="B290" s="7" t="s">
        <v>264</v>
      </c>
      <c r="C290" s="5" t="s">
        <v>929</v>
      </c>
      <c r="D290" s="5" t="str">
        <f>IF(C290=J1087,K1087)</f>
        <v>IDEST SRL</v>
      </c>
      <c r="E290" s="6">
        <v>85.05</v>
      </c>
      <c r="F290" s="19" t="str">
        <f>IF(AND(G290&gt;=$B$576,G290&lt;=$C$576),B1088,IF(AND(G290&gt;=$D$576,G290&lt;=$E$576),D1088,IF(AND(G290&gt;=$F$576,G290&lt;=$G$576),F1088,IF(AND(G290&gt;=$H$576,G290&lt;=$I$576),H1088))))</f>
        <v>4°/2021</v>
      </c>
      <c r="G290" s="17">
        <v>44550</v>
      </c>
    </row>
    <row r="291" spans="2:7" ht="30" x14ac:dyDescent="0.25">
      <c r="B291" s="7" t="s">
        <v>255</v>
      </c>
      <c r="C291" s="5" t="s">
        <v>916</v>
      </c>
      <c r="D291" s="5" t="str">
        <f>IF(C291=J1088,K1088)</f>
        <v>GIEMME DI D'AGOSTINO F. S.R.L.</v>
      </c>
      <c r="E291" s="6">
        <v>750.52</v>
      </c>
      <c r="F291" s="19" t="str">
        <f>IF(AND(G291&gt;=$B$576,G291&lt;=$C$576),B1089,IF(AND(G291&gt;=$D$576,G291&lt;=$E$576),D1089,IF(AND(G291&gt;=$F$576,G291&lt;=$G$576),F1089,IF(AND(G291&gt;=$H$576,G291&lt;=$I$576),H1089))))</f>
        <v>4°/2021</v>
      </c>
      <c r="G291" s="17">
        <v>44559</v>
      </c>
    </row>
    <row r="292" spans="2:7" x14ac:dyDescent="0.25">
      <c r="B292" s="7" t="s">
        <v>307</v>
      </c>
      <c r="C292" s="5" t="s">
        <v>1019</v>
      </c>
      <c r="D292" s="5" t="str">
        <f>IF(C292=J1090,K1090)</f>
        <v>CARTO COPY SERVICE SRL</v>
      </c>
      <c r="E292" s="6">
        <v>1584.2</v>
      </c>
      <c r="F292" s="19" t="str">
        <f>IF(AND(G292&gt;=$B$576,G292&lt;=$C$576),B1091,IF(AND(G292&gt;=$D$576,G292&lt;=$E$576),D1091,IF(AND(G292&gt;=$F$576,G292&lt;=$G$576),F1091,IF(AND(G292&gt;=$H$576,G292&lt;=$I$576),H1091))))</f>
        <v>4°/2021</v>
      </c>
      <c r="G292" s="17">
        <v>44489</v>
      </c>
    </row>
    <row r="293" spans="2:7" ht="30" x14ac:dyDescent="0.25">
      <c r="B293" s="7" t="s">
        <v>214</v>
      </c>
      <c r="C293" s="5" t="s">
        <v>853</v>
      </c>
      <c r="D293" s="5" t="str">
        <f>IF(C293=J1091,K1091)</f>
        <v>GIEMME DI D'AGOSTINO F. S.R.L.</v>
      </c>
      <c r="E293" s="6">
        <v>594</v>
      </c>
      <c r="F293" s="19" t="str">
        <f>IF(AND(G293&gt;=$B$576,G293&lt;=$C$576),B1092,IF(AND(G293&gt;=$D$576,G293&lt;=$E$576),D1092,IF(AND(G293&gt;=$F$576,G293&lt;=$G$576),F1092,IF(AND(G293&gt;=$H$576,G293&lt;=$I$576),H1092))))</f>
        <v>4°/2021</v>
      </c>
      <c r="G293" s="17">
        <v>44495</v>
      </c>
    </row>
    <row r="294" spans="2:7" ht="30" x14ac:dyDescent="0.25">
      <c r="B294" s="7" t="s">
        <v>619</v>
      </c>
      <c r="C294" s="5" t="s">
        <v>1606</v>
      </c>
      <c r="D294" s="5" t="str">
        <f>IF(C294=J1092,K1092)</f>
        <v>CASA DELL'AVIATORE</v>
      </c>
      <c r="E294" s="6">
        <v>702</v>
      </c>
      <c r="F294" s="19" t="str">
        <f>IF(AND(G294&gt;=$B$576,G294&lt;=$C$576),B1093,IF(AND(G294&gt;=$D$576,G294&lt;=$E$576),D1093,IF(AND(G294&gt;=$F$576,G294&lt;=$G$576),F1093,IF(AND(G294&gt;=$H$576,G294&lt;=$I$576),H1093))))</f>
        <v>4°/2021</v>
      </c>
      <c r="G294" s="17">
        <v>44494</v>
      </c>
    </row>
    <row r="295" spans="2:7" ht="30" x14ac:dyDescent="0.25">
      <c r="B295" s="7" t="s">
        <v>337</v>
      </c>
      <c r="C295" s="5" t="s">
        <v>1068</v>
      </c>
      <c r="D295" s="5" t="str">
        <f>IF(C295=J1093,K1093)</f>
        <v>TERMOELETTRICA IMPIANTI SAS DI CELLI CRISTIANO &amp; C.</v>
      </c>
      <c r="E295" s="6">
        <v>12854.26</v>
      </c>
      <c r="F295" s="19" t="str">
        <f>IF(AND(G295&gt;=$B$576,G295&lt;=$C$576),B1094,IF(AND(G295&gt;=$D$576,G295&lt;=$E$576),D1094,IF(AND(G295&gt;=$F$576,G295&lt;=$G$576),F1094,IF(AND(G295&gt;=$H$576,G295&lt;=$I$576),H1094))))</f>
        <v>4°/2021</v>
      </c>
      <c r="G295" s="17">
        <v>44552</v>
      </c>
    </row>
    <row r="296" spans="2:7" ht="45" x14ac:dyDescent="0.25">
      <c r="B296" s="7" t="s">
        <v>102</v>
      </c>
      <c r="C296" s="5" t="s">
        <v>679</v>
      </c>
      <c r="D296" s="5" t="str">
        <f>IF(C296=J1094,K1094)</f>
        <v>ACQUA AZZURRA S.R.L.</v>
      </c>
      <c r="E296" s="6">
        <v>1764.18</v>
      </c>
      <c r="F296" s="19" t="str">
        <f>IF(AND(G296&gt;=$B$576,G296&lt;=$C$576),B1095,IF(AND(G296&gt;=$D$576,G296&lt;=$E$576),D1095,IF(AND(G296&gt;=$F$576,G296&lt;=$G$576),F1095,IF(AND(G296&gt;=$H$576,G296&lt;=$I$576),H1095))))</f>
        <v>4°/2021</v>
      </c>
      <c r="G296" s="17">
        <v>44494</v>
      </c>
    </row>
    <row r="297" spans="2:7" ht="60" x14ac:dyDescent="0.25">
      <c r="B297" s="7" t="s">
        <v>467</v>
      </c>
      <c r="C297" s="5" t="s">
        <v>1279</v>
      </c>
      <c r="D297" s="5" t="str">
        <f>IF(C297=J1096,K1096)</f>
        <v>TECNO PROJECT &amp; BUILDING SRLS</v>
      </c>
      <c r="E297" s="6">
        <v>679.14</v>
      </c>
      <c r="F297" s="19" t="str">
        <f>IF(AND(G297&gt;=$B$576,G297&lt;=$C$576),B1097,IF(AND(G297&gt;=$D$576,G297&lt;=$E$576),D1097,IF(AND(G297&gt;=$F$576,G297&lt;=$G$576),F1097,IF(AND(G297&gt;=$H$576,G297&lt;=$I$576),H1097))))</f>
        <v>4°/2021</v>
      </c>
      <c r="G297" s="17">
        <v>44557</v>
      </c>
    </row>
    <row r="298" spans="2:7" ht="30" x14ac:dyDescent="0.25">
      <c r="B298" s="7" t="s">
        <v>526</v>
      </c>
      <c r="C298" s="5" t="s">
        <v>1402</v>
      </c>
      <c r="D298" s="5" t="str">
        <f>IF(C298=J1100,K1100)</f>
        <v>PINEIDER 1774 SRL</v>
      </c>
      <c r="E298" s="6">
        <v>20925.14</v>
      </c>
      <c r="F298" s="19" t="str">
        <f>IF(AND(G298&gt;=$B$576,G298&lt;=$C$576),B1101,IF(AND(G298&gt;=$D$576,G298&lt;=$E$576),D1101,IF(AND(G298&gt;=$F$576,G298&lt;=$G$576),F1101,IF(AND(G298&gt;=$H$576,G298&lt;=$I$576),H1101))))</f>
        <v>4°/2021</v>
      </c>
      <c r="G298" s="17">
        <v>44498</v>
      </c>
    </row>
    <row r="299" spans="2:7" ht="30" x14ac:dyDescent="0.25">
      <c r="B299" s="7" t="s">
        <v>415</v>
      </c>
      <c r="C299" s="5" t="s">
        <v>1198</v>
      </c>
      <c r="D299" s="5" t="str">
        <f>IF(C299=J1101,K1101)</f>
        <v>GIEMME DI D'AGOSTINO F. S.R.L.</v>
      </c>
      <c r="E299" s="6">
        <v>403.15</v>
      </c>
      <c r="F299" s="19" t="str">
        <f>IF(AND(G299&gt;=$B$576,G299&lt;=$C$576),B1102,IF(AND(G299&gt;=$D$576,G299&lt;=$E$576),D1102,IF(AND(G299&gt;=$F$576,G299&lt;=$G$576),F1102,IF(AND(G299&gt;=$H$576,G299&lt;=$I$576),H1102))))</f>
        <v>4°/2021</v>
      </c>
      <c r="G299" s="17">
        <v>44558</v>
      </c>
    </row>
    <row r="300" spans="2:7" ht="30" x14ac:dyDescent="0.25">
      <c r="B300" s="7" t="s">
        <v>422</v>
      </c>
      <c r="C300" s="5" t="s">
        <v>1206</v>
      </c>
      <c r="D300" s="5" t="str">
        <f>IF(C300=J1104,K1104)</f>
        <v>CALPOWER SRL</v>
      </c>
      <c r="E300" s="6">
        <v>4801.5</v>
      </c>
      <c r="F300" s="19" t="str">
        <f>IF(AND(G300&gt;=$B$576,G300&lt;=$C$576),B1105,IF(AND(G300&gt;=$D$576,G300&lt;=$E$576),D1105,IF(AND(G300&gt;=$F$576,G300&lt;=$G$576),F1105,IF(AND(G300&gt;=$H$576,G300&lt;=$I$576),H1105))))</f>
        <v>4°/2021</v>
      </c>
      <c r="G300" s="17">
        <v>44482</v>
      </c>
    </row>
    <row r="301" spans="2:7" ht="30" x14ac:dyDescent="0.25">
      <c r="B301" s="7" t="s">
        <v>336</v>
      </c>
      <c r="C301" s="5" t="s">
        <v>1067</v>
      </c>
      <c r="D301" s="5" t="str">
        <f>IF(C301=J1105,K1105)</f>
        <v>ACQUA AZZURRA S.R.L.</v>
      </c>
      <c r="E301" s="6">
        <v>1604.75</v>
      </c>
      <c r="F301" s="19" t="str">
        <f>IF(AND(G301&gt;=$B$576,G301&lt;=$C$576),B1106,IF(AND(G301&gt;=$D$576,G301&lt;=$E$576),D1106,IF(AND(G301&gt;=$F$576,G301&lt;=$G$576),F1106,IF(AND(G301&gt;=$H$576,G301&lt;=$I$576),H1106))))</f>
        <v>4°/2021</v>
      </c>
      <c r="G301" s="17">
        <v>44490</v>
      </c>
    </row>
    <row r="302" spans="2:7" ht="30" x14ac:dyDescent="0.25">
      <c r="B302" s="7" t="s">
        <v>189</v>
      </c>
      <c r="C302" s="5" t="s">
        <v>821</v>
      </c>
      <c r="D302" s="5" t="str">
        <f>IF(C302=J1106,K1106)</f>
        <v>VI.SA SRL</v>
      </c>
      <c r="E302" s="6">
        <v>20123.8</v>
      </c>
      <c r="F302" s="19" t="str">
        <f>IF(AND(G302&gt;=$B$576,G302&lt;=$C$576),B1107,IF(AND(G302&gt;=$D$576,G302&lt;=$E$576),D1107,IF(AND(G302&gt;=$F$576,G302&lt;=$G$576),F1107,IF(AND(G302&gt;=$H$576,G302&lt;=$I$576),H1107))))</f>
        <v>4°/2021</v>
      </c>
      <c r="G302" s="17">
        <v>44495</v>
      </c>
    </row>
    <row r="303" spans="2:7" ht="45" x14ac:dyDescent="0.25">
      <c r="B303" s="7" t="s">
        <v>375</v>
      </c>
      <c r="C303" s="5" t="s">
        <v>1129</v>
      </c>
      <c r="D303" s="5" t="str">
        <f>IF(C303=J1107,K1107)</f>
        <v xml:space="preserve">GH SPORT </v>
      </c>
      <c r="E303" s="6">
        <v>5891.28</v>
      </c>
      <c r="F303" s="19" t="str">
        <f>IF(AND(G303&gt;=$B$576,G303&lt;=$C$576),B1108,IF(AND(G303&gt;=$D$576,G303&lt;=$E$576),D1108,IF(AND(G303&gt;=$F$576,G303&lt;=$G$576),F1108,IF(AND(G303&gt;=$H$576,G303&lt;=$I$576),H1108))))</f>
        <v>4°/2021</v>
      </c>
      <c r="G303" s="17">
        <v>44497</v>
      </c>
    </row>
    <row r="304" spans="2:7" ht="30" x14ac:dyDescent="0.25">
      <c r="B304" s="7" t="s">
        <v>166</v>
      </c>
      <c r="C304" s="5" t="s">
        <v>784</v>
      </c>
      <c r="D304" s="5" t="str">
        <f>IF(C304=J1110,K1110)</f>
        <v>EDIL NORMA SRL</v>
      </c>
      <c r="E304" s="6">
        <v>1881</v>
      </c>
      <c r="F304" s="19" t="str">
        <f>IF(AND(G304&gt;=$B$576,G304&lt;=$C$576),B1111,IF(AND(G304&gt;=$D$576,G304&lt;=$E$576),D1111,IF(AND(G304&gt;=$F$576,G304&lt;=$G$576),F1111,IF(AND(G304&gt;=$H$576,G304&lt;=$I$576),H1111))))</f>
        <v>4°/2021</v>
      </c>
      <c r="G304" s="17">
        <v>44482</v>
      </c>
    </row>
    <row r="305" spans="2:7" ht="30" x14ac:dyDescent="0.25">
      <c r="B305" s="7" t="s">
        <v>592</v>
      </c>
      <c r="C305" s="5" t="s">
        <v>1534</v>
      </c>
      <c r="D305" s="5" t="str">
        <f>IF(C305=J1112,K1112)</f>
        <v>EMMECI COSTRUZIONI S.r.l.</v>
      </c>
      <c r="E305" s="6">
        <v>19638.82</v>
      </c>
      <c r="F305" s="19" t="str">
        <f>IF(AND(G305&gt;=$B$576,G305&lt;=$C$576),B1113,IF(AND(G305&gt;=$D$576,G305&lt;=$E$576),D1113,IF(AND(G305&gt;=$F$576,G305&lt;=$G$576),F1113,IF(AND(G305&gt;=$H$576,G305&lt;=$I$576),H1113))))</f>
        <v>4°/2021</v>
      </c>
      <c r="G305" s="17">
        <v>44490</v>
      </c>
    </row>
    <row r="306" spans="2:7" ht="45" x14ac:dyDescent="0.25">
      <c r="B306" s="7" t="s">
        <v>184</v>
      </c>
      <c r="C306" s="5" t="s">
        <v>814</v>
      </c>
      <c r="D306" s="5" t="str">
        <f>IF(C306=J1113,K1113)</f>
        <v>ELAR DIVISION SICILIA SRL</v>
      </c>
      <c r="E306" s="6">
        <v>1518.61</v>
      </c>
      <c r="F306" s="19" t="str">
        <f>IF(AND(G306&gt;=$B$576,G306&lt;=$C$576),B1114,IF(AND(G306&gt;=$D$576,G306&lt;=$E$576),D1114,IF(AND(G306&gt;=$F$576,G306&lt;=$G$576),F1114,IF(AND(G306&gt;=$H$576,G306&lt;=$I$576),H1114))))</f>
        <v>4°/2021</v>
      </c>
      <c r="G306" s="17">
        <v>44495</v>
      </c>
    </row>
    <row r="307" spans="2:7" ht="45" x14ac:dyDescent="0.25">
      <c r="B307" s="7" t="s">
        <v>640</v>
      </c>
      <c r="C307" s="5" t="s">
        <v>1639</v>
      </c>
      <c r="D307" s="5" t="str">
        <f>IF(C307=J1114,K1114)</f>
        <v>CULTURAL VALUE DI BRUNETTI LAURA Impresa Individuale</v>
      </c>
      <c r="E307" s="6">
        <v>1764.18</v>
      </c>
      <c r="F307" s="19" t="str">
        <f>IF(AND(G307&gt;=$B$576,G307&lt;=$C$576),B1115,IF(AND(G307&gt;=$D$576,G307&lt;=$E$576),D1115,IF(AND(G307&gt;=$F$576,G307&lt;=$G$576),F1115,IF(AND(G307&gt;=$H$576,G307&lt;=$I$576),H1115))))</f>
        <v>4°/2021</v>
      </c>
      <c r="G307" s="17">
        <v>44498</v>
      </c>
    </row>
    <row r="308" spans="2:7" x14ac:dyDescent="0.25">
      <c r="B308" s="7" t="s">
        <v>144</v>
      </c>
      <c r="C308" s="5" t="s">
        <v>745</v>
      </c>
      <c r="D308" s="5" t="str">
        <f>IF(C308=J1115,K1115)</f>
        <v>GIUNTI PSYCHOMETRICS SRL</v>
      </c>
      <c r="E308" s="6">
        <v>810.81</v>
      </c>
      <c r="F308" s="19" t="str">
        <f>IF(AND(G308&gt;=$B$576,G308&lt;=$C$576),B1116,IF(AND(G308&gt;=$D$576,G308&lt;=$E$576),D1116,IF(AND(G308&gt;=$F$576,G308&lt;=$G$576),F1116,IF(AND(G308&gt;=$H$576,G308&lt;=$I$576),H1116))))</f>
        <v>4°/2021</v>
      </c>
      <c r="G308" s="17">
        <v>44554</v>
      </c>
    </row>
    <row r="309" spans="2:7" ht="30" x14ac:dyDescent="0.25">
      <c r="B309" s="7" t="s">
        <v>398</v>
      </c>
      <c r="C309" s="5" t="s">
        <v>1175</v>
      </c>
      <c r="D309" s="5" t="str">
        <f>IF(C309=J1118,K1118)</f>
        <v>ELETTROSERVIZI SRL</v>
      </c>
      <c r="E309" s="6">
        <v>3936.27</v>
      </c>
      <c r="F309" s="19" t="str">
        <f>IF(AND(G309&gt;=$B$576,G309&lt;=$C$576),B1119,IF(AND(G309&gt;=$D$576,G309&lt;=$E$576),D1119,IF(AND(G309&gt;=$F$576,G309&lt;=$G$576),F1119,IF(AND(G309&gt;=$H$576,G309&lt;=$I$576),H1119))))</f>
        <v>4°/2021</v>
      </c>
      <c r="G309" s="17">
        <v>44490</v>
      </c>
    </row>
    <row r="310" spans="2:7" ht="30" x14ac:dyDescent="0.25">
      <c r="B310" s="7" t="s">
        <v>615</v>
      </c>
      <c r="C310" s="5" t="s">
        <v>1591</v>
      </c>
      <c r="D310" s="5" t="str">
        <f>IF(C310=J1119,K1119)</f>
        <v>LIFEBRAIN</v>
      </c>
      <c r="E310" s="6">
        <v>6726.9</v>
      </c>
      <c r="F310" s="19" t="str">
        <f>IF(AND(G310&gt;=$B$576,G310&lt;=$C$576),B1120,IF(AND(G310&gt;=$D$576,G310&lt;=$E$576),D1120,IF(AND(G310&gt;=$F$576,G310&lt;=$G$576),F1120,IF(AND(G310&gt;=$H$576,G310&lt;=$I$576),H1120))))</f>
        <v>4°/2021</v>
      </c>
      <c r="G310" s="17">
        <v>44495</v>
      </c>
    </row>
    <row r="311" spans="2:7" ht="45" x14ac:dyDescent="0.25">
      <c r="B311" s="7" t="s">
        <v>249</v>
      </c>
      <c r="C311" s="5" t="s">
        <v>909</v>
      </c>
      <c r="D311" s="5" t="str">
        <f>IF(C311=J1120,K1120)</f>
        <v>SCHUFRIED</v>
      </c>
      <c r="E311" s="6">
        <v>13400.94</v>
      </c>
      <c r="F311" s="19" t="str">
        <f>IF(AND(G311&gt;=$B$576,G311&lt;=$C$576),B1121,IF(AND(G311&gt;=$D$576,G311&lt;=$E$576),D1121,IF(AND(G311&gt;=$F$576,G311&lt;=$G$576),F1121,IF(AND(G311&gt;=$H$576,G311&lt;=$I$576),H1121))))</f>
        <v>4°/2021</v>
      </c>
      <c r="G311" s="17">
        <v>44480</v>
      </c>
    </row>
    <row r="312" spans="2:7" x14ac:dyDescent="0.25">
      <c r="B312" s="7" t="s">
        <v>177</v>
      </c>
      <c r="C312" s="5" t="s">
        <v>804</v>
      </c>
      <c r="D312" s="5" t="str">
        <f>IF(C312=J1121,K1121)</f>
        <v>SPRINT SRL</v>
      </c>
      <c r="E312" s="6">
        <v>2015.97</v>
      </c>
      <c r="F312" s="19" t="str">
        <f>IF(AND(G312&gt;=$B$576,G312&lt;=$C$576),B1122,IF(AND(G312&gt;=$D$576,G312&lt;=$E$576),D1122,IF(AND(G312&gt;=$F$576,G312&lt;=$G$576),F1122,IF(AND(G312&gt;=$H$576,G312&lt;=$I$576),H1122))))</f>
        <v>4°/2021</v>
      </c>
      <c r="G312" s="17">
        <v>44557</v>
      </c>
    </row>
    <row r="313" spans="2:7" ht="45" x14ac:dyDescent="0.25">
      <c r="B313" s="7" t="s">
        <v>644</v>
      </c>
      <c r="C313" s="5" t="s">
        <v>1656</v>
      </c>
      <c r="D313" s="5" t="str">
        <f>IF(C313=J1122,K1122)</f>
        <v>ARPA LAZIO</v>
      </c>
      <c r="E313" s="6">
        <v>275</v>
      </c>
      <c r="F313" s="19" t="str">
        <f>IF(AND(G313&gt;=$B$576,G313&lt;=$C$576),B1123,IF(AND(G313&gt;=$D$576,G313&lt;=$E$576),D1123,IF(AND(G313&gt;=$F$576,G313&lt;=$G$576),F1123,IF(AND(G313&gt;=$H$576,G313&lt;=$I$576),H1123))))</f>
        <v>4°/2021</v>
      </c>
      <c r="G313" s="17">
        <v>44532</v>
      </c>
    </row>
    <row r="314" spans="2:7" ht="30" x14ac:dyDescent="0.25">
      <c r="B314" s="7" t="s">
        <v>271</v>
      </c>
      <c r="C314" s="5" t="s">
        <v>946</v>
      </c>
      <c r="D314" s="5" t="str">
        <f>IF(C314=J1126,K1126)</f>
        <v>IRVING 80 SRL</v>
      </c>
      <c r="E314" s="6">
        <v>1775.56</v>
      </c>
      <c r="F314" s="19" t="str">
        <f>IF(AND(G314&gt;=$B$576,G314&lt;=$C$576),B1127,IF(AND(G314&gt;=$D$576,G314&lt;=$E$576),D1127,IF(AND(G314&gt;=$F$576,G314&lt;=$G$576),F1127,IF(AND(G314&gt;=$H$576,G314&lt;=$I$576),H1127))))</f>
        <v>4°/2021</v>
      </c>
      <c r="G314" s="17">
        <v>44558</v>
      </c>
    </row>
    <row r="315" spans="2:7" x14ac:dyDescent="0.25">
      <c r="B315" s="7" t="s">
        <v>354</v>
      </c>
      <c r="C315" s="5" t="s">
        <v>1090</v>
      </c>
      <c r="D315" s="5" t="str">
        <f>IF(C315=J1130,K1130)</f>
        <v>DI.RA.LAB. S.R.L.</v>
      </c>
      <c r="E315" s="6">
        <v>3205.37</v>
      </c>
      <c r="F315" s="19" t="str">
        <f>IF(AND(G315&gt;=$B$576,G315&lt;=$C$576),B1131,IF(AND(G315&gt;=$D$576,G315&lt;=$E$576),D1131,IF(AND(G315&gt;=$F$576,G315&lt;=$G$576),F1131,IF(AND(G315&gt;=$H$576,G315&lt;=$I$576),H1131))))</f>
        <v>4°/2021</v>
      </c>
      <c r="G315" s="17">
        <v>44545</v>
      </c>
    </row>
    <row r="316" spans="2:7" x14ac:dyDescent="0.25">
      <c r="B316" s="7"/>
      <c r="C316" s="5" t="s">
        <v>782</v>
      </c>
      <c r="D316" s="5" t="str">
        <f>IF(C316=J1131,K1131)</f>
        <v>STYLGRAFIX ITALIANA SPA</v>
      </c>
      <c r="E316" s="6">
        <v>2640.62</v>
      </c>
      <c r="F316" s="19" t="str">
        <f>IF(AND(G316&gt;=$B$576,G316&lt;=$C$576),B1132,IF(AND(G316&gt;=$D$576,G316&lt;=$E$576),D1132,IF(AND(G316&gt;=$F$576,G316&lt;=$G$576),F1132,IF(AND(G316&gt;=$H$576,G316&lt;=$I$576),H1132))))</f>
        <v>4°/2021</v>
      </c>
      <c r="G316" s="17">
        <v>44551</v>
      </c>
    </row>
    <row r="317" spans="2:7" ht="30" x14ac:dyDescent="0.25">
      <c r="B317" s="7" t="s">
        <v>282</v>
      </c>
      <c r="C317" s="5" t="s">
        <v>968</v>
      </c>
      <c r="D317" s="5" t="str">
        <f>IF(C317=J1132,K1132)</f>
        <v>CEIDA</v>
      </c>
      <c r="E317" s="6">
        <v>485.1</v>
      </c>
      <c r="F317" s="19" t="str">
        <f>IF(AND(G317&gt;=$B$576,G317&lt;=$C$576),B1133,IF(AND(G317&gt;=$D$576,G317&lt;=$E$576),D1133,IF(AND(G317&gt;=$F$576,G317&lt;=$G$576),F1133,IF(AND(G317&gt;=$H$576,G317&lt;=$I$576),H1133))))</f>
        <v>4°/2021</v>
      </c>
      <c r="G317" s="17">
        <v>44558</v>
      </c>
    </row>
    <row r="318" spans="2:7" ht="30" x14ac:dyDescent="0.25">
      <c r="B318" s="7" t="s">
        <v>552</v>
      </c>
      <c r="C318" s="5" t="s">
        <v>1450</v>
      </c>
      <c r="D318" s="5" t="str">
        <f>IF(C318=J1134,K1134)</f>
        <v>BOSCHI SRL</v>
      </c>
      <c r="E318" s="6">
        <v>641.32000000000005</v>
      </c>
      <c r="F318" s="19" t="str">
        <f>IF(AND(G318&gt;=$B$576,G318&lt;=$C$576),B1135,IF(AND(G318&gt;=$D$576,G318&lt;=$E$576),D1135,IF(AND(G318&gt;=$F$576,G318&lt;=$G$576),F1135,IF(AND(G318&gt;=$H$576,G318&lt;=$I$576),H1135))))</f>
        <v>4°/2021</v>
      </c>
      <c r="G318" s="17">
        <v>44487</v>
      </c>
    </row>
    <row r="319" spans="2:7" ht="45" x14ac:dyDescent="0.25">
      <c r="B319" s="7" t="s">
        <v>216</v>
      </c>
      <c r="C319" s="5" t="s">
        <v>855</v>
      </c>
      <c r="D319" s="5" t="str">
        <f>IF(C319=J1135,K1135)</f>
        <v xml:space="preserve">GR STUDIO DI GATTI ROSA </v>
      </c>
      <c r="E319" s="6">
        <v>648.59</v>
      </c>
      <c r="F319" s="19" t="str">
        <f>IF(AND(G319&gt;=$B$576,G319&lt;=$C$576),B1136,IF(AND(G319&gt;=$D$576,G319&lt;=$E$576),D1136,IF(AND(G319&gt;=$F$576,G319&lt;=$G$576),F1136,IF(AND(G319&gt;=$H$576,G319&lt;=$I$576),H1136))))</f>
        <v>4°/2021</v>
      </c>
      <c r="G319" s="17">
        <v>44530</v>
      </c>
    </row>
    <row r="320" spans="2:7" ht="45" x14ac:dyDescent="0.25">
      <c r="B320" s="7" t="s">
        <v>544</v>
      </c>
      <c r="C320" s="5" t="s">
        <v>1437</v>
      </c>
      <c r="D320" s="5" t="str">
        <f>IF(C320=J1136,K1136)</f>
        <v>CENTRO DI FORMAZIONE UNI</v>
      </c>
      <c r="E320" s="6">
        <v>8283.81</v>
      </c>
      <c r="F320" s="19" t="str">
        <f>IF(AND(G320&gt;=$B$576,G320&lt;=$C$576),B1137,IF(AND(G320&gt;=$D$576,G320&lt;=$E$576),D1137,IF(AND(G320&gt;=$F$576,G320&lt;=$G$576),F1137,IF(AND(G320&gt;=$H$576,G320&lt;=$I$576),H1137))))</f>
        <v>4°/2021</v>
      </c>
      <c r="G320" s="17">
        <v>44559</v>
      </c>
    </row>
    <row r="321" spans="2:7" ht="30" x14ac:dyDescent="0.25">
      <c r="B321" s="7" t="s">
        <v>387</v>
      </c>
      <c r="C321" s="5" t="s">
        <v>1157</v>
      </c>
      <c r="D321" s="5" t="str">
        <f>IF(C321=J1140,K1140)</f>
        <v>ZAMPONI S.r.l.</v>
      </c>
      <c r="E321" s="6">
        <v>2416.83</v>
      </c>
      <c r="F321" s="19" t="str">
        <f>IF(AND(G321&gt;=$B$576,G321&lt;=$C$576),B1141,IF(AND(G321&gt;=$D$576,G321&lt;=$E$576),D1141,IF(AND(G321&gt;=$F$576,G321&lt;=$G$576),F1141,IF(AND(G321&gt;=$H$576,G321&lt;=$I$576),H1141))))</f>
        <v>4°/2021</v>
      </c>
      <c r="G321" s="17">
        <v>44487</v>
      </c>
    </row>
    <row r="322" spans="2:7" ht="45" x14ac:dyDescent="0.25">
      <c r="B322" s="7" t="s">
        <v>130</v>
      </c>
      <c r="C322" s="5" t="s">
        <v>717</v>
      </c>
      <c r="D322" s="5" t="str">
        <f>IF(C322=J1142,K1142)</f>
        <v>EB NEURO SPA</v>
      </c>
      <c r="E322" s="6">
        <v>1554.44</v>
      </c>
      <c r="F322" s="19" t="str">
        <f>IF(AND(G322&gt;=$B$576,G322&lt;=$C$576),B1143,IF(AND(G322&gt;=$D$576,G322&lt;=$E$576),D1143,IF(AND(G322&gt;=$F$576,G322&lt;=$G$576),F1143,IF(AND(G322&gt;=$H$576,G322&lt;=$I$576),H1143))))</f>
        <v>4°/2021</v>
      </c>
      <c r="G322" s="17">
        <v>44497</v>
      </c>
    </row>
    <row r="323" spans="2:7" ht="45" x14ac:dyDescent="0.25">
      <c r="B323" s="7" t="s">
        <v>647</v>
      </c>
      <c r="C323" s="5" t="s">
        <v>1667</v>
      </c>
      <c r="D323" s="5" t="str">
        <f>IF(C323=J1144,K1144)</f>
        <v>GIEMME DI D'AGOSTINO F. S.R.L.</v>
      </c>
      <c r="E323" s="6">
        <v>1139.49</v>
      </c>
      <c r="F323" s="19" t="str">
        <f>IF(AND(G323&gt;=$B$576,G323&lt;=$C$576),B1145,IF(AND(G323&gt;=$D$576,G323&lt;=$E$576),D1145,IF(AND(G323&gt;=$F$576,G323&lt;=$G$576),F1145,IF(AND(G323&gt;=$H$576,G323&lt;=$I$576),H1145))))</f>
        <v>4°/2021</v>
      </c>
      <c r="G323" s="17">
        <v>44489</v>
      </c>
    </row>
    <row r="324" spans="2:7" ht="30" x14ac:dyDescent="0.25">
      <c r="B324" s="7" t="s">
        <v>295</v>
      </c>
      <c r="C324" s="5" t="s">
        <v>993</v>
      </c>
      <c r="D324" s="5" t="str">
        <f>IF(C324=J1145,K1145)</f>
        <v>CASA DELL'AVIATORE</v>
      </c>
      <c r="E324" s="6">
        <v>2268</v>
      </c>
      <c r="F324" s="19" t="str">
        <f>IF(AND(G324&gt;=$B$576,G324&lt;=$C$576),B1146,IF(AND(G324&gt;=$D$576,G324&lt;=$E$576),D1146,IF(AND(G324&gt;=$F$576,G324&lt;=$G$576),F1146,IF(AND(G324&gt;=$H$576,G324&lt;=$I$576),H1146))))</f>
        <v>4°/2021</v>
      </c>
      <c r="G324" s="17">
        <v>44510</v>
      </c>
    </row>
    <row r="325" spans="2:7" ht="45" x14ac:dyDescent="0.25">
      <c r="B325" s="7" t="s">
        <v>365</v>
      </c>
      <c r="C325" s="5" t="s">
        <v>1110</v>
      </c>
      <c r="D325" s="5" t="str">
        <f>IF(C325=J1147,K1147)</f>
        <v>ULTURALE SRL</v>
      </c>
      <c r="E325" s="6">
        <v>7459.65</v>
      </c>
      <c r="F325" s="19" t="str">
        <f>IF(AND(G325&gt;=$B$576,G325&lt;=$C$576),B1148,IF(AND(G325&gt;=$D$576,G325&lt;=$E$576),D1148,IF(AND(G325&gt;=$F$576,G325&lt;=$G$576),F1148,IF(AND(G325&gt;=$H$576,G325&lt;=$I$576),H1148))))</f>
        <v>4°/2021</v>
      </c>
      <c r="G325" s="17">
        <v>44545</v>
      </c>
    </row>
    <row r="326" spans="2:7" ht="45" x14ac:dyDescent="0.25">
      <c r="B326" s="7" t="s">
        <v>443</v>
      </c>
      <c r="C326" s="5" t="s">
        <v>1241</v>
      </c>
      <c r="D326" s="5" t="str">
        <f>IF(C326=J1149,K1149)</f>
        <v>SOLUZIONI SOFTWARE SRL</v>
      </c>
      <c r="E326" s="6">
        <v>3587.17</v>
      </c>
      <c r="F326" s="19" t="str">
        <f>IF(AND(G326&gt;=$B$576,G326&lt;=$C$576),B1150,IF(AND(G326&gt;=$D$576,G326&lt;=$E$576),D1150,IF(AND(G326&gt;=$F$576,G326&lt;=$G$576),F1150,IF(AND(G326&gt;=$H$576,G326&lt;=$I$576),H1150))))</f>
        <v>4°/2021</v>
      </c>
      <c r="G326" s="17">
        <v>44498</v>
      </c>
    </row>
    <row r="327" spans="2:7" ht="60" x14ac:dyDescent="0.25">
      <c r="B327" s="7" t="s">
        <v>413</v>
      </c>
      <c r="C327" s="5" t="s">
        <v>1196</v>
      </c>
      <c r="D327" s="5" t="str">
        <f>IF(C327=J1152,K1152)</f>
        <v>BOSCHI SRL</v>
      </c>
      <c r="E327" s="6">
        <v>764.28</v>
      </c>
      <c r="F327" s="19" t="str">
        <f>IF(AND(G327&gt;=$B$576,G327&lt;=$C$576),B1153,IF(AND(G327&gt;=$D$576,G327&lt;=$E$576),D1153,IF(AND(G327&gt;=$F$576,G327&lt;=$G$576),F1153,IF(AND(G327&gt;=$H$576,G327&lt;=$I$576),H1153))))</f>
        <v>4°/2021</v>
      </c>
      <c r="G327" s="17">
        <v>44557</v>
      </c>
    </row>
    <row r="328" spans="2:7" ht="30" x14ac:dyDescent="0.25">
      <c r="B328" s="7" t="s">
        <v>569</v>
      </c>
      <c r="C328" s="5" t="s">
        <v>1485</v>
      </c>
      <c r="D328" s="5" t="str">
        <f>IF(C328=J1159,K1159)</f>
        <v>AMATI PNEUS GROUP</v>
      </c>
      <c r="E328" s="6">
        <v>777.22</v>
      </c>
      <c r="F328" s="19" t="str">
        <f>IF(AND(G328&gt;=$B$576,G328&lt;=$C$576),B1160,IF(AND(G328&gt;=$D$576,G328&lt;=$E$576),D1160,IF(AND(G328&gt;=$F$576,G328&lt;=$G$576),F1160,IF(AND(G328&gt;=$H$576,G328&lt;=$I$576),H1160))))</f>
        <v>4°/2021</v>
      </c>
      <c r="G328" s="17">
        <v>44553</v>
      </c>
    </row>
    <row r="329" spans="2:7" ht="45" x14ac:dyDescent="0.25">
      <c r="B329" s="7" t="s">
        <v>101</v>
      </c>
      <c r="C329" s="5" t="s">
        <v>677</v>
      </c>
      <c r="D329" s="5" t="str">
        <f>IF(C329=J1160,K1160)</f>
        <v>FUSCO S.r.l.</v>
      </c>
      <c r="E329" s="6">
        <v>12980.8</v>
      </c>
      <c r="F329" s="19" t="str">
        <f>IF(AND(G329&gt;=$B$576,G329&lt;=$C$576),B1161,IF(AND(G329&gt;=$D$576,G329&lt;=$E$576),D1161,IF(AND(G329&gt;=$F$576,G329&lt;=$G$576),F1161,IF(AND(G329&gt;=$H$576,G329&lt;=$I$576),H1161))))</f>
        <v>4°/2021</v>
      </c>
      <c r="G329" s="17">
        <v>44517</v>
      </c>
    </row>
    <row r="330" spans="2:7" x14ac:dyDescent="0.25">
      <c r="B330" s="7" t="s">
        <v>173</v>
      </c>
      <c r="C330" s="5" t="s">
        <v>797</v>
      </c>
      <c r="D330" s="5" t="str">
        <f>IF(C330=J1163,K1163)</f>
        <v>CARTO COPY SERVICE SRL</v>
      </c>
      <c r="E330" s="6">
        <v>885.67</v>
      </c>
      <c r="F330" s="19" t="str">
        <f>IF(AND(G330&gt;=$B$576,G330&lt;=$C$576),B1164,IF(AND(G330&gt;=$D$576,G330&lt;=$E$576),D1164,IF(AND(G330&gt;=$F$576,G330&lt;=$G$576),F1164,IF(AND(G330&gt;=$H$576,G330&lt;=$I$576),H1164))))</f>
        <v>4°/2021</v>
      </c>
      <c r="G330" s="17">
        <v>44497</v>
      </c>
    </row>
    <row r="331" spans="2:7" ht="30" x14ac:dyDescent="0.25">
      <c r="B331" s="7" t="s">
        <v>616</v>
      </c>
      <c r="C331" s="5" t="s">
        <v>1592</v>
      </c>
      <c r="D331" s="5" t="str">
        <f>IF(C331=J1164,K1164)</f>
        <v>NIPPON GASES PHARMA S.R.L.</v>
      </c>
      <c r="E331" s="6">
        <v>2821.4</v>
      </c>
      <c r="F331" s="19" t="str">
        <f>IF(AND(G331&gt;=$B$576,G331&lt;=$C$576),B1165,IF(AND(G331&gt;=$D$576,G331&lt;=$E$576),D1165,IF(AND(G331&gt;=$F$576,G331&lt;=$G$576),F1165,IF(AND(G331&gt;=$H$576,G331&lt;=$I$576),H1165))))</f>
        <v>4°/2021</v>
      </c>
      <c r="G331" s="17">
        <v>44550</v>
      </c>
    </row>
    <row r="332" spans="2:7" ht="30" x14ac:dyDescent="0.25">
      <c r="B332" s="7" t="s">
        <v>502</v>
      </c>
      <c r="C332" s="5" t="s">
        <v>1349</v>
      </c>
      <c r="D332" s="5" t="str">
        <f>IF(C332=J1167,K1167)</f>
        <v>TAILORSAN SRL</v>
      </c>
      <c r="E332" s="6">
        <v>326.95999999999998</v>
      </c>
      <c r="F332" s="19" t="str">
        <f>IF(AND(G332&gt;=$B$576,G332&lt;=$C$576),B1168,IF(AND(G332&gt;=$D$576,G332&lt;=$E$576),D1168,IF(AND(G332&gt;=$F$576,G332&lt;=$G$576),F1168,IF(AND(G332&gt;=$H$576,G332&lt;=$I$576),H1168))))</f>
        <v>4°/2021</v>
      </c>
      <c r="G332" s="17">
        <v>44497</v>
      </c>
    </row>
    <row r="333" spans="2:7" ht="45" x14ac:dyDescent="0.25">
      <c r="B333" s="7" t="s">
        <v>563</v>
      </c>
      <c r="C333" s="5" t="s">
        <v>1463</v>
      </c>
      <c r="D333" s="5" t="str">
        <f>IF(C333=J1168,K1168)</f>
        <v>CASA DELL'AVIATORE</v>
      </c>
      <c r="E333" s="6">
        <v>540</v>
      </c>
      <c r="F333" s="19" t="str">
        <f>IF(AND(G333&gt;=$B$576,G333&lt;=$C$576),B1169,IF(AND(G333&gt;=$D$576,G333&lt;=$E$576),D1169,IF(AND(G333&gt;=$F$576,G333&lt;=$G$576),F1169,IF(AND(G333&gt;=$H$576,G333&lt;=$I$576),H1169))))</f>
        <v>4°/2021</v>
      </c>
      <c r="G333" s="17">
        <v>44484</v>
      </c>
    </row>
    <row r="334" spans="2:7" ht="30" x14ac:dyDescent="0.25">
      <c r="B334" s="7" t="s">
        <v>353</v>
      </c>
      <c r="C334" s="5" t="s">
        <v>1089</v>
      </c>
      <c r="D334" s="5" t="str">
        <f>IF(C334=J1173,K1173)</f>
        <v>MANUTAN ITALIA S.P.A.</v>
      </c>
      <c r="E334" s="6">
        <v>121.18</v>
      </c>
      <c r="F334" s="19" t="str">
        <f>IF(AND(G334&gt;=$B$576,G334&lt;=$C$576),B1174,IF(AND(G334&gt;=$D$576,G334&lt;=$E$576),D1174,IF(AND(G334&gt;=$F$576,G334&lt;=$G$576),F1174,IF(AND(G334&gt;=$H$576,G334&lt;=$I$576),H1174))))</f>
        <v>4°/2021</v>
      </c>
      <c r="G334" s="17">
        <v>44482</v>
      </c>
    </row>
    <row r="335" spans="2:7" x14ac:dyDescent="0.25">
      <c r="B335" s="7" t="s">
        <v>453</v>
      </c>
      <c r="C335" s="5" t="s">
        <v>1261</v>
      </c>
      <c r="D335" s="5" t="str">
        <f>IF(C335=J1174,K1174)</f>
        <v>edilizia sts</v>
      </c>
      <c r="E335" s="6">
        <v>8485.42</v>
      </c>
      <c r="F335" s="19" t="str">
        <f>IF(AND(G335&gt;=$B$576,G335&lt;=$C$576),B1175,IF(AND(G335&gt;=$D$576,G335&lt;=$E$576),D1175,IF(AND(G335&gt;=$F$576,G335&lt;=$G$576),F1175,IF(AND(G335&gt;=$H$576,G335&lt;=$I$576),H1175))))</f>
        <v>4°/2021</v>
      </c>
      <c r="G335" s="17">
        <v>44496</v>
      </c>
    </row>
    <row r="336" spans="2:7" ht="45" x14ac:dyDescent="0.25">
      <c r="B336" s="7" t="s">
        <v>248</v>
      </c>
      <c r="C336" s="5" t="s">
        <v>907</v>
      </c>
      <c r="D336" s="5" t="str">
        <f>IF(C336=J1175,K1175)</f>
        <v>MARANESI IMPIANTI SRL</v>
      </c>
      <c r="E336" s="6">
        <v>24442.46</v>
      </c>
      <c r="F336" s="19" t="str">
        <f>IF(AND(G336&gt;=$B$576,G336&lt;=$C$576),B1176,IF(AND(G336&gt;=$D$576,G336&lt;=$E$576),D1176,IF(AND(G336&gt;=$F$576,G336&lt;=$G$576),F1176,IF(AND(G336&gt;=$H$576,G336&lt;=$I$576),H1176))))</f>
        <v>4°/2021</v>
      </c>
      <c r="G336" s="17">
        <v>44494</v>
      </c>
    </row>
    <row r="337" spans="2:7" ht="45" x14ac:dyDescent="0.25">
      <c r="B337" s="7" t="s">
        <v>408</v>
      </c>
      <c r="C337" s="5" t="s">
        <v>1191</v>
      </c>
      <c r="D337" s="5" t="str">
        <f>IF(C337=J1176,K1176)</f>
        <v>CBS MEDICAL SRL</v>
      </c>
      <c r="E337" s="6">
        <v>13198.6</v>
      </c>
      <c r="F337" s="19" t="str">
        <f>IF(AND(G337&gt;=$B$576,G337&lt;=$C$576),B1177,IF(AND(G337&gt;=$D$576,G337&lt;=$E$576),D1177,IF(AND(G337&gt;=$F$576,G337&lt;=$G$576),F1177,IF(AND(G337&gt;=$H$576,G337&lt;=$I$576),H1177))))</f>
        <v>4°/2021</v>
      </c>
      <c r="G337" s="17">
        <v>44553</v>
      </c>
    </row>
    <row r="338" spans="2:7" ht="30" x14ac:dyDescent="0.25">
      <c r="B338" s="7" t="s">
        <v>493</v>
      </c>
      <c r="C338" s="5" t="s">
        <v>1332</v>
      </c>
      <c r="D338" s="5" t="str">
        <f>IF(C338=J1179,K1179)</f>
        <v>MAS SRLS</v>
      </c>
      <c r="E338" s="6">
        <v>2174.04</v>
      </c>
      <c r="F338" s="19" t="str">
        <f>IF(AND(G338&gt;=$B$576,G338&lt;=$C$576),B1180,IF(AND(G338&gt;=$D$576,G338&lt;=$E$576),D1180,IF(AND(G338&gt;=$F$576,G338&lt;=$G$576),F1180,IF(AND(G338&gt;=$H$576,G338&lt;=$I$576),H1180))))</f>
        <v>4°/2021</v>
      </c>
      <c r="G338" s="17">
        <v>44554</v>
      </c>
    </row>
    <row r="339" spans="2:7" ht="60" x14ac:dyDescent="0.25">
      <c r="B339" s="7" t="s">
        <v>482</v>
      </c>
      <c r="C339" s="5" t="s">
        <v>1308</v>
      </c>
      <c r="D339" s="5" t="str">
        <f>IF(C339=J1180,K1180)</f>
        <v>GRUPPO SUD SAS DI SABIA RAG. LUCIANO &amp; C.</v>
      </c>
      <c r="E339" s="6">
        <v>3286.53</v>
      </c>
      <c r="F339" s="19" t="str">
        <f>IF(AND(G339&gt;=$B$576,G339&lt;=$C$576),B1181,IF(AND(G339&gt;=$D$576,G339&lt;=$E$576),D1181,IF(AND(G339&gt;=$F$576,G339&lt;=$G$576),F1181,IF(AND(G339&gt;=$H$576,G339&lt;=$I$576),H1181))))</f>
        <v>4°/2021</v>
      </c>
      <c r="G339" s="17">
        <v>44558</v>
      </c>
    </row>
    <row r="340" spans="2:7" ht="45" x14ac:dyDescent="0.25">
      <c r="B340" s="7" t="s">
        <v>339</v>
      </c>
      <c r="C340" s="5" t="s">
        <v>1073</v>
      </c>
      <c r="D340" s="5" t="str">
        <f>IF(C340=J1181,K1181)</f>
        <v>ELETTROSERVIZI SRL</v>
      </c>
      <c r="E340" s="6">
        <v>3819.42</v>
      </c>
      <c r="F340" s="19" t="str">
        <f>IF(AND(G340&gt;=$B$576,G340&lt;=$C$576),B1182,IF(AND(G340&gt;=$D$576,G340&lt;=$E$576),D1182,IF(AND(G340&gt;=$F$576,G340&lt;=$G$576),F1182,IF(AND(G340&gt;=$H$576,G340&lt;=$I$576),H1182))))</f>
        <v>4°/2021</v>
      </c>
      <c r="G340" s="17">
        <v>44559</v>
      </c>
    </row>
    <row r="341" spans="2:7" ht="30" x14ac:dyDescent="0.25">
      <c r="B341" s="7" t="s">
        <v>551</v>
      </c>
      <c r="C341" s="5" t="s">
        <v>1448</v>
      </c>
      <c r="D341" s="5" t="str">
        <f>IF(C341=J1182,K1182)</f>
        <v>DECATHLON ITALIA SRL UNIPERSONALE</v>
      </c>
      <c r="E341" s="6">
        <v>1863.18</v>
      </c>
      <c r="F341" s="19" t="str">
        <f>IF(AND(G341&gt;=$B$576,G341&lt;=$C$576),B1183,IF(AND(G341&gt;=$D$576,G341&lt;=$E$576),D1183,IF(AND(G341&gt;=$F$576,G341&lt;=$G$576),F1183,IF(AND(G341&gt;=$H$576,G341&lt;=$I$576),H1183))))</f>
        <v>4°/2021</v>
      </c>
      <c r="G341" s="17">
        <v>44545</v>
      </c>
    </row>
    <row r="342" spans="2:7" ht="30" x14ac:dyDescent="0.25">
      <c r="B342" s="7" t="s">
        <v>378</v>
      </c>
      <c r="C342" s="5" t="s">
        <v>1135</v>
      </c>
      <c r="D342" s="5" t="str">
        <f>IF(C342=J1186,K1186)</f>
        <v>BRICO TERMOIDRAULICA SGAMBATO SAS</v>
      </c>
      <c r="E342" s="6">
        <v>17935.95</v>
      </c>
      <c r="F342" s="19" t="str">
        <f>IF(AND(G342&gt;=$B$576,G342&lt;=$C$576),B1187,IF(AND(G342&gt;=$D$576,G342&lt;=$E$576),D1187,IF(AND(G342&gt;=$F$576,G342&lt;=$G$576),F1187,IF(AND(G342&gt;=$H$576,G342&lt;=$I$576),H1187))))</f>
        <v>4°/2021</v>
      </c>
      <c r="G342" s="17">
        <v>44495</v>
      </c>
    </row>
    <row r="343" spans="2:7" ht="45" x14ac:dyDescent="0.25">
      <c r="B343" s="7" t="s">
        <v>440</v>
      </c>
      <c r="C343" s="5" t="s">
        <v>1237</v>
      </c>
      <c r="D343" s="5" t="str">
        <f>IF(C343=J1188,K1188)</f>
        <v>COMPAGNIA RISTRUTTURAZIONI EDILI SRLS</v>
      </c>
      <c r="E343" s="6">
        <v>25727.91</v>
      </c>
      <c r="F343" s="19" t="str">
        <f>IF(AND(G343&gt;=$B$576,G343&lt;=$C$576),B1189,IF(AND(G343&gt;=$D$576,G343&lt;=$E$576),D1189,IF(AND(G343&gt;=$F$576,G343&lt;=$G$576),F1189,IF(AND(G343&gt;=$H$576,G343&lt;=$I$576),H1189))))</f>
        <v>4°/2021</v>
      </c>
      <c r="G343" s="17">
        <v>44487</v>
      </c>
    </row>
    <row r="344" spans="2:7" ht="30" x14ac:dyDescent="0.25">
      <c r="B344" s="7" t="s">
        <v>479</v>
      </c>
      <c r="C344" s="5" t="s">
        <v>1304</v>
      </c>
      <c r="D344" s="5" t="str">
        <f>IF(C344=J1189,K1189)</f>
        <v>Antincendio Laziale srl</v>
      </c>
      <c r="E344" s="6">
        <v>247.52</v>
      </c>
      <c r="F344" s="19" t="str">
        <f>IF(AND(G344&gt;=$B$576,G344&lt;=$C$576),B1190,IF(AND(G344&gt;=$D$576,G344&lt;=$E$576),D1190,IF(AND(G344&gt;=$F$576,G344&lt;=$G$576),F1190,IF(AND(G344&gt;=$H$576,G344&lt;=$I$576),H1190))))</f>
        <v>4°/2021</v>
      </c>
      <c r="G344" s="17">
        <v>44483</v>
      </c>
    </row>
    <row r="345" spans="2:7" ht="30" x14ac:dyDescent="0.25">
      <c r="B345" s="7" t="s">
        <v>634</v>
      </c>
      <c r="C345" s="5" t="s">
        <v>1625</v>
      </c>
      <c r="D345" s="5" t="str">
        <f>IF(C345=J1190,K1190)</f>
        <v>COLANTONI GIORGIO</v>
      </c>
      <c r="E345" s="6">
        <v>1485</v>
      </c>
      <c r="F345" s="19" t="str">
        <f>IF(AND(G345&gt;=$B$576,G345&lt;=$C$576),B1191,IF(AND(G345&gt;=$D$576,G345&lt;=$E$576),D1191,IF(AND(G345&gt;=$F$576,G345&lt;=$G$576),F1191,IF(AND(G345&gt;=$H$576,G345&lt;=$I$576),H1191))))</f>
        <v>4°/2021</v>
      </c>
      <c r="G345" s="17">
        <v>44473</v>
      </c>
    </row>
    <row r="346" spans="2:7" x14ac:dyDescent="0.25">
      <c r="B346" s="7" t="s">
        <v>229</v>
      </c>
      <c r="C346" s="5" t="s">
        <v>871</v>
      </c>
      <c r="D346" s="5" t="str">
        <f>IF(C346=J1191,K1191)</f>
        <v>ASSOCIAZIONE SCIENTIFICA ISASD</v>
      </c>
      <c r="E346" s="6">
        <v>1613.7</v>
      </c>
      <c r="F346" s="19" t="str">
        <f>IF(AND(G346&gt;=$B$576,G346&lt;=$C$576),B1192,IF(AND(G346&gt;=$D$576,G346&lt;=$E$576),D1192,IF(AND(G346&gt;=$F$576,G346&lt;=$G$576),F1192,IF(AND(G346&gt;=$H$576,G346&lt;=$I$576),H1192))))</f>
        <v>4°/2021</v>
      </c>
      <c r="G346" s="17">
        <v>44535</v>
      </c>
    </row>
    <row r="347" spans="2:7" ht="30" x14ac:dyDescent="0.25">
      <c r="B347" s="7" t="s">
        <v>303</v>
      </c>
      <c r="C347" s="5" t="s">
        <v>1011</v>
      </c>
      <c r="D347" s="5" t="str">
        <f>IF(C347=J1195,K1195)</f>
        <v>ARTEC S.R.L.</v>
      </c>
      <c r="E347" s="6">
        <v>1584</v>
      </c>
      <c r="F347" s="19" t="str">
        <f>IF(AND(G347&gt;=$B$576,G347&lt;=$C$576),B1196,IF(AND(G347&gt;=$D$576,G347&lt;=$E$576),D1196,IF(AND(G347&gt;=$F$576,G347&lt;=$G$576),F1196,IF(AND(G347&gt;=$H$576,G347&lt;=$I$576),H1196))))</f>
        <v>4°/2021</v>
      </c>
      <c r="G347" s="17">
        <v>44487</v>
      </c>
    </row>
    <row r="348" spans="2:7" x14ac:dyDescent="0.25">
      <c r="B348" s="7" t="s">
        <v>571</v>
      </c>
      <c r="C348" s="5" t="s">
        <v>1487</v>
      </c>
      <c r="D348" s="5" t="str">
        <f>IF(C348=J1196,K1196)</f>
        <v>RAGGRUPPAMENTO OFFICINE MECCANICHE AR.MA SRL</v>
      </c>
      <c r="E348" s="6">
        <v>5135.6899999999996</v>
      </c>
      <c r="F348" s="19" t="str">
        <f>IF(AND(G348&gt;=$B$576,G348&lt;=$C$576),B1197,IF(AND(G348&gt;=$D$576,G348&lt;=$E$576),D1197,IF(AND(G348&gt;=$F$576,G348&lt;=$G$576),F1197,IF(AND(G348&gt;=$H$576,G348&lt;=$I$576),H1197))))</f>
        <v>4°/2021</v>
      </c>
      <c r="G348" s="17">
        <v>44488</v>
      </c>
    </row>
    <row r="349" spans="2:7" ht="30" x14ac:dyDescent="0.25">
      <c r="B349" s="7" t="s">
        <v>168</v>
      </c>
      <c r="C349" s="5" t="s">
        <v>787</v>
      </c>
      <c r="D349" s="5" t="str">
        <f>IF(C349=J1197,K1197)</f>
        <v>S.C.E. TELECOMUNICAZIONI SRL</v>
      </c>
      <c r="E349" s="6">
        <v>13141.42</v>
      </c>
      <c r="F349" s="19" t="str">
        <f>IF(AND(G349&gt;=$B$576,G349&lt;=$C$576),B1198,IF(AND(G349&gt;=$D$576,G349&lt;=$E$576),D1198,IF(AND(G349&gt;=$F$576,G349&lt;=$G$576),F1198,IF(AND(G349&gt;=$H$576,G349&lt;=$I$576),H1198))))</f>
        <v>4°/2021</v>
      </c>
      <c r="G349" s="17">
        <v>44496</v>
      </c>
    </row>
    <row r="350" spans="2:7" ht="45" x14ac:dyDescent="0.25">
      <c r="B350" s="7" t="s">
        <v>305</v>
      </c>
      <c r="C350" s="5" t="s">
        <v>1014</v>
      </c>
      <c r="D350" s="5" t="str">
        <f>IF(C350=J1200,K1200)</f>
        <v xml:space="preserve">CANTATORE CRISTIANO </v>
      </c>
      <c r="E350" s="6">
        <v>988.02</v>
      </c>
      <c r="F350" s="19" t="str">
        <f>IF(AND(G350&gt;=$B$576,G350&lt;=$C$576),B1201,IF(AND(G350&gt;=$D$576,G350&lt;=$E$576),D1201,IF(AND(G350&gt;=$F$576,G350&lt;=$G$576),F1201,IF(AND(G350&gt;=$H$576,G350&lt;=$I$576),H1201))))</f>
        <v>4°/2021</v>
      </c>
      <c r="G350" s="17">
        <v>44488</v>
      </c>
    </row>
    <row r="351" spans="2:7" ht="45" x14ac:dyDescent="0.25">
      <c r="B351" s="7" t="s">
        <v>323</v>
      </c>
      <c r="C351" s="5" t="s">
        <v>1044</v>
      </c>
      <c r="D351" s="5" t="str">
        <f>IF(C351=J1203,K1203)</f>
        <v>SUPER BLOC S.R.L.</v>
      </c>
      <c r="E351" s="6">
        <v>2268.9</v>
      </c>
      <c r="F351" s="19" t="str">
        <f>IF(AND(G351&gt;=$B$576,G351&lt;=$C$576),B1204,IF(AND(G351&gt;=$D$576,G351&lt;=$E$576),D1204,IF(AND(G351&gt;=$F$576,G351&lt;=$G$576),F1204,IF(AND(G351&gt;=$H$576,G351&lt;=$I$576),H1204))))</f>
        <v>4°/2021</v>
      </c>
      <c r="G351" s="17">
        <v>44557</v>
      </c>
    </row>
    <row r="352" spans="2:7" ht="30" x14ac:dyDescent="0.25">
      <c r="B352" s="7" t="s">
        <v>633</v>
      </c>
      <c r="C352" s="5" t="s">
        <v>1624</v>
      </c>
      <c r="D352" s="5" t="str">
        <f>IF(C352=J1206,K1206)</f>
        <v>ERGEN SRL</v>
      </c>
      <c r="E352" s="6">
        <v>9145.52</v>
      </c>
      <c r="F352" s="19" t="str">
        <f>IF(AND(G352&gt;=$B$576,G352&lt;=$C$576),B1207,IF(AND(G352&gt;=$D$576,G352&lt;=$E$576),D1207,IF(AND(G352&gt;=$F$576,G352&lt;=$G$576),F1207,IF(AND(G352&gt;=$H$576,G352&lt;=$I$576),H1207))))</f>
        <v>4°/2021</v>
      </c>
      <c r="G352" s="17">
        <v>44498</v>
      </c>
    </row>
    <row r="353" spans="2:7" ht="60" x14ac:dyDescent="0.25">
      <c r="B353" s="7" t="s">
        <v>412</v>
      </c>
      <c r="C353" s="5" t="s">
        <v>1195</v>
      </c>
      <c r="D353" s="5" t="str">
        <f>IF(C353=J1207,K1207)</f>
        <v>GESTIONE PICCHIANI &amp; BARLACCHI S.R.L.</v>
      </c>
      <c r="E353" s="6">
        <v>3435.25</v>
      </c>
      <c r="F353" s="19" t="str">
        <f>IF(AND(G353&gt;=$B$576,G353&lt;=$C$576),B1208,IF(AND(G353&gt;=$D$576,G353&lt;=$E$576),D1208,IF(AND(G353&gt;=$F$576,G353&lt;=$G$576),F1208,IF(AND(G353&gt;=$H$576,G353&lt;=$I$576),H1208))))</f>
        <v>4°/2021</v>
      </c>
      <c r="G353" s="17">
        <v>44559</v>
      </c>
    </row>
    <row r="354" spans="2:7" ht="30" x14ac:dyDescent="0.25">
      <c r="B354" s="7" t="s">
        <v>536</v>
      </c>
      <c r="C354" s="5" t="s">
        <v>1421</v>
      </c>
      <c r="D354" s="5" t="str">
        <f>IF(C354=J1208,K1208)</f>
        <v xml:space="preserve">IL PROFESSIONISTA DEL PARQUET DI ORTOLANI SERGIO </v>
      </c>
      <c r="E354" s="6">
        <v>3856.29</v>
      </c>
      <c r="F354" s="19" t="str">
        <f>IF(AND(G354&gt;=$B$576,G354&lt;=$C$576),B1209,IF(AND(G354&gt;=$D$576,G354&lt;=$E$576),D1209,IF(AND(G354&gt;=$F$576,G354&lt;=$G$576),F1209,IF(AND(G354&gt;=$H$576,G354&lt;=$I$576),H1209))))</f>
        <v>4°/2021</v>
      </c>
      <c r="G354" s="17">
        <v>44494</v>
      </c>
    </row>
    <row r="355" spans="2:7" ht="30" x14ac:dyDescent="0.25">
      <c r="B355" s="7" t="s">
        <v>623</v>
      </c>
      <c r="C355" s="5" t="s">
        <v>1611</v>
      </c>
      <c r="D355" s="5" t="str">
        <f>IF(C355=J1209,K1209)</f>
        <v>CASA DELL'AVIATORE</v>
      </c>
      <c r="E355" s="6">
        <v>584.87</v>
      </c>
      <c r="F355" s="19" t="str">
        <f>IF(AND(G355&gt;=$B$576,G355&lt;=$C$576),B1210,IF(AND(G355&gt;=$D$576,G355&lt;=$E$576),D1210,IF(AND(G355&gt;=$F$576,G355&lt;=$G$576),F1210,IF(AND(G355&gt;=$H$576,G355&lt;=$I$576),H1210))))</f>
        <v>4°/2021</v>
      </c>
      <c r="G355" s="17">
        <v>44517</v>
      </c>
    </row>
    <row r="356" spans="2:7" ht="45" x14ac:dyDescent="0.25">
      <c r="B356" s="7" t="s">
        <v>446</v>
      </c>
      <c r="C356" s="5" t="s">
        <v>1245</v>
      </c>
      <c r="D356" s="5" t="str">
        <f>IF(C356=J1212,K1212)</f>
        <v>RAGGRUPPAMENTO OFFICINE MECCANICHE AR.MA SRL</v>
      </c>
      <c r="E356" s="6">
        <v>3180.36</v>
      </c>
      <c r="F356" s="19" t="str">
        <f>IF(AND(G356&gt;=$B$576,G356&lt;=$C$576),B1213,IF(AND(G356&gt;=$D$576,G356&lt;=$E$576),D1213,IF(AND(G356&gt;=$F$576,G356&lt;=$G$576),F1213,IF(AND(G356&gt;=$H$576,G356&lt;=$I$576),H1213))))</f>
        <v>4°/2021</v>
      </c>
      <c r="G356" s="17">
        <v>44487</v>
      </c>
    </row>
    <row r="357" spans="2:7" ht="45" x14ac:dyDescent="0.25">
      <c r="B357" s="7" t="s">
        <v>141</v>
      </c>
      <c r="C357" s="5" t="s">
        <v>742</v>
      </c>
      <c r="D357" s="5" t="str">
        <f>IF(C357=J1213,K1213)</f>
        <v>CHIMERA LAURA</v>
      </c>
      <c r="E357" s="6">
        <v>108.9</v>
      </c>
      <c r="F357" s="19" t="str">
        <f>IF(AND(G357&gt;=$B$576,G357&lt;=$C$576),B1214,IF(AND(G357&gt;=$D$576,G357&lt;=$E$576),D1214,IF(AND(G357&gt;=$F$576,G357&lt;=$G$576),F1214,IF(AND(G357&gt;=$H$576,G357&lt;=$I$576),H1214))))</f>
        <v>4°/2021</v>
      </c>
      <c r="G357" s="17">
        <v>44530</v>
      </c>
    </row>
    <row r="358" spans="2:7" ht="30" x14ac:dyDescent="0.25">
      <c r="B358" s="7" t="s">
        <v>188</v>
      </c>
      <c r="C358" s="5" t="s">
        <v>820</v>
      </c>
      <c r="D358" s="5" t="str">
        <f>IF(C358=J1217,K1217)</f>
        <v>MEF S.R.L.</v>
      </c>
      <c r="E358" s="6">
        <v>743.42</v>
      </c>
      <c r="F358" s="19" t="str">
        <f>IF(AND(G358&gt;=$B$576,G358&lt;=$C$576),B1218,IF(AND(G358&gt;=$D$576,G358&lt;=$E$576),D1218,IF(AND(G358&gt;=$F$576,G358&lt;=$G$576),F1218,IF(AND(G358&gt;=$H$576,G358&lt;=$I$576),H1218))))</f>
        <v>4°/2021</v>
      </c>
      <c r="G358" s="17">
        <v>44482</v>
      </c>
    </row>
    <row r="359" spans="2:7" ht="30" x14ac:dyDescent="0.25">
      <c r="B359" s="7" t="s">
        <v>321</v>
      </c>
      <c r="C359" s="5" t="s">
        <v>1042</v>
      </c>
      <c r="D359" s="5" t="str">
        <f>IF(C359=J1218,K1218)</f>
        <v>CAST BOLZONELLA SRL</v>
      </c>
      <c r="E359" s="6">
        <v>6119.64</v>
      </c>
      <c r="F359" s="19" t="str">
        <f>IF(AND(G359&gt;=$B$576,G359&lt;=$C$576),B1219,IF(AND(G359&gt;=$D$576,G359&lt;=$E$576),D1219,IF(AND(G359&gt;=$F$576,G359&lt;=$G$576),F1219,IF(AND(G359&gt;=$H$576,G359&lt;=$I$576),H1219))))</f>
        <v>4°/2021</v>
      </c>
      <c r="G359" s="17">
        <v>44557</v>
      </c>
    </row>
    <row r="360" spans="2:7" ht="30" x14ac:dyDescent="0.25">
      <c r="B360" s="7" t="s">
        <v>220</v>
      </c>
      <c r="C360" s="5" t="s">
        <v>859</v>
      </c>
      <c r="D360" s="5" t="str">
        <f>IF(C360=J1219,K1219)</f>
        <v>GIEMME DI D'AGOSTINO F. S.R.L.</v>
      </c>
      <c r="E360" s="6">
        <v>467.28</v>
      </c>
      <c r="F360" s="19" t="str">
        <f>IF(AND(G360&gt;=$B$576,G360&lt;=$C$576),B1220,IF(AND(G360&gt;=$D$576,G360&lt;=$E$576),D1220,IF(AND(G360&gt;=$F$576,G360&lt;=$G$576),F1220,IF(AND(G360&gt;=$H$576,G360&lt;=$I$576),H1220))))</f>
        <v>4°/2021</v>
      </c>
      <c r="G360" s="17">
        <v>44559</v>
      </c>
    </row>
    <row r="361" spans="2:7" ht="45" x14ac:dyDescent="0.25">
      <c r="B361" s="7" t="s">
        <v>359</v>
      </c>
      <c r="C361" s="5" t="s">
        <v>1102</v>
      </c>
      <c r="D361" s="5" t="str">
        <f t="shared" ref="D361:D369" si="16">IF(C361=J1221,K1221)</f>
        <v>IKEA ITALIA RETAIL S.R.L.</v>
      </c>
      <c r="E361" s="6">
        <v>1214.5</v>
      </c>
      <c r="F361" s="19" t="str">
        <f t="shared" ref="F361:F369" si="17">IF(AND(G361&gt;=$B$576,G361&lt;=$C$576),B1222,IF(AND(G361&gt;=$D$576,G361&lt;=$E$576),D1222,IF(AND(G361&gt;=$F$576,G361&lt;=$G$576),F1222,IF(AND(G361&gt;=$H$576,G361&lt;=$I$576),H1222))))</f>
        <v>4°/2021</v>
      </c>
      <c r="G361" s="17">
        <v>44484</v>
      </c>
    </row>
    <row r="362" spans="2:7" ht="60" x14ac:dyDescent="0.25">
      <c r="B362" s="7" t="s">
        <v>494</v>
      </c>
      <c r="C362" s="5" t="s">
        <v>1334</v>
      </c>
      <c r="D362" s="5" t="str">
        <f t="shared" si="16"/>
        <v>SOLPA</v>
      </c>
      <c r="E362" s="6">
        <v>6465.69</v>
      </c>
      <c r="F362" s="19" t="str">
        <f t="shared" si="17"/>
        <v>4°/2021</v>
      </c>
      <c r="G362" s="17">
        <v>44495</v>
      </c>
    </row>
    <row r="363" spans="2:7" x14ac:dyDescent="0.25">
      <c r="B363" s="7" t="s">
        <v>149</v>
      </c>
      <c r="C363" s="5" t="s">
        <v>753</v>
      </c>
      <c r="D363" s="5" t="str">
        <f t="shared" si="16"/>
        <v>FARMACIA GIANGRIECO</v>
      </c>
      <c r="E363" s="6">
        <v>233.11</v>
      </c>
      <c r="F363" s="19" t="str">
        <f t="shared" si="17"/>
        <v>4°/2021</v>
      </c>
      <c r="G363" s="17">
        <v>44530</v>
      </c>
    </row>
    <row r="364" spans="2:7" ht="30" x14ac:dyDescent="0.25">
      <c r="B364" s="7" t="s">
        <v>290</v>
      </c>
      <c r="C364" s="5" t="s">
        <v>984</v>
      </c>
      <c r="D364" s="5" t="str">
        <f t="shared" si="16"/>
        <v>CASA DELL'AVIATORE</v>
      </c>
      <c r="E364" s="6">
        <v>1863</v>
      </c>
      <c r="F364" s="19" t="str">
        <f t="shared" si="17"/>
        <v>4°/2021</v>
      </c>
      <c r="G364" s="17">
        <v>44488</v>
      </c>
    </row>
    <row r="365" spans="2:7" ht="30" x14ac:dyDescent="0.25">
      <c r="B365" s="7" t="s">
        <v>521</v>
      </c>
      <c r="C365" s="5" t="s">
        <v>1393</v>
      </c>
      <c r="D365" s="5" t="str">
        <f t="shared" si="16"/>
        <v>ISTITUTO POLIGRAFICO E ZECCA DELLO STATO</v>
      </c>
      <c r="E365" s="6">
        <v>3000</v>
      </c>
      <c r="F365" s="19" t="str">
        <f t="shared" si="17"/>
        <v>4°/2021</v>
      </c>
      <c r="G365" s="17">
        <v>44489</v>
      </c>
    </row>
    <row r="366" spans="2:7" ht="30" x14ac:dyDescent="0.25">
      <c r="B366" s="7" t="s">
        <v>420</v>
      </c>
      <c r="C366" s="5" t="s">
        <v>1204</v>
      </c>
      <c r="D366" s="5" t="str">
        <f t="shared" si="16"/>
        <v>GIUFFRE' EDITORE S.P.A.</v>
      </c>
      <c r="E366" s="6">
        <v>1128.5999999999999</v>
      </c>
      <c r="F366" s="19" t="str">
        <f t="shared" si="17"/>
        <v>4°/2021</v>
      </c>
      <c r="G366" s="17">
        <v>44559</v>
      </c>
    </row>
    <row r="367" spans="2:7" ht="30" x14ac:dyDescent="0.25">
      <c r="B367" s="7" t="s">
        <v>147</v>
      </c>
      <c r="C367" s="5" t="s">
        <v>750</v>
      </c>
      <c r="D367" s="5" t="str">
        <f t="shared" si="16"/>
        <v xml:space="preserve">GIEFFE </v>
      </c>
      <c r="E367" s="6">
        <v>3467.59</v>
      </c>
      <c r="F367" s="19" t="str">
        <f t="shared" si="17"/>
        <v>4°/2021</v>
      </c>
      <c r="G367" s="17">
        <v>44498</v>
      </c>
    </row>
    <row r="368" spans="2:7" ht="30" x14ac:dyDescent="0.25">
      <c r="B368" s="7" t="s">
        <v>219</v>
      </c>
      <c r="C368" s="5" t="s">
        <v>858</v>
      </c>
      <c r="D368" s="5" t="str">
        <f t="shared" si="16"/>
        <v>GIEMME DI D'AGOSTINO F. S.R.L.</v>
      </c>
      <c r="E368" s="6">
        <v>4267.3900000000003</v>
      </c>
      <c r="F368" s="19" t="str">
        <f t="shared" si="17"/>
        <v>4°/2021</v>
      </c>
      <c r="G368" s="17">
        <v>44558</v>
      </c>
    </row>
    <row r="369" spans="2:7" ht="30" x14ac:dyDescent="0.25">
      <c r="B369" s="7" t="s">
        <v>579</v>
      </c>
      <c r="C369" s="5" t="s">
        <v>1505</v>
      </c>
      <c r="D369" s="5" t="str">
        <f t="shared" si="16"/>
        <v>GILARDONI S.P.A.</v>
      </c>
      <c r="E369" s="6">
        <v>920.7</v>
      </c>
      <c r="F369" s="19" t="str">
        <f t="shared" si="17"/>
        <v>4°/2021</v>
      </c>
      <c r="G369" s="17">
        <v>44471</v>
      </c>
    </row>
    <row r="370" spans="2:7" ht="30" x14ac:dyDescent="0.25">
      <c r="B370" s="7" t="s">
        <v>368</v>
      </c>
      <c r="C370" s="5" t="s">
        <v>1116</v>
      </c>
      <c r="D370" s="5" t="str">
        <f>IF(C370=J1231,K1231)</f>
        <v>PARTNER UNO</v>
      </c>
      <c r="E370" s="6">
        <v>697.67</v>
      </c>
      <c r="F370" s="19" t="str">
        <f>IF(AND(G370&gt;=$B$576,G370&lt;=$C$576),B1232,IF(AND(G370&gt;=$D$576,G370&lt;=$E$576),D1232,IF(AND(G370&gt;=$F$576,G370&lt;=$G$576),F1232,IF(AND(G370&gt;=$H$576,G370&lt;=$I$576),H1232))))</f>
        <v>4°/2021</v>
      </c>
      <c r="G370" s="17">
        <v>44496</v>
      </c>
    </row>
    <row r="371" spans="2:7" ht="45" x14ac:dyDescent="0.25">
      <c r="B371" s="7" t="s">
        <v>613</v>
      </c>
      <c r="C371" s="5" t="s">
        <v>1588</v>
      </c>
      <c r="D371" s="5" t="str">
        <f>IF(C371=J1233,K1233)</f>
        <v>OPTICONTROL S.A.S.</v>
      </c>
      <c r="E371" s="6">
        <v>5314.32</v>
      </c>
      <c r="F371" s="19" t="str">
        <f>IF(AND(G371&gt;=$B$576,G371&lt;=$C$576),B1234,IF(AND(G371&gt;=$D$576,G371&lt;=$E$576),D1234,IF(AND(G371&gt;=$F$576,G371&lt;=$G$576),F1234,IF(AND(G371&gt;=$H$576,G371&lt;=$I$576),H1234))))</f>
        <v>4°/2021</v>
      </c>
      <c r="G371" s="17">
        <v>44518</v>
      </c>
    </row>
    <row r="372" spans="2:7" ht="30" x14ac:dyDescent="0.25">
      <c r="B372" s="7" t="s">
        <v>159</v>
      </c>
      <c r="C372" s="5" t="s">
        <v>770</v>
      </c>
      <c r="D372" s="5" t="str">
        <f>IF(C372=J1237,K1237)</f>
        <v>EMMEDI INSTRUMENTS S.R.L.</v>
      </c>
      <c r="E372" s="6">
        <v>14842.57</v>
      </c>
      <c r="F372" s="19" t="str">
        <f>IF(AND(G372&gt;=$B$576,G372&lt;=$C$576),B1238,IF(AND(G372&gt;=$D$576,G372&lt;=$E$576),D1238,IF(AND(G372&gt;=$F$576,G372&lt;=$G$576),F1238,IF(AND(G372&gt;=$H$576,G372&lt;=$I$576),H1238))))</f>
        <v>4°/2021</v>
      </c>
      <c r="G372" s="17">
        <v>44557</v>
      </c>
    </row>
    <row r="373" spans="2:7" ht="45" x14ac:dyDescent="0.25">
      <c r="B373" s="7" t="s">
        <v>599</v>
      </c>
      <c r="C373" s="5" t="s">
        <v>1548</v>
      </c>
      <c r="D373" s="5" t="str">
        <f>IF(C373=J1241,K1241)</f>
        <v>DREAM SERVICES</v>
      </c>
      <c r="E373" s="6">
        <v>1225.1199999999999</v>
      </c>
      <c r="F373" s="19" t="str">
        <f>IF(AND(G373&gt;=$B$576,G373&lt;=$C$576),B1242,IF(AND(G373&gt;=$D$576,G373&lt;=$E$576),D1242,IF(AND(G373&gt;=$F$576,G373&lt;=$G$576),F1242,IF(AND(G373&gt;=$H$576,G373&lt;=$I$576),H1242))))</f>
        <v>4°/2021</v>
      </c>
      <c r="G373" s="17">
        <v>44495</v>
      </c>
    </row>
    <row r="374" spans="2:7" x14ac:dyDescent="0.25">
      <c r="B374" s="7" t="s">
        <v>361</v>
      </c>
      <c r="C374" s="5" t="s">
        <v>1105</v>
      </c>
      <c r="D374" s="5" t="str">
        <f>IF(C374=J1245,K1245)</f>
        <v>CARTO COPY SERVICE SRL</v>
      </c>
      <c r="E374" s="6">
        <v>2012.91</v>
      </c>
      <c r="F374" s="19" t="str">
        <f>IF(AND(G374&gt;=$B$576,G374&lt;=$C$576),B1246,IF(AND(G374&gt;=$D$576,G374&lt;=$E$576),D1246,IF(AND(G374&gt;=$F$576,G374&lt;=$G$576),F1246,IF(AND(G374&gt;=$H$576,G374&lt;=$I$576),H1246))))</f>
        <v>4°/2021</v>
      </c>
      <c r="G374" s="17">
        <v>44488</v>
      </c>
    </row>
    <row r="375" spans="2:7" x14ac:dyDescent="0.25">
      <c r="B375" s="7" t="s">
        <v>154</v>
      </c>
      <c r="C375" s="5" t="s">
        <v>764</v>
      </c>
      <c r="D375" s="5" t="str">
        <f>IF(C375=J1246,K1246)</f>
        <v>FARMACIE INTERNAZIONALI DI PARISI FERNANDA E NINNI BARBARA SAS</v>
      </c>
      <c r="E375" s="6">
        <v>1922.32</v>
      </c>
      <c r="F375" s="19" t="str">
        <f>IF(AND(G375&gt;=$B$576,G375&lt;=$C$576),B1247,IF(AND(G375&gt;=$D$576,G375&lt;=$E$576),D1247,IF(AND(G375&gt;=$F$576,G375&lt;=$G$576),F1247,IF(AND(G375&gt;=$H$576,G375&lt;=$I$576),H1247))))</f>
        <v>4°/2021</v>
      </c>
      <c r="G375" s="17">
        <v>44494</v>
      </c>
    </row>
    <row r="376" spans="2:7" ht="45" x14ac:dyDescent="0.25">
      <c r="B376" s="7" t="s">
        <v>156</v>
      </c>
      <c r="C376" s="5" t="s">
        <v>766</v>
      </c>
      <c r="D376" s="5" t="str">
        <f>IF(C376=J1247,K1247)</f>
        <v>CBS MEDICAL SRL</v>
      </c>
      <c r="E376" s="6">
        <v>4406.1000000000004</v>
      </c>
      <c r="F376" s="19" t="str">
        <f>IF(AND(G376&gt;=$B$576,G376&lt;=$C$576),B1248,IF(AND(G376&gt;=$D$576,G376&lt;=$E$576),D1248,IF(AND(G376&gt;=$F$576,G376&lt;=$G$576),F1248,IF(AND(G376&gt;=$H$576,G376&lt;=$I$576),H1248))))</f>
        <v>4°/2021</v>
      </c>
      <c r="G376" s="17">
        <v>44553</v>
      </c>
    </row>
    <row r="377" spans="2:7" x14ac:dyDescent="0.25">
      <c r="B377" s="7" t="s">
        <v>311</v>
      </c>
      <c r="C377" s="5" t="s">
        <v>1025</v>
      </c>
      <c r="D377" s="5" t="str">
        <f>IF(C377=J1248,K1248)</f>
        <v>ERREBIAN S.p.A.</v>
      </c>
      <c r="E377" s="6">
        <v>3112.41</v>
      </c>
      <c r="F377" s="19" t="str">
        <f>IF(AND(G377&gt;=$B$576,G377&lt;=$C$576),B1249,IF(AND(G377&gt;=$D$576,G377&lt;=$E$576),D1249,IF(AND(G377&gt;=$F$576,G377&lt;=$G$576),F1249,IF(AND(G377&gt;=$H$576,G377&lt;=$I$576),H1249))))</f>
        <v>4°/2021</v>
      </c>
      <c r="G377" s="17">
        <v>44496</v>
      </c>
    </row>
    <row r="378" spans="2:7" ht="30" x14ac:dyDescent="0.25">
      <c r="B378" s="7" t="s">
        <v>431</v>
      </c>
      <c r="C378" s="5" t="s">
        <v>1225</v>
      </c>
      <c r="D378" s="5" t="str">
        <f>IF(C378=J1252,K1252)</f>
        <v>CHRISTIAN ALBERINI</v>
      </c>
      <c r="E378" s="6">
        <v>1533.69</v>
      </c>
      <c r="F378" s="19" t="str">
        <f>IF(AND(G378&gt;=$B$576,G378&lt;=$C$576),B1253,IF(AND(G378&gt;=$D$576,G378&lt;=$E$576),D1253,IF(AND(G378&gt;=$F$576,G378&lt;=$G$576),F1253,IF(AND(G378&gt;=$H$576,G378&lt;=$I$576),H1253))))</f>
        <v>4°/2021</v>
      </c>
      <c r="G378" s="17">
        <v>44557</v>
      </c>
    </row>
    <row r="379" spans="2:7" ht="30" x14ac:dyDescent="0.25">
      <c r="B379" s="7" t="s">
        <v>513</v>
      </c>
      <c r="C379" s="5" t="s">
        <v>1373</v>
      </c>
      <c r="D379" s="5" t="str">
        <f>IF(C379=J1253,K1253)</f>
        <v>VERONICA MAYA RUSSO</v>
      </c>
      <c r="E379" s="6">
        <v>2241.96</v>
      </c>
      <c r="F379" s="19" t="str">
        <f>IF(AND(G379&gt;=$B$576,G379&lt;=$C$576),B1254,IF(AND(G379&gt;=$D$576,G379&lt;=$E$576),D1254,IF(AND(G379&gt;=$F$576,G379&lt;=$G$576),F1254,IF(AND(G379&gt;=$H$576,G379&lt;=$I$576),H1254))))</f>
        <v>4°/2021</v>
      </c>
      <c r="G379" s="17">
        <v>44534</v>
      </c>
    </row>
    <row r="380" spans="2:7" ht="30" x14ac:dyDescent="0.25">
      <c r="B380" s="7" t="s">
        <v>379</v>
      </c>
      <c r="C380" s="5" t="s">
        <v>1138</v>
      </c>
      <c r="D380" s="5" t="str">
        <f>IF(C380=J1256,K1256)</f>
        <v xml:space="preserve">BIT MANIAX DI VERRUA GIUSEPPE </v>
      </c>
      <c r="E380" s="6">
        <v>691.77</v>
      </c>
      <c r="F380" s="19" t="str">
        <f>IF(AND(G380&gt;=$B$576,G380&lt;=$C$576),B1257,IF(AND(G380&gt;=$D$576,G380&lt;=$E$576),D1257,IF(AND(G380&gt;=$F$576,G380&lt;=$G$576),F1257,IF(AND(G380&gt;=$H$576,G380&lt;=$I$576),H1257))))</f>
        <v>4°/2021</v>
      </c>
      <c r="G380" s="17">
        <v>44489</v>
      </c>
    </row>
    <row r="381" spans="2:7" ht="30" x14ac:dyDescent="0.25">
      <c r="B381" s="7" t="s">
        <v>409</v>
      </c>
      <c r="C381" s="5" t="s">
        <v>1192</v>
      </c>
      <c r="D381" s="5" t="str">
        <f>IF(C381=J1257,K1257)</f>
        <v>FOTOTTICA 1860 S.R.L.</v>
      </c>
      <c r="E381" s="6">
        <v>7900.2</v>
      </c>
      <c r="F381" s="19" t="str">
        <f>IF(AND(G381&gt;=$B$576,G381&lt;=$C$576),B1258,IF(AND(G381&gt;=$D$576,G381&lt;=$E$576),D1258,IF(AND(G381&gt;=$F$576,G381&lt;=$G$576),F1258,IF(AND(G381&gt;=$H$576,G381&lt;=$I$576),H1258))))</f>
        <v>4°/2021</v>
      </c>
      <c r="G381" s="17">
        <v>44495</v>
      </c>
    </row>
    <row r="382" spans="2:7" x14ac:dyDescent="0.25">
      <c r="B382" s="7" t="s">
        <v>568</v>
      </c>
      <c r="C382" s="5" t="s">
        <v>1478</v>
      </c>
      <c r="D382" s="5" t="str">
        <f>IF(C382=J1258,K1258)</f>
        <v>GROSSIMPIANTI SRL</v>
      </c>
      <c r="E382" s="6">
        <v>2608.87</v>
      </c>
      <c r="F382" s="19" t="str">
        <f>IF(AND(G382&gt;=$B$576,G382&lt;=$C$576),B1259,IF(AND(G382&gt;=$D$576,G382&lt;=$E$576),D1259,IF(AND(G382&gt;=$F$576,G382&lt;=$G$576),F1259,IF(AND(G382&gt;=$H$576,G382&lt;=$I$576),H1259))))</f>
        <v>4°/2021</v>
      </c>
      <c r="G382" s="17">
        <v>44534</v>
      </c>
    </row>
    <row r="383" spans="2:7" ht="30" x14ac:dyDescent="0.25">
      <c r="B383" s="7" t="s">
        <v>279</v>
      </c>
      <c r="C383" s="5" t="s">
        <v>957</v>
      </c>
      <c r="D383" s="5" t="str">
        <f>IF(C383=J1259,K1259)</f>
        <v>UNIVERSITA DEGLI STUDI DI FIRENZE DIP. DI SCIENZE DELLA FORMAZIONE E PSICOLOGIA</v>
      </c>
      <c r="E383" s="6">
        <v>7000</v>
      </c>
      <c r="F383" s="19" t="str">
        <f>IF(AND(G383&gt;=$B$576,G383&lt;=$C$576),B1260,IF(AND(G383&gt;=$D$576,G383&lt;=$E$576),D1260,IF(AND(G383&gt;=$F$576,G383&lt;=$G$576),F1260,IF(AND(G383&gt;=$H$576,G383&lt;=$I$576),H1260))))</f>
        <v>4°/2021</v>
      </c>
      <c r="G383" s="17">
        <v>44537</v>
      </c>
    </row>
    <row r="384" spans="2:7" ht="30" x14ac:dyDescent="0.25">
      <c r="B384" s="7" t="s">
        <v>122</v>
      </c>
      <c r="C384" s="5" t="s">
        <v>709</v>
      </c>
      <c r="D384" s="5" t="str">
        <f>IF(C384=J1261,K1261)</f>
        <v>DIELLE</v>
      </c>
      <c r="E384" s="6">
        <v>1902.91</v>
      </c>
      <c r="F384" s="19" t="str">
        <f>IF(AND(G384&gt;=$B$576,G384&lt;=$C$576),B1262,IF(AND(G384&gt;=$D$576,G384&lt;=$E$576),D1262,IF(AND(G384&gt;=$F$576,G384&lt;=$G$576),F1262,IF(AND(G384&gt;=$H$576,G384&lt;=$I$576),H1262))))</f>
        <v>4°/2021</v>
      </c>
      <c r="G384" s="17">
        <v>44553</v>
      </c>
    </row>
    <row r="385" spans="2:7" ht="30" x14ac:dyDescent="0.25">
      <c r="B385" s="7" t="s">
        <v>211</v>
      </c>
      <c r="C385" s="5" t="s">
        <v>850</v>
      </c>
      <c r="D385" s="5" t="str">
        <f>IF(C385=J1265,K1265)</f>
        <v>NIHON KOHDEN ITALIA</v>
      </c>
      <c r="E385" s="6">
        <v>22560.71</v>
      </c>
      <c r="F385" s="19" t="str">
        <f>IF(AND(G385&gt;=$B$576,G385&lt;=$C$576),B1266,IF(AND(G385&gt;=$D$576,G385&lt;=$E$576),D1266,IF(AND(G385&gt;=$F$576,G385&lt;=$G$576),F1266,IF(AND(G385&gt;=$H$576,G385&lt;=$I$576),H1266))))</f>
        <v>4°/2021</v>
      </c>
      <c r="G385" s="17">
        <v>44557</v>
      </c>
    </row>
    <row r="386" spans="2:7" ht="30" x14ac:dyDescent="0.25">
      <c r="B386" s="7" t="s">
        <v>607</v>
      </c>
      <c r="C386" s="5" t="s">
        <v>1561</v>
      </c>
      <c r="D386" s="5" t="str">
        <f>IF(C386=J1267,K1267)</f>
        <v>MTC SERVICE DI CIOTTI MARIA TERESA</v>
      </c>
      <c r="E386" s="6">
        <v>5455.95</v>
      </c>
      <c r="F386" s="19" t="str">
        <f>IF(AND(G386&gt;=$B$576,G386&lt;=$C$576),B1268,IF(AND(G386&gt;=$D$576,G386&lt;=$E$576),D1268,IF(AND(G386&gt;=$F$576,G386&lt;=$G$576),F1268,IF(AND(G386&gt;=$H$576,G386&lt;=$I$576),H1268))))</f>
        <v>4°/2021</v>
      </c>
      <c r="G386" s="17">
        <v>44558</v>
      </c>
    </row>
    <row r="387" spans="2:7" ht="30" x14ac:dyDescent="0.25">
      <c r="B387" s="7" t="s">
        <v>198</v>
      </c>
      <c r="C387" s="5" t="s">
        <v>834</v>
      </c>
      <c r="D387" s="5" t="str">
        <f>IF(C387=J1271,K1271)</f>
        <v>CIVICO5 SRLS</v>
      </c>
      <c r="E387" s="6">
        <v>1312.17</v>
      </c>
      <c r="F387" s="19" t="str">
        <f>IF(AND(G387&gt;=$B$576,G387&lt;=$C$576),B1272,IF(AND(G387&gt;=$D$576,G387&lt;=$E$576),D1272,IF(AND(G387&gt;=$F$576,G387&lt;=$G$576),F1272,IF(AND(G387&gt;=$H$576,G387&lt;=$I$576),H1272))))</f>
        <v>4°/2021</v>
      </c>
      <c r="G387" s="17">
        <v>44496</v>
      </c>
    </row>
    <row r="388" spans="2:7" ht="30" x14ac:dyDescent="0.25">
      <c r="B388" s="7" t="s">
        <v>237</v>
      </c>
      <c r="C388" s="5" t="s">
        <v>889</v>
      </c>
      <c r="D388" s="5" t="str">
        <f>IF(C388=J1272,K1272)</f>
        <v>STUDIOIDEAROMA</v>
      </c>
      <c r="E388" s="6">
        <v>13681.23</v>
      </c>
      <c r="F388" s="19" t="str">
        <f>IF(AND(G388&gt;=$B$576,G388&lt;=$C$576),B1273,IF(AND(G388&gt;=$D$576,G388&lt;=$E$576),D1273,IF(AND(G388&gt;=$F$576,G388&lt;=$G$576),F1273,IF(AND(G388&gt;=$H$576,G388&lt;=$I$576),H1273))))</f>
        <v>4°/2021</v>
      </c>
      <c r="G388" s="17">
        <v>44553</v>
      </c>
    </row>
    <row r="389" spans="2:7" x14ac:dyDescent="0.25">
      <c r="B389" s="7" t="s">
        <v>233</v>
      </c>
      <c r="C389" s="5" t="s">
        <v>884</v>
      </c>
      <c r="D389" s="5" t="str">
        <f>IF(C389=J1276,K1276)</f>
        <v xml:space="preserve">ARCOSITALIA </v>
      </c>
      <c r="E389" s="6">
        <v>11945.14</v>
      </c>
      <c r="F389" s="19" t="str">
        <f>IF(AND(G389&gt;=$B$576,G389&lt;=$C$576),B1277,IF(AND(G389&gt;=$D$576,G389&lt;=$E$576),D1277,IF(AND(G389&gt;=$F$576,G389&lt;=$G$576),F1277,IF(AND(G389&gt;=$H$576,G389&lt;=$I$576),H1277))))</f>
        <v>4°/2021</v>
      </c>
      <c r="G389" s="17">
        <v>44470</v>
      </c>
    </row>
    <row r="390" spans="2:7" ht="45" x14ac:dyDescent="0.25">
      <c r="B390" s="7" t="s">
        <v>179</v>
      </c>
      <c r="C390" s="5" t="s">
        <v>807</v>
      </c>
      <c r="D390" s="5" t="str">
        <f>IF(C390=J1277,K1277)</f>
        <v>ALCANTARA SRL</v>
      </c>
      <c r="E390" s="6">
        <v>1980.83</v>
      </c>
      <c r="F390" s="19" t="str">
        <f>IF(AND(G390&gt;=$B$576,G390&lt;=$C$576),B1278,IF(AND(G390&gt;=$D$576,G390&lt;=$E$576),D1278,IF(AND(G390&gt;=$F$576,G390&lt;=$G$576),F1278,IF(AND(G390&gt;=$H$576,G390&lt;=$I$576),H1278))))</f>
        <v>4°/2021</v>
      </c>
      <c r="G390" s="17">
        <v>44546</v>
      </c>
    </row>
    <row r="391" spans="2:7" ht="30" x14ac:dyDescent="0.25">
      <c r="B391" s="7" t="s">
        <v>206</v>
      </c>
      <c r="C391" s="5" t="s">
        <v>842</v>
      </c>
      <c r="D391" s="5" t="str">
        <f>IF(C391=J1280,K1280)</f>
        <v>GIEMME DI D'AGOSTINO F. S.R.L.</v>
      </c>
      <c r="E391" s="6">
        <v>169.29</v>
      </c>
      <c r="F391" s="19" t="str">
        <f>IF(AND(G391&gt;=$B$576,G391&lt;=$C$576),B1281,IF(AND(G391&gt;=$D$576,G391&lt;=$E$576),D1281,IF(AND(G391&gt;=$F$576,G391&lt;=$G$576),F1281,IF(AND(G391&gt;=$H$576,G391&lt;=$I$576),H1281))))</f>
        <v>4°/2021</v>
      </c>
      <c r="G391" s="17">
        <v>44495</v>
      </c>
    </row>
    <row r="392" spans="2:7" ht="30" x14ac:dyDescent="0.25">
      <c r="B392" s="7" t="s">
        <v>209</v>
      </c>
      <c r="C392" s="5" t="s">
        <v>848</v>
      </c>
      <c r="D392" s="5" t="str">
        <f>IF(C392=J1281,K1281)</f>
        <v>TEC MED</v>
      </c>
      <c r="E392" s="6">
        <v>20790</v>
      </c>
      <c r="F392" s="19" t="str">
        <f>IF(AND(G392&gt;=$B$576,G392&lt;=$C$576),B1282,IF(AND(G392&gt;=$D$576,G392&lt;=$E$576),D1282,IF(AND(G392&gt;=$F$576,G392&lt;=$G$576),F1282,IF(AND(G392&gt;=$H$576,G392&lt;=$I$576),H1282))))</f>
        <v>4°/2021</v>
      </c>
      <c r="G392" s="17">
        <v>44559</v>
      </c>
    </row>
    <row r="393" spans="2:7" ht="30" x14ac:dyDescent="0.25">
      <c r="B393" s="7" t="s">
        <v>105</v>
      </c>
      <c r="C393" s="5" t="s">
        <v>685</v>
      </c>
      <c r="D393" s="5" t="str">
        <f>IF(C393=J1282,K1282)</f>
        <v>GIEMME DI D'AGOSTINO F. S.R.L.</v>
      </c>
      <c r="E393" s="6">
        <v>431.94</v>
      </c>
      <c r="F393" s="19" t="str">
        <f>IF(AND(G393&gt;=$B$576,G393&lt;=$C$576),B1283,IF(AND(G393&gt;=$D$576,G393&lt;=$E$576),D1283,IF(AND(G393&gt;=$F$576,G393&lt;=$G$576),F1283,IF(AND(G393&gt;=$H$576,G393&lt;=$I$576),H1283))))</f>
        <v>4°/2021</v>
      </c>
      <c r="G393" s="17">
        <v>44559</v>
      </c>
    </row>
    <row r="394" spans="2:7" ht="30" x14ac:dyDescent="0.25">
      <c r="B394" s="7" t="s">
        <v>421</v>
      </c>
      <c r="C394" s="5" t="s">
        <v>1205</v>
      </c>
      <c r="D394" s="5" t="str">
        <f>IF(C394=J1285,K1285)</f>
        <v>LINEA STRADALE S.R.L.</v>
      </c>
      <c r="E394" s="6">
        <v>754.38</v>
      </c>
      <c r="F394" s="19" t="str">
        <f>IF(AND(G394&gt;=$B$576,G394&lt;=$C$576),B1286,IF(AND(G394&gt;=$D$576,G394&lt;=$E$576),D1286,IF(AND(G394&gt;=$F$576,G394&lt;=$G$576),F1286,IF(AND(G394&gt;=$H$576,G394&lt;=$I$576),H1286))))</f>
        <v>4°/2021</v>
      </c>
      <c r="G394" s="17">
        <v>44481</v>
      </c>
    </row>
    <row r="395" spans="2:7" x14ac:dyDescent="0.25">
      <c r="B395" s="7" t="s">
        <v>617</v>
      </c>
      <c r="C395" s="5" t="s">
        <v>1601</v>
      </c>
      <c r="D395" s="5" t="str">
        <f>IF(C395=J1286,K1286)</f>
        <v>TERMOPETROLI S.R.L.</v>
      </c>
      <c r="E395" s="6">
        <v>1140.98</v>
      </c>
      <c r="F395" s="19" t="str">
        <f>IF(AND(G395&gt;=$B$576,G395&lt;=$C$576),B1287,IF(AND(G395&gt;=$D$576,G395&lt;=$E$576),D1287,IF(AND(G395&gt;=$F$576,G395&lt;=$G$576),F1287,IF(AND(G395&gt;=$H$576,G395&lt;=$I$576),H1287))))</f>
        <v>4°/2021</v>
      </c>
      <c r="G395" s="17">
        <v>44489</v>
      </c>
    </row>
    <row r="396" spans="2:7" ht="60" x14ac:dyDescent="0.25">
      <c r="B396" s="7" t="s">
        <v>456</v>
      </c>
      <c r="C396" s="5" t="s">
        <v>1265</v>
      </c>
      <c r="D396" s="5" t="str">
        <f>IF(C396=J1287,K1287)</f>
        <v>SPARTACUS APPALTI SRLS</v>
      </c>
      <c r="E396" s="6">
        <v>6428.56</v>
      </c>
      <c r="F396" s="19" t="str">
        <f>IF(AND(G396&gt;=$B$576,G396&lt;=$C$576),B1288,IF(AND(G396&gt;=$D$576,G396&lt;=$E$576),D1288,IF(AND(G396&gt;=$F$576,G396&lt;=$G$576),F1288,IF(AND(G396&gt;=$H$576,G396&lt;=$I$576),H1288))))</f>
        <v>4°/2021</v>
      </c>
      <c r="G396" s="17">
        <v>44557</v>
      </c>
    </row>
    <row r="397" spans="2:7" ht="30" x14ac:dyDescent="0.25">
      <c r="B397" s="7" t="s">
        <v>344</v>
      </c>
      <c r="C397" s="5" t="s">
        <v>1080</v>
      </c>
      <c r="D397" s="5" t="str">
        <f t="shared" ref="D397:D406" si="18">IF(C397=J1290,K1290)</f>
        <v>EXTREMA RATIO ROMA SRL</v>
      </c>
      <c r="E397" s="6">
        <v>12072.28</v>
      </c>
      <c r="F397" s="19" t="str">
        <f t="shared" ref="F397:F406" si="19">IF(AND(G397&gt;=$B$576,G397&lt;=$C$576),B1291,IF(AND(G397&gt;=$D$576,G397&lt;=$E$576),D1291,IF(AND(G397&gt;=$F$576,G397&lt;=$G$576),F1291,IF(AND(G397&gt;=$H$576,G397&lt;=$I$576),H1291))))</f>
        <v>4°/2021</v>
      </c>
      <c r="G397" s="17">
        <v>44481</v>
      </c>
    </row>
    <row r="398" spans="2:7" ht="30" x14ac:dyDescent="0.25">
      <c r="B398" s="7" t="s">
        <v>430</v>
      </c>
      <c r="C398" s="5" t="s">
        <v>1222</v>
      </c>
      <c r="D398" s="5" t="str">
        <f t="shared" si="18"/>
        <v xml:space="preserve">SHT COMPUTERS SNC DI MORGESE LEONARDO </v>
      </c>
      <c r="E398" s="6">
        <v>620.24</v>
      </c>
      <c r="F398" s="19" t="str">
        <f t="shared" si="19"/>
        <v>4°/2021</v>
      </c>
      <c r="G398" s="17">
        <v>44488</v>
      </c>
    </row>
    <row r="399" spans="2:7" ht="30" x14ac:dyDescent="0.25">
      <c r="B399" s="7" t="s">
        <v>111</v>
      </c>
      <c r="C399" s="5" t="s">
        <v>691</v>
      </c>
      <c r="D399" s="5" t="str">
        <f t="shared" si="18"/>
        <v>IDEST SRL</v>
      </c>
      <c r="E399" s="6">
        <v>495</v>
      </c>
      <c r="F399" s="19" t="str">
        <f t="shared" si="19"/>
        <v>4°/2021</v>
      </c>
      <c r="G399" s="17">
        <v>44491</v>
      </c>
    </row>
    <row r="400" spans="2:7" ht="45" x14ac:dyDescent="0.25">
      <c r="B400" s="7" t="s">
        <v>196</v>
      </c>
      <c r="C400" s="5" t="s">
        <v>832</v>
      </c>
      <c r="D400" s="5" t="str">
        <f t="shared" si="18"/>
        <v>SPRINT SRL</v>
      </c>
      <c r="E400" s="6">
        <v>354.45</v>
      </c>
      <c r="F400" s="19" t="str">
        <f t="shared" si="19"/>
        <v>4°/2021</v>
      </c>
      <c r="G400" s="17">
        <v>44497</v>
      </c>
    </row>
    <row r="401" spans="2:7" ht="45" x14ac:dyDescent="0.25">
      <c r="B401" s="7" t="s">
        <v>367</v>
      </c>
      <c r="C401" s="5" t="s">
        <v>1112</v>
      </c>
      <c r="D401" s="5" t="str">
        <f t="shared" si="18"/>
        <v xml:space="preserve">SISTEMA UFFICIO </v>
      </c>
      <c r="E401" s="6">
        <v>9077.61</v>
      </c>
      <c r="F401" s="19" t="str">
        <f t="shared" si="19"/>
        <v>4°/2021</v>
      </c>
      <c r="G401" s="17">
        <v>44496</v>
      </c>
    </row>
    <row r="402" spans="2:7" ht="30" x14ac:dyDescent="0.25">
      <c r="B402" s="7" t="s">
        <v>227</v>
      </c>
      <c r="C402" s="5" t="s">
        <v>869</v>
      </c>
      <c r="D402" s="5" t="str">
        <f t="shared" si="18"/>
        <v>VI.SA SRL</v>
      </c>
      <c r="E402" s="6">
        <v>4258.93</v>
      </c>
      <c r="F402" s="19" t="str">
        <f t="shared" si="19"/>
        <v>4°/2021</v>
      </c>
      <c r="G402" s="17">
        <v>44496</v>
      </c>
    </row>
    <row r="403" spans="2:7" ht="45" x14ac:dyDescent="0.25">
      <c r="B403" s="7" t="s">
        <v>366</v>
      </c>
      <c r="C403" s="5" t="s">
        <v>1111</v>
      </c>
      <c r="D403" s="5" t="str">
        <f t="shared" si="18"/>
        <v>LARIO MANIFATTURE TESSILI</v>
      </c>
      <c r="E403" s="6">
        <v>2936.74</v>
      </c>
      <c r="F403" s="19" t="str">
        <f t="shared" si="19"/>
        <v>4°/2021</v>
      </c>
      <c r="G403" s="17">
        <v>44544</v>
      </c>
    </row>
    <row r="404" spans="2:7" ht="30" x14ac:dyDescent="0.25">
      <c r="B404" s="7" t="s">
        <v>266</v>
      </c>
      <c r="C404" s="5" t="s">
        <v>931</v>
      </c>
      <c r="D404" s="5" t="str">
        <f t="shared" si="18"/>
        <v>GLAXOSMITHKLINE S.P.A.</v>
      </c>
      <c r="E404" s="6">
        <v>5620.2</v>
      </c>
      <c r="F404" s="19" t="str">
        <f t="shared" si="19"/>
        <v>4°/2021</v>
      </c>
      <c r="G404" s="17">
        <v>44552</v>
      </c>
    </row>
    <row r="405" spans="2:7" ht="45" x14ac:dyDescent="0.25">
      <c r="B405" s="7" t="s">
        <v>217</v>
      </c>
      <c r="C405" s="5" t="s">
        <v>856</v>
      </c>
      <c r="D405" s="5" t="str">
        <f t="shared" si="18"/>
        <v>GIEMME DI D'AGOSTINO F. S.R.L.</v>
      </c>
      <c r="E405" s="6">
        <v>346.5</v>
      </c>
      <c r="F405" s="19" t="str">
        <f t="shared" si="19"/>
        <v>4°/2021</v>
      </c>
      <c r="G405" s="17">
        <v>44530</v>
      </c>
    </row>
    <row r="406" spans="2:7" x14ac:dyDescent="0.25">
      <c r="B406" s="7" t="s">
        <v>161</v>
      </c>
      <c r="C406" s="5" t="s">
        <v>776</v>
      </c>
      <c r="D406" s="5" t="str">
        <f t="shared" si="18"/>
        <v>NO.VE.RI AUTO S.R.L.</v>
      </c>
      <c r="E406" s="6">
        <v>1982.57</v>
      </c>
      <c r="F406" s="19" t="str">
        <f t="shared" si="19"/>
        <v>4°/2021</v>
      </c>
      <c r="G406" s="17">
        <v>44558</v>
      </c>
    </row>
    <row r="407" spans="2:7" ht="45" x14ac:dyDescent="0.25">
      <c r="B407" s="7" t="s">
        <v>385</v>
      </c>
      <c r="C407" s="5" t="s">
        <v>1146</v>
      </c>
      <c r="D407" s="5" t="str">
        <f>IF(C407=J1303,K1303)</f>
        <v>SPRINT SRL</v>
      </c>
      <c r="E407" s="6">
        <v>11315.16</v>
      </c>
      <c r="F407" s="19" t="str">
        <f>IF(AND(G407&gt;=$B$576,G407&lt;=$C$576),B1304,IF(AND(G407&gt;=$D$576,G407&lt;=$E$576),D1304,IF(AND(G407&gt;=$F$576,G407&lt;=$G$576),F1304,IF(AND(G407&gt;=$H$576,G407&lt;=$I$576),H1304))))</f>
        <v>4°/2021</v>
      </c>
      <c r="G407" s="17">
        <v>44482</v>
      </c>
    </row>
    <row r="408" spans="2:7" ht="45" x14ac:dyDescent="0.25">
      <c r="B408" s="7" t="s">
        <v>512</v>
      </c>
      <c r="C408" s="5" t="s">
        <v>1371</v>
      </c>
      <c r="D408" s="5" t="str">
        <f>IF(C408=J1304,K1304)</f>
        <v>GE.P.I.R.</v>
      </c>
      <c r="E408" s="6">
        <v>1978.77</v>
      </c>
      <c r="F408" s="19" t="str">
        <f>IF(AND(G408&gt;=$B$576,G408&lt;=$C$576),B1305,IF(AND(G408&gt;=$D$576,G408&lt;=$E$576),D1305,IF(AND(G408&gt;=$F$576,G408&lt;=$G$576),F1305,IF(AND(G408&gt;=$H$576,G408&lt;=$I$576),H1305))))</f>
        <v>4°/2021</v>
      </c>
      <c r="G408" s="17">
        <v>44490</v>
      </c>
    </row>
    <row r="409" spans="2:7" ht="45" x14ac:dyDescent="0.25">
      <c r="B409" s="7" t="s">
        <v>360</v>
      </c>
      <c r="C409" s="5" t="s">
        <v>1104</v>
      </c>
      <c r="D409" s="5" t="str">
        <f>IF(C409=J1306,K1306)</f>
        <v>DIELLE</v>
      </c>
      <c r="E409" s="6">
        <v>4317.42</v>
      </c>
      <c r="F409" s="19" t="str">
        <f>IF(AND(G409&gt;=$B$576,G409&lt;=$C$576),B1307,IF(AND(G409&gt;=$D$576,G409&lt;=$E$576),D1307,IF(AND(G409&gt;=$F$576,G409&lt;=$G$576),F1307,IF(AND(G409&gt;=$H$576,G409&lt;=$I$576),H1307))))</f>
        <v>4°/2021</v>
      </c>
      <c r="G409" s="17">
        <v>44552</v>
      </c>
    </row>
    <row r="410" spans="2:7" ht="30" x14ac:dyDescent="0.25">
      <c r="B410" s="7" t="s">
        <v>207</v>
      </c>
      <c r="C410" s="5" t="s">
        <v>844</v>
      </c>
      <c r="D410" s="5" t="str">
        <f>IF(C410=J1307,K1307)</f>
        <v>DIELLE</v>
      </c>
      <c r="E410" s="6">
        <v>2293.33</v>
      </c>
      <c r="F410" s="19" t="str">
        <f>IF(AND(G410&gt;=$B$576,G410&lt;=$C$576),B1308,IF(AND(G410&gt;=$D$576,G410&lt;=$E$576),D1308,IF(AND(G410&gt;=$F$576,G410&lt;=$G$576),F1308,IF(AND(G410&gt;=$H$576,G410&lt;=$I$576),H1308))))</f>
        <v>4°/2021</v>
      </c>
      <c r="G410" s="17">
        <v>44545</v>
      </c>
    </row>
    <row r="411" spans="2:7" ht="30" x14ac:dyDescent="0.25">
      <c r="B411" s="7" t="s">
        <v>273</v>
      </c>
      <c r="C411" s="5" t="s">
        <v>948</v>
      </c>
      <c r="D411" s="5" t="str">
        <f>IF(C411=J1308,K1308)</f>
        <v>CASA DELL'AVIATORE</v>
      </c>
      <c r="E411" s="6">
        <v>362.25</v>
      </c>
      <c r="F411" s="19" t="str">
        <f>IF(AND(G411&gt;=$B$576,G411&lt;=$C$576),B1309,IF(AND(G411&gt;=$D$576,G411&lt;=$E$576),D1309,IF(AND(G411&gt;=$F$576,G411&lt;=$G$576),F1309,IF(AND(G411&gt;=$H$576,G411&lt;=$I$576),H1309))))</f>
        <v>4°/2021</v>
      </c>
      <c r="G411" s="17">
        <v>44516</v>
      </c>
    </row>
    <row r="412" spans="2:7" ht="30" x14ac:dyDescent="0.25">
      <c r="B412" s="7" t="s">
        <v>394</v>
      </c>
      <c r="C412" s="5" t="s">
        <v>1168</v>
      </c>
      <c r="D412" s="5" t="str">
        <f>IF(C412=J1311,K1311)</f>
        <v>ZD SPORT DI ZUCCA DIEGO</v>
      </c>
      <c r="E412" s="6">
        <v>7473.26</v>
      </c>
      <c r="F412" s="19" t="str">
        <f>IF(AND(G412&gt;=$B$576,G412&lt;=$C$576),B1312,IF(AND(G412&gt;=$D$576,G412&lt;=$E$576),D1312,IF(AND(G412&gt;=$F$576,G412&lt;=$G$576),F1312,IF(AND(G412&gt;=$H$576,G412&lt;=$I$576),H1312))))</f>
        <v>4°/2021</v>
      </c>
      <c r="G412" s="17">
        <v>44487</v>
      </c>
    </row>
    <row r="413" spans="2:7" ht="45" x14ac:dyDescent="0.25">
      <c r="B413" s="7" t="s">
        <v>201</v>
      </c>
      <c r="C413" s="5" t="s">
        <v>837</v>
      </c>
      <c r="D413" s="5" t="str">
        <f>IF(C413=J1316,K1316)</f>
        <v>DAL DEGAN</v>
      </c>
      <c r="E413" s="6">
        <v>896.94</v>
      </c>
      <c r="F413" s="19" t="str">
        <f>IF(AND(G413&gt;=$B$576,G413&lt;=$C$576),B1317,IF(AND(G413&gt;=$D$576,G413&lt;=$E$576),D1317,IF(AND(G413&gt;=$F$576,G413&lt;=$G$576),F1317,IF(AND(G413&gt;=$H$576,G413&lt;=$I$576),H1317))))</f>
        <v>4°/2021</v>
      </c>
      <c r="G413" s="17">
        <v>44525</v>
      </c>
    </row>
    <row r="414" spans="2:7" ht="45" x14ac:dyDescent="0.25">
      <c r="B414" s="7" t="s">
        <v>459</v>
      </c>
      <c r="C414" s="5" t="s">
        <v>1269</v>
      </c>
      <c r="D414" s="5" t="str">
        <f>IF(C414=J1318,K1318)</f>
        <v>VIPA IMPIANTI SRL</v>
      </c>
      <c r="E414" s="6">
        <v>1349.28</v>
      </c>
      <c r="F414" s="19" t="str">
        <f>IF(AND(G414&gt;=$B$576,G414&lt;=$C$576),B1319,IF(AND(G414&gt;=$D$576,G414&lt;=$E$576),D1319,IF(AND(G414&gt;=$F$576,G414&lt;=$G$576),F1319,IF(AND(G414&gt;=$H$576,G414&lt;=$I$576),H1319))))</f>
        <v>4°/2021</v>
      </c>
      <c r="G414" s="17">
        <v>44481</v>
      </c>
    </row>
    <row r="415" spans="2:7" ht="45" x14ac:dyDescent="0.25">
      <c r="B415" s="7" t="s">
        <v>509</v>
      </c>
      <c r="C415" s="5" t="s">
        <v>1365</v>
      </c>
      <c r="D415" s="5" t="str">
        <f>IF(C415=J1321,K1321)</f>
        <v xml:space="preserve">INFORMA SRL </v>
      </c>
      <c r="E415" s="6">
        <v>2821.5</v>
      </c>
      <c r="F415" s="19" t="str">
        <f>IF(AND(G415&gt;=$B$576,G415&lt;=$C$576),B1322,IF(AND(G415&gt;=$D$576,G415&lt;=$E$576),D1322,IF(AND(G415&gt;=$F$576,G415&lt;=$G$576),F1322,IF(AND(G415&gt;=$H$576,G415&lt;=$I$576),H1322))))</f>
        <v>4°/2021</v>
      </c>
      <c r="G415" s="17">
        <v>44530</v>
      </c>
    </row>
    <row r="416" spans="2:7" ht="30" x14ac:dyDescent="0.25">
      <c r="B416" s="7" t="s">
        <v>418</v>
      </c>
      <c r="C416" s="5" t="s">
        <v>1201</v>
      </c>
      <c r="D416" s="5" t="str">
        <f>IF(C416=J1322,K1322)</f>
        <v>PARISI DOMENICO</v>
      </c>
      <c r="E416" s="6">
        <v>13131.49</v>
      </c>
      <c r="F416" s="19" t="str">
        <f>IF(AND(G416&gt;=$B$576,G416&lt;=$C$576),B1323,IF(AND(G416&gt;=$D$576,G416&lt;=$E$576),D1323,IF(AND(G416&gt;=$F$576,G416&lt;=$G$576),F1323,IF(AND(G416&gt;=$H$576,G416&lt;=$I$576),H1323))))</f>
        <v>4°/2021</v>
      </c>
      <c r="G416" s="17">
        <v>44482</v>
      </c>
    </row>
    <row r="417" spans="2:7" ht="30" x14ac:dyDescent="0.25">
      <c r="B417" s="7" t="s">
        <v>230</v>
      </c>
      <c r="C417" s="5" t="s">
        <v>873</v>
      </c>
      <c r="D417" s="5" t="str">
        <f>IF(C417=J1324,K1324)</f>
        <v>PARISI DOMENICO</v>
      </c>
      <c r="E417" s="6">
        <v>7415.36</v>
      </c>
      <c r="F417" s="19" t="str">
        <f>IF(AND(G417&gt;=$B$576,G417&lt;=$C$576),B1325,IF(AND(G417&gt;=$D$576,G417&lt;=$E$576),D1325,IF(AND(G417&gt;=$F$576,G417&lt;=$G$576),F1325,IF(AND(G417&gt;=$H$576,G417&lt;=$I$576),H1325))))</f>
        <v>4°/2021</v>
      </c>
      <c r="G417" s="17">
        <v>44498</v>
      </c>
    </row>
    <row r="418" spans="2:7" ht="45" x14ac:dyDescent="0.25">
      <c r="B418" s="7" t="s">
        <v>287</v>
      </c>
      <c r="C418" s="5" t="s">
        <v>979</v>
      </c>
      <c r="D418" s="5" t="str">
        <f>IF(C418=J1325,K1325)</f>
        <v>UESE ITALIA</v>
      </c>
      <c r="E418" s="6">
        <v>1880.51</v>
      </c>
      <c r="F418" s="19" t="str">
        <f>IF(AND(G418&gt;=$B$576,G418&lt;=$C$576),B1326,IF(AND(G418&gt;=$D$576,G418&lt;=$E$576),D1326,IF(AND(G418&gt;=$F$576,G418&lt;=$G$576),F1326,IF(AND(G418&gt;=$H$576,G418&lt;=$I$576),H1326))))</f>
        <v>4°/2021</v>
      </c>
      <c r="G418" s="17">
        <v>44552</v>
      </c>
    </row>
    <row r="419" spans="2:7" ht="60" x14ac:dyDescent="0.25">
      <c r="B419" s="7" t="s">
        <v>134</v>
      </c>
      <c r="C419" s="5" t="s">
        <v>727</v>
      </c>
      <c r="D419" s="5" t="str">
        <f>IF(C419=J1326,K1326)</f>
        <v xml:space="preserve">STEGIP 4 COMMUNICATION </v>
      </c>
      <c r="E419" s="6">
        <v>1268.19</v>
      </c>
      <c r="F419" s="19" t="str">
        <f>IF(AND(G419&gt;=$B$576,G419&lt;=$C$576),B1327,IF(AND(G419&gt;=$D$576,G419&lt;=$E$576),D1327,IF(AND(G419&gt;=$F$576,G419&lt;=$G$576),F1327,IF(AND(G419&gt;=$H$576,G419&lt;=$I$576),H1327))))</f>
        <v>4°/2021</v>
      </c>
      <c r="G419" s="17">
        <v>44547</v>
      </c>
    </row>
    <row r="420" spans="2:7" ht="45" x14ac:dyDescent="0.25">
      <c r="B420" s="7" t="s">
        <v>386</v>
      </c>
      <c r="C420" s="5" t="s">
        <v>1152</v>
      </c>
      <c r="D420" s="5" t="str">
        <f>IF(C420=J1328,K1328)</f>
        <v xml:space="preserve">BRESCIANI SRL </v>
      </c>
      <c r="E420" s="6">
        <v>1204.93</v>
      </c>
      <c r="F420" s="19" t="str">
        <f>IF(AND(G420&gt;=$B$576,G420&lt;=$C$576),B1329,IF(AND(G420&gt;=$D$576,G420&lt;=$E$576),D1329,IF(AND(G420&gt;=$F$576,G420&lt;=$G$576),F1329,IF(AND(G420&gt;=$H$576,G420&lt;=$I$576),H1329))))</f>
        <v>4°/2021</v>
      </c>
      <c r="G420" s="17">
        <v>44487</v>
      </c>
    </row>
    <row r="421" spans="2:7" ht="30" x14ac:dyDescent="0.25">
      <c r="B421" s="7" t="s">
        <v>390</v>
      </c>
      <c r="C421" s="5" t="s">
        <v>1161</v>
      </c>
      <c r="D421" s="5" t="str">
        <f>IF(C421=J1329,K1329)</f>
        <v>COMPUTER TECHNOLOGIES DI PIACENTINO PIETRO</v>
      </c>
      <c r="E421" s="6">
        <v>6077.61</v>
      </c>
      <c r="F421" s="19" t="str">
        <f>IF(AND(G421&gt;=$B$576,G421&lt;=$C$576),B1330,IF(AND(G421&gt;=$D$576,G421&lt;=$E$576),D1330,IF(AND(G421&gt;=$F$576,G421&lt;=$G$576),F1330,IF(AND(G421&gt;=$H$576,G421&lt;=$I$576),H1330))))</f>
        <v>4°/2021</v>
      </c>
      <c r="G421" s="17">
        <v>44557</v>
      </c>
    </row>
    <row r="422" spans="2:7" ht="30" x14ac:dyDescent="0.25">
      <c r="B422" s="7" t="s">
        <v>238</v>
      </c>
      <c r="C422" s="5" t="s">
        <v>890</v>
      </c>
      <c r="D422" s="5" t="str">
        <f>IF(C422=J1331,K1331)</f>
        <v>FERRAMENTA MESSINA S.N.C.</v>
      </c>
      <c r="E422" s="6">
        <v>1214.1400000000001</v>
      </c>
      <c r="F422" s="19" t="str">
        <f>IF(AND(G422&gt;=$B$576,G422&lt;=$C$576),B1332,IF(AND(G422&gt;=$D$576,G422&lt;=$E$576),D1332,IF(AND(G422&gt;=$F$576,G422&lt;=$G$576),F1332,IF(AND(G422&gt;=$H$576,G422&lt;=$I$576),H1332))))</f>
        <v>4°/2021</v>
      </c>
      <c r="G422" s="17">
        <v>44495</v>
      </c>
    </row>
    <row r="423" spans="2:7" ht="30" x14ac:dyDescent="0.25">
      <c r="B423" s="7" t="s">
        <v>391</v>
      </c>
      <c r="C423" s="5" t="s">
        <v>1162</v>
      </c>
      <c r="D423" s="5" t="str">
        <f>IF(C423=J1332,K1332)</f>
        <v>ARTIGIANATO GRAFICO</v>
      </c>
      <c r="E423" s="6">
        <v>265.11</v>
      </c>
      <c r="F423" s="19" t="str">
        <f>IF(AND(G423&gt;=$B$576,G423&lt;=$C$576),B1333,IF(AND(G423&gt;=$D$576,G423&lt;=$E$576),D1333,IF(AND(G423&gt;=$F$576,G423&lt;=$G$576),F1333,IF(AND(G423&gt;=$H$576,G423&lt;=$I$576),H1333))))</f>
        <v>4°/2021</v>
      </c>
      <c r="G423" s="17">
        <v>44487</v>
      </c>
    </row>
    <row r="424" spans="2:7" ht="30" x14ac:dyDescent="0.25">
      <c r="B424" s="7" t="s">
        <v>252</v>
      </c>
      <c r="C424" s="5" t="s">
        <v>912</v>
      </c>
      <c r="D424" s="5" t="str">
        <f>IF(C424=J1334,K1334)</f>
        <v>GIEMME DI D'AGOSTINO F. S.R.L.</v>
      </c>
      <c r="E424" s="6">
        <v>1594.53</v>
      </c>
      <c r="F424" s="19" t="str">
        <f>IF(AND(G424&gt;=$B$576,G424&lt;=$C$576),B1335,IF(AND(G424&gt;=$D$576,G424&lt;=$E$576),D1335,IF(AND(G424&gt;=$F$576,G424&lt;=$G$576),F1335,IF(AND(G424&gt;=$H$576,G424&lt;=$I$576),H1335))))</f>
        <v>4°/2021</v>
      </c>
      <c r="G424" s="17">
        <v>44495</v>
      </c>
    </row>
    <row r="425" spans="2:7" ht="45" x14ac:dyDescent="0.25">
      <c r="B425" s="7" t="s">
        <v>583</v>
      </c>
      <c r="C425" s="5" t="s">
        <v>1510</v>
      </c>
      <c r="D425" s="5" t="str">
        <f>IF(C425=J1336,K1336)</f>
        <v>LIFT SERVICE SRL</v>
      </c>
      <c r="E425" s="6">
        <v>1066.23</v>
      </c>
      <c r="F425" s="19" t="str">
        <f>IF(AND(G425&gt;=$B$576,G425&lt;=$C$576),B1337,IF(AND(G425&gt;=$D$576,G425&lt;=$E$576),D1337,IF(AND(G425&gt;=$F$576,G425&lt;=$G$576),F1337,IF(AND(G425&gt;=$H$576,G425&lt;=$I$576),H1337))))</f>
        <v>4°/2021</v>
      </c>
      <c r="G425" s="17">
        <v>44532</v>
      </c>
    </row>
    <row r="426" spans="2:7" ht="60" x14ac:dyDescent="0.25">
      <c r="B426" s="7" t="s">
        <v>97</v>
      </c>
      <c r="C426" s="5" t="s">
        <v>655</v>
      </c>
      <c r="D426" s="5" t="str">
        <f>IF(C426=J1337,K1337)</f>
        <v>CRIVEA SRL</v>
      </c>
      <c r="E426" s="6">
        <v>6005.36</v>
      </c>
      <c r="F426" s="19" t="str">
        <f>IF(AND(G426&gt;=$B$576,G426&lt;=$C$576),B1338,IF(AND(G426&gt;=$D$576,G426&lt;=$E$576),D1338,IF(AND(G426&gt;=$F$576,G426&lt;=$G$576),F1338,IF(AND(G426&gt;=$H$576,G426&lt;=$I$576),H1338))))</f>
        <v>4°/2021</v>
      </c>
      <c r="G426" s="17">
        <v>44503</v>
      </c>
    </row>
    <row r="427" spans="2:7" ht="30" x14ac:dyDescent="0.25">
      <c r="B427" s="7" t="s">
        <v>427</v>
      </c>
      <c r="C427" s="5" t="s">
        <v>1216</v>
      </c>
      <c r="D427" s="5" t="str">
        <f>IF(C427=J1343,K1343)</f>
        <v>AGRICOLA PAOLUCCI SRL</v>
      </c>
      <c r="E427" s="6">
        <v>4368.76</v>
      </c>
      <c r="F427" s="19" t="str">
        <f>IF(AND(G427&gt;=$B$576,G427&lt;=$C$576),B1344,IF(AND(G427&gt;=$D$576,G427&lt;=$E$576),D1344,IF(AND(G427&gt;=$F$576,G427&lt;=$G$576),F1344,IF(AND(G427&gt;=$H$576,G427&lt;=$I$576),H1344))))</f>
        <v>4°/2021</v>
      </c>
      <c r="G427" s="17">
        <v>44483</v>
      </c>
    </row>
    <row r="428" spans="2:7" x14ac:dyDescent="0.25">
      <c r="B428" s="7" t="s">
        <v>176</v>
      </c>
      <c r="C428" s="5" t="s">
        <v>803</v>
      </c>
      <c r="D428" s="5" t="str">
        <f>IF(C428=J1344,K1344)</f>
        <v>SPACE SRL SEMPLIFICATA</v>
      </c>
      <c r="E428" s="6">
        <v>378.57</v>
      </c>
      <c r="F428" s="19" t="str">
        <f>IF(AND(G428&gt;=$B$576,G428&lt;=$C$576),B1345,IF(AND(G428&gt;=$D$576,G428&lt;=$E$576),D1345,IF(AND(G428&gt;=$F$576,G428&lt;=$G$576),F1345,IF(AND(G428&gt;=$H$576,G428&lt;=$I$576),H1345))))</f>
        <v>4°/2021</v>
      </c>
      <c r="G428" s="17">
        <v>44553</v>
      </c>
    </row>
    <row r="429" spans="2:7" x14ac:dyDescent="0.25">
      <c r="B429" s="7" t="s">
        <v>234</v>
      </c>
      <c r="C429" s="5" t="s">
        <v>886</v>
      </c>
      <c r="D429" s="5" t="str">
        <f>IF(C429=J1345,K1345)</f>
        <v>MORATI S.R.L.</v>
      </c>
      <c r="E429" s="6">
        <v>33759.1</v>
      </c>
      <c r="F429" s="19" t="str">
        <f>IF(AND(G429&gt;=$B$576,G429&lt;=$C$576),B1346,IF(AND(G429&gt;=$D$576,G429&lt;=$E$576),D1346,IF(AND(G429&gt;=$F$576,G429&lt;=$G$576),F1346,IF(AND(G429&gt;=$H$576,G429&lt;=$I$576),H1346))))</f>
        <v>4°/2021</v>
      </c>
      <c r="G429" s="17">
        <v>44529</v>
      </c>
    </row>
    <row r="430" spans="2:7" ht="30" x14ac:dyDescent="0.25">
      <c r="B430" s="7" t="s">
        <v>392</v>
      </c>
      <c r="C430" s="5" t="s">
        <v>1163</v>
      </c>
      <c r="D430" s="5" t="str">
        <f>IF(C430=J1348,K1348)</f>
        <v>CLINIC SERVICE SPA</v>
      </c>
      <c r="E430" s="6">
        <v>122.51</v>
      </c>
      <c r="F430" s="19" t="str">
        <f>IF(AND(G430&gt;=$B$576,G430&lt;=$C$576),B1349,IF(AND(G430&gt;=$D$576,G430&lt;=$E$576),D1349,IF(AND(G430&gt;=$F$576,G430&lt;=$G$576),F1349,IF(AND(G430&gt;=$H$576,G430&lt;=$I$576),H1349))))</f>
        <v>4°/2021</v>
      </c>
      <c r="G430" s="17">
        <v>44484</v>
      </c>
    </row>
    <row r="431" spans="2:7" x14ac:dyDescent="0.25">
      <c r="B431" s="7" t="s">
        <v>550</v>
      </c>
      <c r="C431" s="5" t="s">
        <v>1447</v>
      </c>
      <c r="D431" s="5" t="str">
        <f>IF(C431=J1350,K1350)</f>
        <v>SPRINT SRL</v>
      </c>
      <c r="E431" s="6">
        <v>479.53</v>
      </c>
      <c r="F431" s="19" t="str">
        <f>IF(AND(G431&gt;=$B$576,G431&lt;=$C$576),B1351,IF(AND(G431&gt;=$D$576,G431&lt;=$E$576),D1351,IF(AND(G431&gt;=$F$576,G431&lt;=$G$576),F1351,IF(AND(G431&gt;=$H$576,G431&lt;=$I$576),H1351))))</f>
        <v>4°/2021</v>
      </c>
      <c r="G431" s="17">
        <v>44482</v>
      </c>
    </row>
    <row r="432" spans="2:7" x14ac:dyDescent="0.25">
      <c r="B432" s="7"/>
      <c r="C432" s="5" t="s">
        <v>802</v>
      </c>
      <c r="D432" s="5" t="str">
        <f>IF(C432=J1352,K1352)</f>
        <v>EXTREMEBIT SRL</v>
      </c>
      <c r="E432" s="6">
        <v>19116.34</v>
      </c>
      <c r="F432" s="19" t="str">
        <f>IF(AND(G432&gt;=$B$576,G432&lt;=$C$576),B1353,IF(AND(G432&gt;=$D$576,G432&lt;=$E$576),D1353,IF(AND(G432&gt;=$F$576,G432&lt;=$G$576),F1353,IF(AND(G432&gt;=$H$576,G432&lt;=$I$576),H1353))))</f>
        <v>4°/2021</v>
      </c>
      <c r="G432" s="17">
        <v>44532</v>
      </c>
    </row>
    <row r="433" spans="2:7" ht="30" x14ac:dyDescent="0.25">
      <c r="B433" s="7" t="s">
        <v>636</v>
      </c>
      <c r="C433" s="5" t="s">
        <v>1628</v>
      </c>
      <c r="D433" s="5" t="str">
        <f>IF(C433=J1357,K1357)</f>
        <v>PARISI DOMENICO</v>
      </c>
      <c r="E433" s="6">
        <v>1324.63</v>
      </c>
      <c r="F433" s="19" t="str">
        <f>IF(AND(G433&gt;=$B$576,G433&lt;=$C$576),B1358,IF(AND(G433&gt;=$D$576,G433&lt;=$E$576),D1358,IF(AND(G433&gt;=$F$576,G433&lt;=$G$576),F1358,IF(AND(G433&gt;=$H$576,G433&lt;=$I$576),H1358))))</f>
        <v>4°/2021</v>
      </c>
      <c r="G433" s="17">
        <v>44481</v>
      </c>
    </row>
    <row r="434" spans="2:7" ht="30" x14ac:dyDescent="0.25">
      <c r="B434" s="7" t="s">
        <v>520</v>
      </c>
      <c r="C434" s="5" t="s">
        <v>1383</v>
      </c>
      <c r="D434" s="5" t="str">
        <f>IF(C434=J1358,K1358)</f>
        <v>VIVENDA SRL</v>
      </c>
      <c r="E434" s="6">
        <v>594.04</v>
      </c>
      <c r="F434" s="19" t="str">
        <f>IF(AND(G434&gt;=$B$576,G434&lt;=$C$576),B1359,IF(AND(G434&gt;=$D$576,G434&lt;=$E$576),D1359,IF(AND(G434&gt;=$F$576,G434&lt;=$G$576),F1359,IF(AND(G434&gt;=$H$576,G434&lt;=$I$576),H1359))))</f>
        <v>4°/2021</v>
      </c>
      <c r="G434" s="17">
        <v>44508</v>
      </c>
    </row>
    <row r="435" spans="2:7" ht="30" x14ac:dyDescent="0.25">
      <c r="B435" s="7" t="s">
        <v>376</v>
      </c>
      <c r="C435" s="5" t="s">
        <v>1131</v>
      </c>
      <c r="D435" s="5" t="str">
        <f>IF(C435=J1361,K1361)</f>
        <v>ELCOM DISTRIBUZIONE SRL</v>
      </c>
      <c r="E435" s="6">
        <v>8113.34</v>
      </c>
      <c r="F435" s="19" t="str">
        <f>IF(AND(G435&gt;=$B$576,G435&lt;=$C$576),B1362,IF(AND(G435&gt;=$D$576,G435&lt;=$E$576),D1362,IF(AND(G435&gt;=$F$576,G435&lt;=$G$576),F1362,IF(AND(G435&gt;=$H$576,G435&lt;=$I$576),H1362))))</f>
        <v>4°/2021</v>
      </c>
      <c r="G435" s="17">
        <v>44558</v>
      </c>
    </row>
    <row r="436" spans="2:7" ht="60" x14ac:dyDescent="0.25">
      <c r="B436" s="7" t="s">
        <v>497</v>
      </c>
      <c r="C436" s="5" t="s">
        <v>1337</v>
      </c>
      <c r="D436" s="5" t="str">
        <f>IF(C436=J1363,K1363)</f>
        <v>TE.COS.IM. SRL UNIPERSONALE</v>
      </c>
      <c r="E436" s="6">
        <v>3357.33</v>
      </c>
      <c r="F436" s="19" t="str">
        <f>IF(AND(G436&gt;=$B$576,G436&lt;=$C$576),B1364,IF(AND(G436&gt;=$D$576,G436&lt;=$E$576),D1364,IF(AND(G436&gt;=$F$576,G436&lt;=$G$576),F1364,IF(AND(G436&gt;=$H$576,G436&lt;=$I$576),H1364))))</f>
        <v>4°/2021</v>
      </c>
      <c r="G436" s="17">
        <v>44482</v>
      </c>
    </row>
    <row r="437" spans="2:7" ht="30" x14ac:dyDescent="0.25">
      <c r="B437" s="7" t="s">
        <v>639</v>
      </c>
      <c r="C437" s="5" t="s">
        <v>1637</v>
      </c>
      <c r="D437" s="5" t="str">
        <f>IF(C437=J1365,K1365)</f>
        <v>TECNOSTAMPA SRL</v>
      </c>
      <c r="E437" s="6">
        <v>22111.39</v>
      </c>
      <c r="F437" s="19" t="str">
        <f>IF(AND(G437&gt;=$B$576,G437&lt;=$C$576),B1366,IF(AND(G437&gt;=$D$576,G437&lt;=$E$576),D1366,IF(AND(G437&gt;=$F$576,G437&lt;=$G$576),F1366,IF(AND(G437&gt;=$H$576,G437&lt;=$I$576),H1366))))</f>
        <v>4°/2021</v>
      </c>
      <c r="G437" s="17">
        <v>44488</v>
      </c>
    </row>
    <row r="438" spans="2:7" ht="30" x14ac:dyDescent="0.25">
      <c r="B438" s="7" t="s">
        <v>582</v>
      </c>
      <c r="C438" s="5" t="s">
        <v>1509</v>
      </c>
      <c r="D438" s="5" t="str">
        <f>IF(C438=J1366,K1366)</f>
        <v>CENTRO AUTO</v>
      </c>
      <c r="E438" s="6">
        <v>1618.89</v>
      </c>
      <c r="F438" s="19" t="str">
        <f>IF(AND(G438&gt;=$B$576,G438&lt;=$C$576),B1367,IF(AND(G438&gt;=$D$576,G438&lt;=$E$576),D1367,IF(AND(G438&gt;=$F$576,G438&lt;=$G$576),F1367,IF(AND(G438&gt;=$H$576,G438&lt;=$I$576),H1367))))</f>
        <v>4°/2021</v>
      </c>
      <c r="G438" s="17">
        <v>44530</v>
      </c>
    </row>
    <row r="439" spans="2:7" ht="45" x14ac:dyDescent="0.25">
      <c r="B439" s="7" t="s">
        <v>622</v>
      </c>
      <c r="C439" s="5" t="s">
        <v>1610</v>
      </c>
      <c r="D439" s="5" t="str">
        <f>IF(C439=J1367,K1367)</f>
        <v>UN MONDO DI PIZZA</v>
      </c>
      <c r="E439" s="6">
        <v>247.44</v>
      </c>
      <c r="F439" s="19" t="str">
        <f>IF(AND(G439&gt;=$B$576,G439&lt;=$C$576),B1368,IF(AND(G439&gt;=$D$576,G439&lt;=$E$576),D1368,IF(AND(G439&gt;=$F$576,G439&lt;=$G$576),F1368,IF(AND(G439&gt;=$H$576,G439&lt;=$I$576),H1368))))</f>
        <v>4°/2021</v>
      </c>
      <c r="G439" s="17">
        <v>44524</v>
      </c>
    </row>
    <row r="440" spans="2:7" x14ac:dyDescent="0.25">
      <c r="B440" s="7" t="s">
        <v>319</v>
      </c>
      <c r="C440" s="5" t="s">
        <v>1039</v>
      </c>
      <c r="D440" s="5" t="str">
        <f>IF(C440=J1369,K1369)</f>
        <v>ERREBIAN S.p.A.</v>
      </c>
      <c r="E440" s="6">
        <v>1413.74</v>
      </c>
      <c r="F440" s="19" t="str">
        <f>IF(AND(G440&gt;=$B$576,G440&lt;=$C$576),B1370,IF(AND(G440&gt;=$D$576,G440&lt;=$E$576),D1370,IF(AND(G440&gt;=$F$576,G440&lt;=$G$576),F1370,IF(AND(G440&gt;=$H$576,G440&lt;=$I$576),H1370))))</f>
        <v>4°/2021</v>
      </c>
      <c r="G440" s="17">
        <v>44487</v>
      </c>
    </row>
    <row r="441" spans="2:7" ht="30" x14ac:dyDescent="0.25">
      <c r="B441" s="7" t="s">
        <v>261</v>
      </c>
      <c r="C441" s="5" t="s">
        <v>926</v>
      </c>
      <c r="D441" s="5" t="str">
        <f>IF(C441=J1372,K1372)</f>
        <v>FERRAMENTA MESSINA S.N.C.</v>
      </c>
      <c r="E441" s="6">
        <v>491.11</v>
      </c>
      <c r="F441" s="19" t="str">
        <f>IF(AND(G441&gt;=$B$576,G441&lt;=$C$576),B1373,IF(AND(G441&gt;=$D$576,G441&lt;=$E$576),D1373,IF(AND(G441&gt;=$F$576,G441&lt;=$G$576),F1373,IF(AND(G441&gt;=$H$576,G441&lt;=$I$576),H1373))))</f>
        <v>4°/2021</v>
      </c>
      <c r="G441" s="17">
        <v>44530</v>
      </c>
    </row>
    <row r="442" spans="2:7" ht="30" x14ac:dyDescent="0.25">
      <c r="B442" s="7" t="s">
        <v>318</v>
      </c>
      <c r="C442" s="5" t="s">
        <v>1038</v>
      </c>
      <c r="D442" s="5" t="str">
        <f>IF(C442=J1381,K1381)</f>
        <v>GIEMME DI D'AGOSTINO F. S.R.L.</v>
      </c>
      <c r="E442" s="6">
        <v>326.7</v>
      </c>
      <c r="F442" s="19" t="str">
        <f>IF(AND(G442&gt;=$B$576,G442&lt;=$C$576),B1382,IF(AND(G442&gt;=$D$576,G442&lt;=$E$576),D1382,IF(AND(G442&gt;=$F$576,G442&lt;=$G$576),F1382,IF(AND(G442&gt;=$H$576,G442&lt;=$I$576),H1382))))</f>
        <v>4°/2021</v>
      </c>
      <c r="G442" s="17">
        <v>44487</v>
      </c>
    </row>
    <row r="443" spans="2:7" ht="30" x14ac:dyDescent="0.25">
      <c r="B443" s="7" t="s">
        <v>606</v>
      </c>
      <c r="C443" s="5" t="s">
        <v>1560</v>
      </c>
      <c r="D443" s="5" t="str">
        <f>IF(C443=J1382,K1382)</f>
        <v>LORYSTORO S.R.L.</v>
      </c>
      <c r="E443" s="6">
        <v>860.44</v>
      </c>
      <c r="F443" s="19" t="str">
        <f>IF(AND(G443&gt;=$B$576,G443&lt;=$C$576),B1383,IF(AND(G443&gt;=$D$576,G443&lt;=$E$576),D1383,IF(AND(G443&gt;=$F$576,G443&lt;=$G$576),F1383,IF(AND(G443&gt;=$H$576,G443&lt;=$I$576),H1383))))</f>
        <v>4°/2021</v>
      </c>
      <c r="G443" s="17">
        <v>44504</v>
      </c>
    </row>
    <row r="444" spans="2:7" ht="30" x14ac:dyDescent="0.25">
      <c r="B444" s="7" t="s">
        <v>239</v>
      </c>
      <c r="C444" s="5" t="s">
        <v>892</v>
      </c>
      <c r="D444" s="5" t="str">
        <f>IF(C444=J1385,K1385)</f>
        <v xml:space="preserve">RECORD SEPARATION SRL </v>
      </c>
      <c r="E444" s="6">
        <v>13471.92</v>
      </c>
      <c r="F444" s="19" t="str">
        <f>IF(AND(G444&gt;=$B$576,G444&lt;=$C$576),B1386,IF(AND(G444&gt;=$D$576,G444&lt;=$E$576),D1386,IF(AND(G444&gt;=$F$576,G444&lt;=$G$576),F1386,IF(AND(G444&gt;=$H$576,G444&lt;=$I$576),H1386))))</f>
        <v>4°/2021</v>
      </c>
      <c r="G444" s="17">
        <v>44482</v>
      </c>
    </row>
    <row r="445" spans="2:7" x14ac:dyDescent="0.25">
      <c r="B445" s="7" t="s">
        <v>208</v>
      </c>
      <c r="C445" s="5" t="s">
        <v>845</v>
      </c>
      <c r="D445" s="5" t="str">
        <f>IF(C445=J1387,K1387)</f>
        <v>DIELLE</v>
      </c>
      <c r="E445" s="6">
        <v>1833.93</v>
      </c>
      <c r="F445" s="19" t="str">
        <f>IF(AND(G445&gt;=$B$576,G445&lt;=$C$576),B1388,IF(AND(G445&gt;=$D$576,G445&lt;=$E$576),D1388,IF(AND(G445&gt;=$F$576,G445&lt;=$G$576),F1388,IF(AND(G445&gt;=$H$576,G445&lt;=$I$576),H1388))))</f>
        <v>4°/2021</v>
      </c>
      <c r="G445" s="17">
        <v>44489</v>
      </c>
    </row>
    <row r="446" spans="2:7" ht="45" x14ac:dyDescent="0.25">
      <c r="B446" s="7" t="s">
        <v>145</v>
      </c>
      <c r="C446" s="5" t="s">
        <v>748</v>
      </c>
      <c r="D446" s="5" t="str">
        <f>IF(C446=J1388,K1388)</f>
        <v xml:space="preserve">ANTINFORTUNISTICA GIST </v>
      </c>
      <c r="E446" s="6">
        <v>960.5</v>
      </c>
      <c r="F446" s="19" t="str">
        <f>IF(AND(G446&gt;=$B$576,G446&lt;=$C$576),B1389,IF(AND(G446&gt;=$D$576,G446&lt;=$E$576),D1389,IF(AND(G446&gt;=$F$576,G446&lt;=$G$576),F1389,IF(AND(G446&gt;=$H$576,G446&lt;=$I$576),H1389))))</f>
        <v>4°/2021</v>
      </c>
      <c r="G446" s="17">
        <v>44553</v>
      </c>
    </row>
    <row r="447" spans="2:7" ht="45" x14ac:dyDescent="0.25">
      <c r="B447" s="7" t="s">
        <v>496</v>
      </c>
      <c r="C447" s="5" t="s">
        <v>1336</v>
      </c>
      <c r="D447" s="5" t="str">
        <f>IF(C447=J1391,K1391)</f>
        <v>STILOSA CREAZIONI DI JESSICA GRANDINELLI</v>
      </c>
      <c r="E447" s="6">
        <v>2097.66</v>
      </c>
      <c r="F447" s="19" t="str">
        <f>IF(AND(G447&gt;=$B$576,G447&lt;=$C$576),B1392,IF(AND(G447&gt;=$D$576,G447&lt;=$E$576),D1392,IF(AND(G447&gt;=$F$576,G447&lt;=$G$576),F1392,IF(AND(G447&gt;=$H$576,G447&lt;=$I$576),H1392))))</f>
        <v>4°/2021</v>
      </c>
      <c r="G447" s="17">
        <v>44533</v>
      </c>
    </row>
    <row r="448" spans="2:7" ht="30" x14ac:dyDescent="0.25">
      <c r="B448" s="7" t="s">
        <v>478</v>
      </c>
      <c r="C448" s="5" t="s">
        <v>1303</v>
      </c>
      <c r="D448" s="5" t="str">
        <f>IF(C448=J1395,K1395)</f>
        <v>A&amp;G MULTISERVICE SRL</v>
      </c>
      <c r="E448" s="6">
        <v>5831.1</v>
      </c>
      <c r="F448" s="19" t="str">
        <f>IF(AND(G448&gt;=$B$576,G448&lt;=$C$576),B1396,IF(AND(G448&gt;=$D$576,G448&lt;=$E$576),D1396,IF(AND(G448&gt;=$F$576,G448&lt;=$G$576),F1396,IF(AND(G448&gt;=$H$576,G448&lt;=$I$576),H1396))))</f>
        <v>4°/2021</v>
      </c>
      <c r="G448" s="17">
        <v>44489</v>
      </c>
    </row>
    <row r="449" spans="2:7" ht="30" x14ac:dyDescent="0.25">
      <c r="B449" s="7" t="s">
        <v>306</v>
      </c>
      <c r="C449" s="5" t="s">
        <v>1016</v>
      </c>
      <c r="D449" s="5" t="str">
        <f>IF(C449=J1396,K1396)</f>
        <v>COLORIFICIO RO-GA S.A.S.</v>
      </c>
      <c r="E449" s="6">
        <v>4027.41</v>
      </c>
      <c r="F449" s="19" t="str">
        <f>IF(AND(G449&gt;=$B$576,G449&lt;=$C$576),B1397,IF(AND(G449&gt;=$D$576,G449&lt;=$E$576),D1397,IF(AND(G449&gt;=$F$576,G449&lt;=$G$576),F1397,IF(AND(G449&gt;=$H$576,G449&lt;=$I$576),H1397))))</f>
        <v>4°/2021</v>
      </c>
      <c r="G449" s="17">
        <v>44495</v>
      </c>
    </row>
    <row r="450" spans="2:7" ht="30" x14ac:dyDescent="0.25">
      <c r="B450" s="7" t="s">
        <v>291</v>
      </c>
      <c r="C450" s="5" t="s">
        <v>986</v>
      </c>
      <c r="D450" s="5" t="str">
        <f>IF(C450=J1398,K1398)</f>
        <v>CASA DELL'AVIATORE</v>
      </c>
      <c r="E450" s="6">
        <v>405</v>
      </c>
      <c r="F450" s="19" t="str">
        <f>IF(AND(G450&gt;=$B$576,G450&lt;=$C$576),B1399,IF(AND(G450&gt;=$D$576,G450&lt;=$E$576),D1399,IF(AND(G450&gt;=$F$576,G450&lt;=$G$576),F1399,IF(AND(G450&gt;=$H$576,G450&lt;=$I$576),H1399))))</f>
        <v>4°/2021</v>
      </c>
      <c r="G450" s="17">
        <v>44552</v>
      </c>
    </row>
    <row r="451" spans="2:7" ht="45" x14ac:dyDescent="0.25">
      <c r="B451" s="7" t="s">
        <v>372</v>
      </c>
      <c r="C451" s="5" t="s">
        <v>1123</v>
      </c>
      <c r="D451" s="5" t="str">
        <f>IF(C451=J1401,K1401)</f>
        <v>CARTO COPY SERVICE SRL</v>
      </c>
      <c r="E451" s="6">
        <v>742.99</v>
      </c>
      <c r="F451" s="19" t="str">
        <f>IF(AND(G451&gt;=$B$576,G451&lt;=$C$576),B1402,IF(AND(G451&gt;=$D$576,G451&lt;=$E$576),D1402,IF(AND(G451&gt;=$F$576,G451&lt;=$G$576),F1402,IF(AND(G451&gt;=$H$576,G451&lt;=$I$576),H1402))))</f>
        <v>4°/2021</v>
      </c>
      <c r="G451" s="17">
        <v>44559</v>
      </c>
    </row>
    <row r="452" spans="2:7" ht="30" x14ac:dyDescent="0.25">
      <c r="B452" s="7" t="s">
        <v>556</v>
      </c>
      <c r="C452" s="5" t="s">
        <v>1454</v>
      </c>
      <c r="D452" s="5" t="str">
        <f>IF(C452=J1403,K1403)</f>
        <v>DIELLE</v>
      </c>
      <c r="E452" s="6">
        <v>1804.77</v>
      </c>
      <c r="F452" s="19" t="str">
        <f>IF(AND(G452&gt;=$B$576,G452&lt;=$C$576),B1404,IF(AND(G452&gt;=$D$576,G452&lt;=$E$576),D1404,IF(AND(G452&gt;=$F$576,G452&lt;=$G$576),F1404,IF(AND(G452&gt;=$H$576,G452&lt;=$I$576),H1404))))</f>
        <v>4°/2021</v>
      </c>
      <c r="G452" s="17">
        <v>44552</v>
      </c>
    </row>
    <row r="453" spans="2:7" ht="30" x14ac:dyDescent="0.25">
      <c r="B453" s="7" t="s">
        <v>348</v>
      </c>
      <c r="C453" s="5" t="s">
        <v>1084</v>
      </c>
      <c r="D453" s="5" t="str">
        <f>IF(C453=J1404,K1404)</f>
        <v>GIEMME DI D'AGOSTINO F. S.R.L.</v>
      </c>
      <c r="E453" s="6">
        <v>3226.61</v>
      </c>
      <c r="F453" s="19" t="str">
        <f>IF(AND(G453&gt;=$B$576,G453&lt;=$C$576),B1405,IF(AND(G453&gt;=$D$576,G453&lt;=$E$576),D1405,IF(AND(G453&gt;=$F$576,G453&lt;=$G$576),F1405,IF(AND(G453&gt;=$H$576,G453&lt;=$I$576),H1405))))</f>
        <v>4°/2021</v>
      </c>
      <c r="G453" s="17">
        <v>44553</v>
      </c>
    </row>
    <row r="454" spans="2:7" ht="45" x14ac:dyDescent="0.25">
      <c r="B454" s="7" t="s">
        <v>532</v>
      </c>
      <c r="C454" s="5" t="s">
        <v>1414</v>
      </c>
      <c r="D454" s="5" t="str">
        <f>IF(C454=J1409,K1409)</f>
        <v>L'OFFICINA - Consorzio Restauro e Conserv. Opere d'Arte</v>
      </c>
      <c r="E454" s="6">
        <v>5745.9</v>
      </c>
      <c r="F454" s="19" t="str">
        <f>IF(AND(G454&gt;=$B$576,G454&lt;=$C$576),B1410,IF(AND(G454&gt;=$D$576,G454&lt;=$E$576),D1410,IF(AND(G454&gt;=$F$576,G454&lt;=$G$576),F1410,IF(AND(G454&gt;=$H$576,G454&lt;=$I$576),H1410))))</f>
        <v>4°/2021</v>
      </c>
      <c r="G454" s="17">
        <v>44494</v>
      </c>
    </row>
    <row r="455" spans="2:7" ht="45" x14ac:dyDescent="0.25">
      <c r="B455" s="7" t="s">
        <v>222</v>
      </c>
      <c r="C455" s="5" t="s">
        <v>861</v>
      </c>
      <c r="D455" s="5" t="str">
        <f>IF(C455=J1413,K1413)</f>
        <v>GIEMME DI D'AGOSTINO F. S.R.L.</v>
      </c>
      <c r="E455" s="6">
        <v>610.83000000000004</v>
      </c>
      <c r="F455" s="19" t="str">
        <f>IF(AND(G455&gt;=$B$576,G455&lt;=$C$576),B1414,IF(AND(G455&gt;=$D$576,G455&lt;=$E$576),D1414,IF(AND(G455&gt;=$F$576,G455&lt;=$G$576),F1414,IF(AND(G455&gt;=$H$576,G455&lt;=$I$576),H1414))))</f>
        <v>4°/2021</v>
      </c>
      <c r="G455" s="17">
        <v>44553</v>
      </c>
    </row>
    <row r="456" spans="2:7" ht="30" x14ac:dyDescent="0.25">
      <c r="B456" s="7" t="s">
        <v>212</v>
      </c>
      <c r="C456" s="5" t="s">
        <v>851</v>
      </c>
      <c r="D456" s="5" t="str">
        <f>IF(C456=J1414,K1414)</f>
        <v>V &amp; V MEDICAL S.R.L.</v>
      </c>
      <c r="E456" s="6">
        <v>3553.22</v>
      </c>
      <c r="F456" s="19" t="str">
        <f>IF(AND(G456&gt;=$B$576,G456&lt;=$C$576),B1415,IF(AND(G456&gt;=$D$576,G456&lt;=$E$576),D1415,IF(AND(G456&gt;=$F$576,G456&lt;=$G$576),F1415,IF(AND(G456&gt;=$H$576,G456&lt;=$I$576),H1415))))</f>
        <v>4°/2021</v>
      </c>
      <c r="G456" s="17">
        <v>44559</v>
      </c>
    </row>
    <row r="457" spans="2:7" ht="45" x14ac:dyDescent="0.25">
      <c r="B457" s="7" t="s">
        <v>277</v>
      </c>
      <c r="C457" s="5" t="s">
        <v>955</v>
      </c>
      <c r="D457" s="5" t="str">
        <f t="shared" ref="D457:D465" si="20">IF(C457=J1418,K1418)</f>
        <v>STUDIO TECNICO C.S.M.</v>
      </c>
      <c r="E457" s="6">
        <v>2927.54</v>
      </c>
      <c r="F457" s="19" t="str">
        <f t="shared" ref="F457:F465" si="21">IF(AND(G457&gt;=$B$576,G457&lt;=$C$576),B1419,IF(AND(G457&gt;=$D$576,G457&lt;=$E$576),D1419,IF(AND(G457&gt;=$F$576,G457&lt;=$G$576),F1419,IF(AND(G457&gt;=$H$576,G457&lt;=$I$576),H1419))))</f>
        <v>4°/2021</v>
      </c>
      <c r="G457" s="17">
        <v>44488</v>
      </c>
    </row>
    <row r="458" spans="2:7" ht="30" x14ac:dyDescent="0.25">
      <c r="B458" s="7" t="s">
        <v>374</v>
      </c>
      <c r="C458" s="5" t="s">
        <v>1128</v>
      </c>
      <c r="D458" s="5" t="str">
        <f t="shared" si="20"/>
        <v>GIEMME DI D'AGOSTINO F. S.R.L.</v>
      </c>
      <c r="E458" s="6">
        <v>1968.95</v>
      </c>
      <c r="F458" s="19" t="str">
        <f t="shared" si="21"/>
        <v>4°/2021</v>
      </c>
      <c r="G458" s="17">
        <v>44489</v>
      </c>
    </row>
    <row r="459" spans="2:7" ht="30" x14ac:dyDescent="0.25">
      <c r="B459" s="7" t="s">
        <v>436</v>
      </c>
      <c r="C459" s="5" t="s">
        <v>1232</v>
      </c>
      <c r="D459" s="5" t="str">
        <f t="shared" si="20"/>
        <v>FOR HORSES SRL</v>
      </c>
      <c r="E459" s="6">
        <v>6052.65</v>
      </c>
      <c r="F459" s="19" t="str">
        <f t="shared" si="21"/>
        <v>4°/2021</v>
      </c>
      <c r="G459" s="17">
        <v>44557</v>
      </c>
    </row>
    <row r="460" spans="2:7" ht="30" x14ac:dyDescent="0.25">
      <c r="B460" s="7" t="s">
        <v>600</v>
      </c>
      <c r="C460" s="5" t="s">
        <v>1551</v>
      </c>
      <c r="D460" s="5" t="str">
        <f t="shared" si="20"/>
        <v>CASA DELL'AVIATORE</v>
      </c>
      <c r="E460" s="6">
        <v>1080</v>
      </c>
      <c r="F460" s="19" t="str">
        <f t="shared" si="21"/>
        <v>4°/2021</v>
      </c>
      <c r="G460" s="17">
        <v>44484</v>
      </c>
    </row>
    <row r="461" spans="2:7" ht="30" x14ac:dyDescent="0.25">
      <c r="B461" s="7" t="s">
        <v>213</v>
      </c>
      <c r="C461" s="5" t="s">
        <v>852</v>
      </c>
      <c r="D461" s="5" t="str">
        <f t="shared" si="20"/>
        <v>CARDIOLINE SPA</v>
      </c>
      <c r="E461" s="6">
        <v>3623.4</v>
      </c>
      <c r="F461" s="19" t="str">
        <f t="shared" si="21"/>
        <v>4°/2021</v>
      </c>
      <c r="G461" s="17">
        <v>44553</v>
      </c>
    </row>
    <row r="462" spans="2:7" ht="30" x14ac:dyDescent="0.25">
      <c r="B462" s="7" t="s">
        <v>587</v>
      </c>
      <c r="C462" s="5" t="s">
        <v>1522</v>
      </c>
      <c r="D462" s="5" t="str">
        <f t="shared" si="20"/>
        <v>IVECO DEFENCE VEHICLES SPA</v>
      </c>
      <c r="E462" s="6">
        <v>4333.96</v>
      </c>
      <c r="F462" s="19" t="str">
        <f t="shared" si="21"/>
        <v>4°/2021</v>
      </c>
      <c r="G462" s="17">
        <v>44553</v>
      </c>
    </row>
    <row r="463" spans="2:7" x14ac:dyDescent="0.25">
      <c r="B463" s="7" t="s">
        <v>95</v>
      </c>
      <c r="C463" s="5" t="s">
        <v>754</v>
      </c>
      <c r="D463" s="5" t="str">
        <f t="shared" si="20"/>
        <v>SOLPA</v>
      </c>
      <c r="E463" s="6">
        <v>6406.17</v>
      </c>
      <c r="F463" s="19" t="str">
        <f t="shared" si="21"/>
        <v>4°/2021</v>
      </c>
      <c r="G463" s="17">
        <v>44533</v>
      </c>
    </row>
    <row r="464" spans="2:7" ht="90" x14ac:dyDescent="0.25">
      <c r="B464" s="7" t="s">
        <v>507</v>
      </c>
      <c r="C464" s="5" t="s">
        <v>1359</v>
      </c>
      <c r="D464" s="5" t="str">
        <f t="shared" si="20"/>
        <v>ATEV S.r.l.</v>
      </c>
      <c r="E464" s="6">
        <v>31855</v>
      </c>
      <c r="F464" s="19" t="str">
        <f t="shared" si="21"/>
        <v>4°/2021</v>
      </c>
      <c r="G464" s="17">
        <v>44546</v>
      </c>
    </row>
    <row r="465" spans="2:7" ht="30" x14ac:dyDescent="0.25">
      <c r="B465" s="7" t="s">
        <v>588</v>
      </c>
      <c r="C465" s="5" t="s">
        <v>1525</v>
      </c>
      <c r="D465" s="5" t="str">
        <f t="shared" si="20"/>
        <v>TERMOELETTRICA IMPIANTI SAS DI CELLI CRISTIANO &amp; C.</v>
      </c>
      <c r="E465" s="6">
        <v>2468.94</v>
      </c>
      <c r="F465" s="19" t="str">
        <f t="shared" si="21"/>
        <v>4°/2021</v>
      </c>
      <c r="G465" s="17">
        <v>44495</v>
      </c>
    </row>
    <row r="466" spans="2:7" ht="45" x14ac:dyDescent="0.25">
      <c r="B466" s="7" t="s">
        <v>511</v>
      </c>
      <c r="C466" s="5" t="s">
        <v>1370</v>
      </c>
      <c r="D466" s="5" t="str">
        <f>IF(C466=J1431,K1431)</f>
        <v>ZUCCHET ALDO   S.R.L.</v>
      </c>
      <c r="E466" s="6">
        <v>926.19</v>
      </c>
      <c r="F466" s="19" t="str">
        <f>IF(AND(G466&gt;=$B$576,G466&lt;=$C$576),B1432,IF(AND(G466&gt;=$D$576,G466&lt;=$E$576),D1432,IF(AND(G466&gt;=$F$576,G466&lt;=$G$576),F1432,IF(AND(G466&gt;=$H$576,G466&lt;=$I$576),H1432))))</f>
        <v>4°/2021</v>
      </c>
      <c r="G466" s="17">
        <v>44545</v>
      </c>
    </row>
    <row r="467" spans="2:7" ht="30" x14ac:dyDescent="0.25">
      <c r="B467" s="7" t="s">
        <v>604</v>
      </c>
      <c r="C467" s="5" t="s">
        <v>1557</v>
      </c>
      <c r="D467" s="5" t="str">
        <f>IF(C467=J1432,K1432)</f>
        <v>GE MEDICAL SYSTEMS ITALIA</v>
      </c>
      <c r="E467" s="6">
        <v>19324.8</v>
      </c>
      <c r="F467" s="19" t="str">
        <f>IF(AND(G467&gt;=$B$576,G467&lt;=$C$576),B1433,IF(AND(G467&gt;=$D$576,G467&lt;=$E$576),D1433,IF(AND(G467&gt;=$F$576,G467&lt;=$G$576),F1433,IF(AND(G467&gt;=$H$576,G467&lt;=$I$576),H1433))))</f>
        <v>4°/2021</v>
      </c>
      <c r="G467" s="17">
        <v>44510</v>
      </c>
    </row>
    <row r="468" spans="2:7" x14ac:dyDescent="0.25">
      <c r="B468" s="7" t="s">
        <v>380</v>
      </c>
      <c r="C468" s="5" t="s">
        <v>1139</v>
      </c>
      <c r="D468" s="5" t="str">
        <f>IF(C468=J1434,K1434)</f>
        <v>ECO LASER INFORMATICA S.R.L.</v>
      </c>
      <c r="E468" s="6">
        <v>356.4</v>
      </c>
      <c r="F468" s="19" t="str">
        <f>IF(AND(G468&gt;=$B$576,G468&lt;=$C$576),B1435,IF(AND(G468&gt;=$D$576,G468&lt;=$E$576),D1435,IF(AND(G468&gt;=$F$576,G468&lt;=$G$576),F1435,IF(AND(G468&gt;=$H$576,G468&lt;=$I$576),H1435))))</f>
        <v>4°/2021</v>
      </c>
      <c r="G468" s="17">
        <v>44488</v>
      </c>
    </row>
    <row r="469" spans="2:7" ht="30" x14ac:dyDescent="0.25">
      <c r="B469" s="7" t="s">
        <v>476</v>
      </c>
      <c r="C469" s="5" t="s">
        <v>1295</v>
      </c>
      <c r="D469" s="5" t="str">
        <f>IF(C469=J1436,K1436)</f>
        <v>CENTRO ANTINCENDIO VITERBESE S.R.L.</v>
      </c>
      <c r="E469" s="6">
        <v>1901.68</v>
      </c>
      <c r="F469" s="19" t="str">
        <f>IF(AND(G469&gt;=$B$576,G469&lt;=$C$576),B1437,IF(AND(G469&gt;=$D$576,G469&lt;=$E$576),D1437,IF(AND(G469&gt;=$F$576,G469&lt;=$G$576),F1437,IF(AND(G469&gt;=$H$576,G469&lt;=$I$576),H1437))))</f>
        <v>4°/2021</v>
      </c>
      <c r="G469" s="17">
        <v>44491</v>
      </c>
    </row>
    <row r="470" spans="2:7" ht="45" x14ac:dyDescent="0.25">
      <c r="B470" s="7" t="s">
        <v>294</v>
      </c>
      <c r="C470" s="5" t="s">
        <v>989</v>
      </c>
      <c r="D470" s="5" t="str">
        <f>IF(C470=J1437,K1437)</f>
        <v>CASA DELL'AVIATORE</v>
      </c>
      <c r="E470" s="6">
        <v>1008</v>
      </c>
      <c r="F470" s="19" t="str">
        <f>IF(AND(G470&gt;=$B$576,G470&lt;=$C$576),B1438,IF(AND(G470&gt;=$D$576,G470&lt;=$E$576),D1438,IF(AND(G470&gt;=$F$576,G470&lt;=$G$576),F1438,IF(AND(G470&gt;=$H$576,G470&lt;=$I$576),H1438))))</f>
        <v>4°/2021</v>
      </c>
      <c r="G470" s="17">
        <v>44530</v>
      </c>
    </row>
    <row r="471" spans="2:7" x14ac:dyDescent="0.25">
      <c r="B471" s="7" t="s">
        <v>310</v>
      </c>
      <c r="C471" s="5" t="s">
        <v>1023</v>
      </c>
      <c r="D471" s="5" t="str">
        <f>IF(C471=J1440,K1440)</f>
        <v>EDIL SD DI DORATO SALVATORE &amp; C. S.A.S.</v>
      </c>
      <c r="E471" s="6">
        <v>2920.7</v>
      </c>
      <c r="F471" s="19" t="str">
        <f>IF(AND(G471&gt;=$B$576,G471&lt;=$C$576),B1441,IF(AND(G471&gt;=$D$576,G471&lt;=$E$576),D1441,IF(AND(G471&gt;=$F$576,G471&lt;=$G$576),F1441,IF(AND(G471&gt;=$H$576,G471&lt;=$I$576),H1441))))</f>
        <v>4°/2021</v>
      </c>
      <c r="G471" s="17">
        <v>44488</v>
      </c>
    </row>
    <row r="472" spans="2:7" x14ac:dyDescent="0.25">
      <c r="B472" s="7" t="s">
        <v>346</v>
      </c>
      <c r="C472" s="5" t="s">
        <v>1082</v>
      </c>
      <c r="D472" s="5" t="str">
        <f>IF(C472=J1442,K1442)</f>
        <v>TECNO TRADE S.R.L.</v>
      </c>
      <c r="E472" s="6">
        <v>435.2</v>
      </c>
      <c r="F472" s="19" t="str">
        <f>IF(AND(G472&gt;=$B$576,G472&lt;=$C$576),B1443,IF(AND(G472&gt;=$D$576,G472&lt;=$E$576),D1443,IF(AND(G472&gt;=$F$576,G472&lt;=$G$576),F1443,IF(AND(G472&gt;=$H$576,G472&lt;=$I$576),H1443))))</f>
        <v>4°/2021</v>
      </c>
      <c r="G472" s="17">
        <v>44483</v>
      </c>
    </row>
    <row r="473" spans="2:7" ht="30" x14ac:dyDescent="0.25">
      <c r="B473" s="7" t="s">
        <v>265</v>
      </c>
      <c r="C473" s="5" t="s">
        <v>930</v>
      </c>
      <c r="D473" s="5" t="str">
        <f>IF(C473=J1445,K1445)</f>
        <v>SANOFI SRL</v>
      </c>
      <c r="E473" s="6">
        <v>2978.32</v>
      </c>
      <c r="F473" s="19" t="str">
        <f>IF(AND(G473&gt;=$B$576,G473&lt;=$C$576),B1446,IF(AND(G473&gt;=$D$576,G473&lt;=$E$576),D1446,IF(AND(G473&gt;=$F$576,G473&lt;=$G$576),F1446,IF(AND(G473&gt;=$H$576,G473&lt;=$I$576),H1446))))</f>
        <v>4°/2021</v>
      </c>
      <c r="G473" s="17">
        <v>44545</v>
      </c>
    </row>
    <row r="474" spans="2:7" ht="30" x14ac:dyDescent="0.25">
      <c r="B474" s="7" t="s">
        <v>193</v>
      </c>
      <c r="C474" s="5" t="s">
        <v>827</v>
      </c>
      <c r="D474" s="5" t="str">
        <f>IF(C474=J1446,K1446)</f>
        <v>GIEMME DI D'AGOSTINO F. S.R.L.</v>
      </c>
      <c r="E474" s="6">
        <v>549.45000000000005</v>
      </c>
      <c r="F474" s="19" t="str">
        <f>IF(AND(G474&gt;=$B$576,G474&lt;=$C$576),B1447,IF(AND(G474&gt;=$D$576,G474&lt;=$E$576),D1447,IF(AND(G474&gt;=$F$576,G474&lt;=$G$576),F1447,IF(AND(G474&gt;=$H$576,G474&lt;=$I$576),H1447))))</f>
        <v>4°/2021</v>
      </c>
      <c r="G474" s="17">
        <v>44559</v>
      </c>
    </row>
    <row r="475" spans="2:7" ht="45" x14ac:dyDescent="0.25">
      <c r="B475" s="7" t="s">
        <v>256</v>
      </c>
      <c r="C475" s="5" t="s">
        <v>917</v>
      </c>
      <c r="D475" s="5" t="str">
        <f>IF(C475=J1448,K1448)</f>
        <v>HOGREFE EDITORE SRL</v>
      </c>
      <c r="E475" s="6">
        <v>772.2</v>
      </c>
      <c r="F475" s="19" t="str">
        <f>IF(AND(G475&gt;=$B$576,G475&lt;=$C$576),B1449,IF(AND(G475&gt;=$D$576,G475&lt;=$E$576),D1449,IF(AND(G475&gt;=$F$576,G475&lt;=$G$576),F1449,IF(AND(G475&gt;=$H$576,G475&lt;=$I$576),H1449))))</f>
        <v>4°/2021</v>
      </c>
      <c r="G475" s="17">
        <v>44497</v>
      </c>
    </row>
    <row r="476" spans="2:7" ht="60" x14ac:dyDescent="0.25">
      <c r="B476" s="7" t="s">
        <v>99</v>
      </c>
      <c r="C476" s="5" t="s">
        <v>674</v>
      </c>
      <c r="D476" s="5" t="str">
        <f>IF(C476=J1449,K1449)</f>
        <v>LABORATORIO ANALISI CLINICHE MEDICHE IANNACCONE SRL</v>
      </c>
      <c r="E476" s="6">
        <v>5000</v>
      </c>
      <c r="F476" s="19" t="str">
        <f>IF(AND(G476&gt;=$B$576,G476&lt;=$C$576),B1450,IF(AND(G476&gt;=$D$576,G476&lt;=$E$576),D1450,IF(AND(G476&gt;=$F$576,G476&lt;=$G$576),F1450,IF(AND(G476&gt;=$H$576,G476&lt;=$I$576),H1450))))</f>
        <v>4°/2021</v>
      </c>
      <c r="G476" s="17">
        <v>44474</v>
      </c>
    </row>
    <row r="477" spans="2:7" ht="30" x14ac:dyDescent="0.25">
      <c r="B477" s="7" t="s">
        <v>584</v>
      </c>
      <c r="C477" s="5" t="s">
        <v>1517</v>
      </c>
      <c r="D477" s="5" t="str">
        <f>IF(C477=J1450,K1450)</f>
        <v xml:space="preserve">SINCRONIS </v>
      </c>
      <c r="E477" s="6">
        <v>1352.74</v>
      </c>
      <c r="F477" s="19" t="str">
        <f>IF(AND(G477&gt;=$B$576,G477&lt;=$C$576),B1451,IF(AND(G477&gt;=$D$576,G477&lt;=$E$576),D1451,IF(AND(G477&gt;=$F$576,G477&lt;=$G$576),F1451,IF(AND(G477&gt;=$H$576,G477&lt;=$I$576),H1451))))</f>
        <v>4°/2021</v>
      </c>
      <c r="G477" s="17">
        <v>44496</v>
      </c>
    </row>
    <row r="478" spans="2:7" x14ac:dyDescent="0.25">
      <c r="B478" s="7"/>
      <c r="C478" s="5" t="s">
        <v>783</v>
      </c>
      <c r="D478" s="5" t="str">
        <f>IF(C478=J1451,K1451)</f>
        <v>CARTO COPY SERVICE</v>
      </c>
      <c r="E478" s="6">
        <v>1206.99</v>
      </c>
      <c r="F478" s="19" t="str">
        <f>IF(AND(G478&gt;=$B$576,G478&lt;=$C$576),B1452,IF(AND(G478&gt;=$D$576,G478&lt;=$E$576),D1452,IF(AND(G478&gt;=$F$576,G478&lt;=$G$576),F1452,IF(AND(G478&gt;=$H$576,G478&lt;=$I$576),H1452))))</f>
        <v>4°/2021</v>
      </c>
      <c r="G478" s="17">
        <v>44547</v>
      </c>
    </row>
    <row r="479" spans="2:7" ht="60" x14ac:dyDescent="0.25">
      <c r="B479" s="7" t="s">
        <v>126</v>
      </c>
      <c r="C479" s="5" t="s">
        <v>713</v>
      </c>
      <c r="D479" s="5" t="str">
        <f>IF(C479=J1453,K1453)</f>
        <v>CAMPANIA ALIMENTARE</v>
      </c>
      <c r="E479" s="6">
        <v>1205.17</v>
      </c>
      <c r="F479" s="19" t="str">
        <f>IF(AND(G479&gt;=$B$576,G479&lt;=$C$576),B1454,IF(AND(G479&gt;=$D$576,G479&lt;=$E$576),D1454,IF(AND(G479&gt;=$F$576,G479&lt;=$G$576),F1454,IF(AND(G479&gt;=$H$576,G479&lt;=$I$576),H1454))))</f>
        <v>4°/2021</v>
      </c>
      <c r="G479" s="17">
        <v>44489</v>
      </c>
    </row>
    <row r="480" spans="2:7" x14ac:dyDescent="0.25">
      <c r="B480" s="7" t="s">
        <v>629</v>
      </c>
      <c r="C480" s="5" t="s">
        <v>1619</v>
      </c>
      <c r="D480" s="5" t="str">
        <f>IF(C480=J1454,K1454)</f>
        <v>NUOVA GAROFOLI S.R.L.</v>
      </c>
      <c r="E480" s="6">
        <v>1486.82</v>
      </c>
      <c r="F480" s="19" t="str">
        <f>IF(AND(G480&gt;=$B$576,G480&lt;=$C$576),B1455,IF(AND(G480&gt;=$D$576,G480&lt;=$E$576),D1455,IF(AND(G480&gt;=$F$576,G480&lt;=$G$576),F1455,IF(AND(G480&gt;=$H$576,G480&lt;=$I$576),H1455))))</f>
        <v>4°/2021</v>
      </c>
      <c r="G480" s="17">
        <v>44558</v>
      </c>
    </row>
    <row r="481" spans="2:7" ht="30" x14ac:dyDescent="0.25">
      <c r="B481" s="7" t="s">
        <v>315</v>
      </c>
      <c r="C481" s="5" t="s">
        <v>1033</v>
      </c>
      <c r="D481" s="5" t="str">
        <f>IF(C481=J1458,K1458)</f>
        <v>THESI TECNOLOGIE S.R.L.</v>
      </c>
      <c r="E481" s="6">
        <v>1616.04</v>
      </c>
      <c r="F481" s="19" t="str">
        <f>IF(AND(G481&gt;=$B$576,G481&lt;=$C$576),B1459,IF(AND(G481&gt;=$D$576,G481&lt;=$E$576),D1459,IF(AND(G481&gt;=$F$576,G481&lt;=$G$576),F1459,IF(AND(G481&gt;=$H$576,G481&lt;=$I$576),H1459))))</f>
        <v>4°/2021</v>
      </c>
      <c r="G481" s="17">
        <v>44484</v>
      </c>
    </row>
    <row r="482" spans="2:7" x14ac:dyDescent="0.25">
      <c r="B482" s="7" t="s">
        <v>589</v>
      </c>
      <c r="C482" s="5" t="s">
        <v>1528</v>
      </c>
      <c r="D482" s="5" t="str">
        <f>IF(C482=J1459,K1459)</f>
        <v>TECNOFFSET ROMA SRL</v>
      </c>
      <c r="E482" s="6">
        <v>784.08</v>
      </c>
      <c r="F482" s="19" t="str">
        <f>IF(AND(G482&gt;=$B$576,G482&lt;=$C$576),B1460,IF(AND(G482&gt;=$D$576,G482&lt;=$E$576),D1460,IF(AND(G482&gt;=$F$576,G482&lt;=$G$576),F1460,IF(AND(G482&gt;=$H$576,G482&lt;=$I$576),H1460))))</f>
        <v>4°/2021</v>
      </c>
      <c r="G482" s="17">
        <v>44487</v>
      </c>
    </row>
    <row r="483" spans="2:7" ht="30" x14ac:dyDescent="0.25">
      <c r="B483" s="7" t="s">
        <v>183</v>
      </c>
      <c r="C483" s="5" t="s">
        <v>813</v>
      </c>
      <c r="D483" s="5" t="str">
        <f>IF(C483=J1460,K1460)</f>
        <v>RL3 SRL</v>
      </c>
      <c r="E483" s="6">
        <v>169.09</v>
      </c>
      <c r="F483" s="19" t="str">
        <f>IF(AND(G483&gt;=$B$576,G483&lt;=$C$576),B1461,IF(AND(G483&gt;=$D$576,G483&lt;=$E$576),D1461,IF(AND(G483&gt;=$F$576,G483&lt;=$G$576),F1461,IF(AND(G483&gt;=$H$576,G483&lt;=$I$576),H1461))))</f>
        <v>4°/2021</v>
      </c>
      <c r="G483" s="17">
        <v>44494</v>
      </c>
    </row>
    <row r="484" spans="2:7" ht="30" x14ac:dyDescent="0.25">
      <c r="B484" s="7" t="s">
        <v>492</v>
      </c>
      <c r="C484" s="5" t="s">
        <v>1331</v>
      </c>
      <c r="D484" s="5" t="str">
        <f>IF(C484=J1461,K1461)</f>
        <v>FINBUC SRL</v>
      </c>
      <c r="E484" s="6">
        <v>814.57</v>
      </c>
      <c r="F484" s="19" t="str">
        <f>IF(AND(G484&gt;=$B$576,G484&lt;=$C$576),B1462,IF(AND(G484&gt;=$D$576,G484&lt;=$E$576),D1462,IF(AND(G484&gt;=$F$576,G484&lt;=$G$576),F1462,IF(AND(G484&gt;=$H$576,G484&lt;=$I$576),H1462))))</f>
        <v>4°/2021</v>
      </c>
      <c r="G484" s="17">
        <v>44559</v>
      </c>
    </row>
    <row r="485" spans="2:7" ht="45" x14ac:dyDescent="0.25">
      <c r="B485" s="7" t="s">
        <v>516</v>
      </c>
      <c r="C485" s="5" t="s">
        <v>1378</v>
      </c>
      <c r="D485" s="5" t="str">
        <f>IF(C485=J1464,K1464)</f>
        <v>MEDIA GRAPHIC SRL</v>
      </c>
      <c r="E485" s="6">
        <v>2970</v>
      </c>
      <c r="F485" s="19" t="str">
        <f>IF(AND(G485&gt;=$B$576,G485&lt;=$C$576),B1465,IF(AND(G485&gt;=$D$576,G485&lt;=$E$576),D1465,IF(AND(G485&gt;=$F$576,G485&lt;=$G$576),F1465,IF(AND(G485&gt;=$H$576,G485&lt;=$I$576),H1465))))</f>
        <v>4°/2021</v>
      </c>
      <c r="G485" s="17">
        <v>44484</v>
      </c>
    </row>
    <row r="486" spans="2:7" ht="30" x14ac:dyDescent="0.25">
      <c r="B486" s="7" t="s">
        <v>289</v>
      </c>
      <c r="C486" s="5" t="s">
        <v>982</v>
      </c>
      <c r="D486" s="5" t="str">
        <f>IF(C486=J1467,K1467)</f>
        <v>CASA DELL'AVIATORE</v>
      </c>
      <c r="E486" s="6">
        <v>1242</v>
      </c>
      <c r="F486" s="19" t="str">
        <f>IF(AND(G486&gt;=$B$576,G486&lt;=$C$576),B1468,IF(AND(G486&gt;=$D$576,G486&lt;=$E$576),D1468,IF(AND(G486&gt;=$F$576,G486&lt;=$G$576),F1468,IF(AND(G486&gt;=$H$576,G486&lt;=$I$576),H1468))))</f>
        <v>4°/2021</v>
      </c>
      <c r="G486" s="17">
        <v>44530</v>
      </c>
    </row>
    <row r="487" spans="2:7" ht="45" x14ac:dyDescent="0.25">
      <c r="B487" s="7" t="s">
        <v>473</v>
      </c>
      <c r="C487" s="5" t="s">
        <v>1288</v>
      </c>
      <c r="D487" s="5" t="str">
        <f>IF(C487=J1469,K1469)</f>
        <v>L'ARATRO S.N.C.</v>
      </c>
      <c r="E487" s="6">
        <v>4016.71</v>
      </c>
      <c r="F487" s="19" t="str">
        <f>IF(AND(G487&gt;=$B$576,G487&lt;=$C$576),B1470,IF(AND(G487&gt;=$D$576,G487&lt;=$E$576),D1470,IF(AND(G487&gt;=$F$576,G487&lt;=$G$576),F1470,IF(AND(G487&gt;=$H$576,G487&lt;=$I$576),H1470))))</f>
        <v>4°/2021</v>
      </c>
      <c r="G487" s="17">
        <v>44558</v>
      </c>
    </row>
    <row r="488" spans="2:7" x14ac:dyDescent="0.25">
      <c r="B488" s="7" t="s">
        <v>333</v>
      </c>
      <c r="C488" s="5" t="s">
        <v>1061</v>
      </c>
      <c r="D488" s="5" t="str">
        <f>IF(C488=J1472,K1472)</f>
        <v>DI.RA.LAB. S.R.L.</v>
      </c>
      <c r="E488" s="6">
        <v>5553.82</v>
      </c>
      <c r="F488" s="19" t="str">
        <f>IF(AND(G488&gt;=$B$576,G488&lt;=$C$576),B1473,IF(AND(G488&gt;=$D$576,G488&lt;=$E$576),D1473,IF(AND(G488&gt;=$F$576,G488&lt;=$G$576),F1473,IF(AND(G488&gt;=$H$576,G488&lt;=$I$576),H1473))))</f>
        <v>4°/2021</v>
      </c>
      <c r="G488" s="17">
        <v>44483</v>
      </c>
    </row>
    <row r="489" spans="2:7" ht="30" x14ac:dyDescent="0.25">
      <c r="B489" s="7" t="s">
        <v>407</v>
      </c>
      <c r="C489" s="5" t="s">
        <v>1190</v>
      </c>
      <c r="D489" s="5" t="str">
        <f>IF(C489=J1473,K1473)</f>
        <v>CHEMIC ALS SRL</v>
      </c>
      <c r="E489" s="6">
        <v>8732.7900000000009</v>
      </c>
      <c r="F489" s="19" t="str">
        <f>IF(AND(G489&gt;=$B$576,G489&lt;=$C$576),B1474,IF(AND(G489&gt;=$D$576,G489&lt;=$E$576),D1474,IF(AND(G489&gt;=$F$576,G489&lt;=$G$576),F1474,IF(AND(G489&gt;=$H$576,G489&lt;=$I$576),H1474))))</f>
        <v>4°/2021</v>
      </c>
      <c r="G489" s="17">
        <v>44557</v>
      </c>
    </row>
    <row r="490" spans="2:7" x14ac:dyDescent="0.25">
      <c r="B490" s="7" t="s">
        <v>382</v>
      </c>
      <c r="C490" s="5" t="s">
        <v>1141</v>
      </c>
      <c r="D490" s="5" t="str">
        <f>IF(C490=J1476,K1476)</f>
        <v>CARTO COPY SERVICE SRL</v>
      </c>
      <c r="E490" s="6">
        <v>299.32</v>
      </c>
      <c r="F490" s="19" t="str">
        <f>IF(AND(G490&gt;=$B$576,G490&lt;=$C$576),B1477,IF(AND(G490&gt;=$D$576,G490&lt;=$E$576),D1477,IF(AND(G490&gt;=$F$576,G490&lt;=$G$576),F1477,IF(AND(G490&gt;=$H$576,G490&lt;=$I$576),H1477))))</f>
        <v>4°/2021</v>
      </c>
      <c r="G490" s="17">
        <v>44497</v>
      </c>
    </row>
    <row r="491" spans="2:7" x14ac:dyDescent="0.25">
      <c r="B491" s="7" t="s">
        <v>115</v>
      </c>
      <c r="C491" s="5" t="s">
        <v>699</v>
      </c>
      <c r="D491" s="5" t="str">
        <f>IF(C491=J1478,K1478)</f>
        <v>MEDIC ITALIA</v>
      </c>
      <c r="E491" s="6">
        <v>917.93</v>
      </c>
      <c r="F491" s="19" t="str">
        <f>IF(AND(G491&gt;=$B$576,G491&lt;=$C$576),B1479,IF(AND(G491&gt;=$D$576,G491&lt;=$E$576),D1479,IF(AND(G491&gt;=$F$576,G491&lt;=$G$576),F1479,IF(AND(G491&gt;=$H$576,G491&lt;=$I$576),H1479))))</f>
        <v>4°/2021</v>
      </c>
      <c r="G491" s="17">
        <v>44503</v>
      </c>
    </row>
    <row r="492" spans="2:7" ht="30" x14ac:dyDescent="0.25">
      <c r="B492" s="7" t="s">
        <v>574</v>
      </c>
      <c r="C492" s="5" t="s">
        <v>1499</v>
      </c>
      <c r="D492" s="5" t="str">
        <f>IF(C492=J1479,K1479)</f>
        <v>AL.MI. ALLESTIMENTI SPECIALI S.R.L.</v>
      </c>
      <c r="E492" s="6">
        <v>1649.34</v>
      </c>
      <c r="F492" s="19" t="str">
        <f>IF(AND(G492&gt;=$B$576,G492&lt;=$C$576),B1480,IF(AND(G492&gt;=$D$576,G492&lt;=$E$576),D1480,IF(AND(G492&gt;=$F$576,G492&lt;=$G$576),F1480,IF(AND(G492&gt;=$H$576,G492&lt;=$I$576),H1480))))</f>
        <v>4°/2021</v>
      </c>
      <c r="G492" s="17">
        <v>44545</v>
      </c>
    </row>
    <row r="493" spans="2:7" ht="45" x14ac:dyDescent="0.25">
      <c r="B493" s="7" t="s">
        <v>621</v>
      </c>
      <c r="C493" s="5" t="s">
        <v>1609</v>
      </c>
      <c r="D493" s="5" t="str">
        <f>IF(C493=J1480,K1480)</f>
        <v>CASA DELL'AVIATORE</v>
      </c>
      <c r="E493" s="6">
        <v>369</v>
      </c>
      <c r="F493" s="19" t="str">
        <f>IF(AND(G493&gt;=$B$576,G493&lt;=$C$576),B1481,IF(AND(G493&gt;=$D$576,G493&lt;=$E$576),D1481,IF(AND(G493&gt;=$F$576,G493&lt;=$G$576),F1481,IF(AND(G493&gt;=$H$576,G493&lt;=$I$576),H1481))))</f>
        <v>4°/2021</v>
      </c>
      <c r="G493" s="17">
        <v>44516</v>
      </c>
    </row>
    <row r="494" spans="2:7" ht="30" x14ac:dyDescent="0.25">
      <c r="B494" s="7" t="s">
        <v>581</v>
      </c>
      <c r="C494" s="5" t="s">
        <v>1507</v>
      </c>
      <c r="D494" s="5" t="str">
        <f>IF(C494=J1483,K1483)</f>
        <v>EFFEDI DIESEL SRL</v>
      </c>
      <c r="E494" s="6">
        <v>3219.63</v>
      </c>
      <c r="F494" s="19" t="str">
        <f>IF(AND(G494&gt;=$B$576,G494&lt;=$C$576),B1484,IF(AND(G494&gt;=$D$576,G494&lt;=$E$576),D1484,IF(AND(G494&gt;=$F$576,G494&lt;=$G$576),F1484,IF(AND(G494&gt;=$H$576,G494&lt;=$I$576),H1484))))</f>
        <v>4°/2021</v>
      </c>
      <c r="G494" s="17">
        <v>44554</v>
      </c>
    </row>
    <row r="495" spans="2:7" ht="45" x14ac:dyDescent="0.25">
      <c r="B495" s="7" t="s">
        <v>113</v>
      </c>
      <c r="C495" s="5" t="s">
        <v>696</v>
      </c>
      <c r="D495" s="5" t="str">
        <f>IF(C495=J1484,K1484)</f>
        <v>ZETALAB</v>
      </c>
      <c r="E495" s="6">
        <v>2579.7600000000002</v>
      </c>
      <c r="F495" s="19" t="str">
        <f>IF(AND(G495&gt;=$B$576,G495&lt;=$C$576),B1485,IF(AND(G495&gt;=$D$576,G495&lt;=$E$576),D1485,IF(AND(G495&gt;=$F$576,G495&lt;=$G$576),F1485,IF(AND(G495&gt;=$H$576,G495&lt;=$I$576),H1485))))</f>
        <v>4°/2021</v>
      </c>
      <c r="G495" s="17">
        <v>44552</v>
      </c>
    </row>
    <row r="496" spans="2:7" ht="30" x14ac:dyDescent="0.25">
      <c r="B496" s="7" t="s">
        <v>325</v>
      </c>
      <c r="C496" s="5" t="s">
        <v>1046</v>
      </c>
      <c r="D496" s="5" t="str">
        <f>IF(C496=J1485,K1485)</f>
        <v>AUDIO VISUAL SERVICE</v>
      </c>
      <c r="E496" s="6">
        <v>13288.93</v>
      </c>
      <c r="F496" s="19" t="str">
        <f>IF(AND(G496&gt;=$B$576,G496&lt;=$C$576),B1486,IF(AND(G496&gt;=$D$576,G496&lt;=$E$576),D1486,IF(AND(G496&gt;=$F$576,G496&lt;=$G$576),F1486,IF(AND(G496&gt;=$H$576,G496&lt;=$I$576),H1486))))</f>
        <v>4°/2021</v>
      </c>
      <c r="G496" s="17">
        <v>44558</v>
      </c>
    </row>
    <row r="497" spans="2:7" x14ac:dyDescent="0.25">
      <c r="B497" s="7"/>
      <c r="C497" s="5" t="s">
        <v>1020</v>
      </c>
      <c r="D497" s="5" t="str">
        <f>IF(C497=J1488,K1488)</f>
        <v>DIERRE COSTRUZIONI E MANUTENZIONE</v>
      </c>
      <c r="E497" s="6">
        <v>684.28</v>
      </c>
      <c r="F497" s="19" t="str">
        <f>IF(AND(G497&gt;=$B$576,G497&lt;=$C$576),B1489,IF(AND(G497&gt;=$D$576,G497&lt;=$E$576),D1489,IF(AND(G497&gt;=$F$576,G497&lt;=$G$576),F1489,IF(AND(G497&gt;=$H$576,G497&lt;=$I$576),H1489))))</f>
        <v>4°/2021</v>
      </c>
      <c r="G497" s="17">
        <v>44489</v>
      </c>
    </row>
    <row r="498" spans="2:7" ht="45" x14ac:dyDescent="0.25">
      <c r="B498" s="7" t="s">
        <v>362</v>
      </c>
      <c r="C498" s="5" t="s">
        <v>1107</v>
      </c>
      <c r="D498" s="5" t="str">
        <f>IF(C498=J1490,K1490)</f>
        <v>UNIVERSAL DI DI DONATO GIUSEPPE</v>
      </c>
      <c r="E498" s="6">
        <v>4176.0600000000004</v>
      </c>
      <c r="F498" s="19" t="str">
        <f>IF(AND(G498&gt;=$B$576,G498&lt;=$C$576),B1491,IF(AND(G498&gt;=$D$576,G498&lt;=$E$576),D1491,IF(AND(G498&gt;=$F$576,G498&lt;=$G$576),F1491,IF(AND(G498&gt;=$H$576,G498&lt;=$I$576),H1491))))</f>
        <v>4°/2021</v>
      </c>
      <c r="G498" s="17">
        <v>44553</v>
      </c>
    </row>
    <row r="499" spans="2:7" ht="45" x14ac:dyDescent="0.25">
      <c r="B499" s="7" t="s">
        <v>439</v>
      </c>
      <c r="C499" s="5" t="s">
        <v>1236</v>
      </c>
      <c r="D499" s="5" t="str">
        <f>IF(C499=J1493,K1493)</f>
        <v>C.L.C. COSTRUZIONI S.R.L.</v>
      </c>
      <c r="E499" s="6">
        <v>10450.91</v>
      </c>
      <c r="F499" s="19" t="str">
        <f>IF(AND(G499&gt;=$B$576,G499&lt;=$C$576),B1494,IF(AND(G499&gt;=$D$576,G499&lt;=$E$576),D1494,IF(AND(G499&gt;=$F$576,G499&lt;=$G$576),F1494,IF(AND(G499&gt;=$H$576,G499&lt;=$I$576),H1494))))</f>
        <v>4°/2021</v>
      </c>
      <c r="G499" s="17">
        <v>44488</v>
      </c>
    </row>
    <row r="500" spans="2:7" ht="45" x14ac:dyDescent="0.25">
      <c r="B500" s="7" t="s">
        <v>643</v>
      </c>
      <c r="C500" s="5" t="s">
        <v>1649</v>
      </c>
      <c r="D500" s="5" t="str">
        <f>IF(C500=J1494,K1494)</f>
        <v>GAMMA INFISSI S.N.C. DI CIRULLI PASQUALINO &amp; ALTOBELLI DANILO</v>
      </c>
      <c r="E500" s="6">
        <v>1192.72</v>
      </c>
      <c r="F500" s="19" t="str">
        <f>IF(AND(G500&gt;=$B$576,G500&lt;=$C$576),B1495,IF(AND(G500&gt;=$D$576,G500&lt;=$E$576),D1495,IF(AND(G500&gt;=$F$576,G500&lt;=$G$576),F1495,IF(AND(G500&gt;=$H$576,G500&lt;=$I$576),H1495))))</f>
        <v>4°/2021</v>
      </c>
      <c r="G500" s="17">
        <v>44553</v>
      </c>
    </row>
    <row r="501" spans="2:7" x14ac:dyDescent="0.25">
      <c r="B501" s="7" t="s">
        <v>332</v>
      </c>
      <c r="C501" s="5" t="s">
        <v>1059</v>
      </c>
      <c r="D501" s="5" t="str">
        <f>IF(C501=J1495,K1495)</f>
        <v>CATAPANO S.R.L.</v>
      </c>
      <c r="E501" s="6">
        <v>3366.59</v>
      </c>
      <c r="F501" s="19" t="str">
        <f>IF(AND(G501&gt;=$B$576,G501&lt;=$C$576),B1496,IF(AND(G501&gt;=$D$576,G501&lt;=$E$576),D1496,IF(AND(G501&gt;=$F$576,G501&lt;=$G$576),F1496,IF(AND(G501&gt;=$H$576,G501&lt;=$I$576),H1496))))</f>
        <v>4°/2021</v>
      </c>
      <c r="G501" s="17">
        <v>44559</v>
      </c>
    </row>
    <row r="502" spans="2:7" ht="30" x14ac:dyDescent="0.25">
      <c r="B502" s="7" t="s">
        <v>646</v>
      </c>
      <c r="C502" s="5" t="s">
        <v>1666</v>
      </c>
      <c r="D502" s="5" t="str">
        <f>IF(C502=J1497,K1497)</f>
        <v>B.R.S. EUROTECNO SRL</v>
      </c>
      <c r="E502" s="6">
        <v>2341.0300000000002</v>
      </c>
      <c r="F502" s="19" t="str">
        <f>IF(AND(G502&gt;=$B$576,G502&lt;=$C$576),B1498,IF(AND(G502&gt;=$D$576,G502&lt;=$E$576),D1498,IF(AND(G502&gt;=$F$576,G502&lt;=$G$576),F1498,IF(AND(G502&gt;=$H$576,G502&lt;=$I$576),H1498))))</f>
        <v>4°/2021</v>
      </c>
      <c r="G502" s="17">
        <v>44530</v>
      </c>
    </row>
    <row r="503" spans="2:7" ht="30" x14ac:dyDescent="0.25">
      <c r="B503" s="7" t="s">
        <v>116</v>
      </c>
      <c r="C503" s="5" t="s">
        <v>700</v>
      </c>
      <c r="D503" s="5" t="str">
        <f>IF(C503=J1503,K1503)</f>
        <v>RS COMPONENTS SPA</v>
      </c>
      <c r="E503" s="6">
        <v>1138.5</v>
      </c>
      <c r="F503" s="19" t="str">
        <f>IF(AND(G503&gt;=$B$576,G503&lt;=$C$576),B1504,IF(AND(G503&gt;=$D$576,G503&lt;=$E$576),D1504,IF(AND(G503&gt;=$F$576,G503&lt;=$G$576),F1504,IF(AND(G503&gt;=$H$576,G503&lt;=$I$576),H1504))))</f>
        <v>4°/2021</v>
      </c>
      <c r="G503" s="17">
        <v>44489</v>
      </c>
    </row>
    <row r="504" spans="2:7" ht="30" x14ac:dyDescent="0.25">
      <c r="B504" s="7" t="s">
        <v>538</v>
      </c>
      <c r="C504" s="5" t="s">
        <v>1430</v>
      </c>
      <c r="D504" s="5" t="str">
        <f>IF(C504=J1507,K1507)</f>
        <v>GIEMME DI D'AGOSTINO F. S.R.L.</v>
      </c>
      <c r="E504" s="6">
        <v>365.31</v>
      </c>
      <c r="F504" s="19" t="str">
        <f>IF(AND(G504&gt;=$B$576,G504&lt;=$C$576),B1508,IF(AND(G504&gt;=$D$576,G504&lt;=$E$576),D1508,IF(AND(G504&gt;=$F$576,G504&lt;=$G$576),F1508,IF(AND(G504&gt;=$H$576,G504&lt;=$I$576),H1508))))</f>
        <v>4°/2021</v>
      </c>
      <c r="G504" s="17">
        <v>44552</v>
      </c>
    </row>
    <row r="505" spans="2:7" ht="30" x14ac:dyDescent="0.25">
      <c r="B505" s="7" t="s">
        <v>541</v>
      </c>
      <c r="C505" s="5" t="s">
        <v>1434</v>
      </c>
      <c r="D505" s="5" t="str">
        <f>IF(C505=J1508,K1508)</f>
        <v>FLAMOR S.R.L.</v>
      </c>
      <c r="E505" s="6">
        <v>4704.4799999999996</v>
      </c>
      <c r="F505" s="19" t="str">
        <f>IF(AND(G505&gt;=$B$576,G505&lt;=$C$576),B1509,IF(AND(G505&gt;=$D$576,G505&lt;=$E$576),D1509,IF(AND(G505&gt;=$F$576,G505&lt;=$G$576),F1509,IF(AND(G505&gt;=$H$576,G505&lt;=$I$576),H1509))))</f>
        <v>4°/2021</v>
      </c>
      <c r="G505" s="17">
        <v>44559</v>
      </c>
    </row>
    <row r="506" spans="2:7" x14ac:dyDescent="0.25">
      <c r="B506" s="7" t="s">
        <v>301</v>
      </c>
      <c r="C506" s="5" t="s">
        <v>1003</v>
      </c>
      <c r="D506" s="5" t="str">
        <f>IF(C506=J1511,K1511)</f>
        <v>PLANETA S.r.l.s.</v>
      </c>
      <c r="E506" s="6">
        <v>1686.22</v>
      </c>
      <c r="F506" s="19" t="str">
        <f>IF(AND(G506&gt;=$B$576,G506&lt;=$C$576),B1512,IF(AND(G506&gt;=$D$576,G506&lt;=$E$576),D1512,IF(AND(G506&gt;=$F$576,G506&lt;=$G$576),F1512,IF(AND(G506&gt;=$H$576,G506&lt;=$I$576),H1512))))</f>
        <v>4°/2021</v>
      </c>
      <c r="G506" s="17">
        <v>44483</v>
      </c>
    </row>
    <row r="507" spans="2:7" ht="30" x14ac:dyDescent="0.25">
      <c r="B507" s="7" t="s">
        <v>150</v>
      </c>
      <c r="C507" s="5" t="s">
        <v>757</v>
      </c>
      <c r="D507" s="5" t="str">
        <f>IF(C507=J1512,K1512)</f>
        <v>SPRINT SRL</v>
      </c>
      <c r="E507" s="6">
        <v>287.26</v>
      </c>
      <c r="F507" s="19" t="str">
        <f>IF(AND(G507&gt;=$B$576,G507&lt;=$C$576),B1513,IF(AND(G507&gt;=$D$576,G507&lt;=$E$576),D1513,IF(AND(G507&gt;=$F$576,G507&lt;=$G$576),F1513,IF(AND(G507&gt;=$H$576,G507&lt;=$I$576),H1513))))</f>
        <v>4°/2021</v>
      </c>
      <c r="G507" s="17">
        <v>44498</v>
      </c>
    </row>
    <row r="508" spans="2:7" ht="30" x14ac:dyDescent="0.25">
      <c r="B508" s="7" t="s">
        <v>205</v>
      </c>
      <c r="C508" s="5" t="s">
        <v>841</v>
      </c>
      <c r="D508" s="5" t="str">
        <f>IF(C508=J1513,K1513)</f>
        <v>MEDIKRON S.R.L.</v>
      </c>
      <c r="E508" s="6">
        <v>8229.27</v>
      </c>
      <c r="F508" s="19" t="str">
        <f>IF(AND(G508&gt;=$B$576,G508&lt;=$C$576),B1514,IF(AND(G508&gt;=$D$576,G508&lt;=$E$576),D1514,IF(AND(G508&gt;=$F$576,G508&lt;=$G$576),F1514,IF(AND(G508&gt;=$H$576,G508&lt;=$I$576),H1514))))</f>
        <v>4°/2021</v>
      </c>
      <c r="G508" s="17">
        <v>44550</v>
      </c>
    </row>
    <row r="509" spans="2:7" ht="30" x14ac:dyDescent="0.25">
      <c r="B509" s="7" t="s">
        <v>178</v>
      </c>
      <c r="C509" s="5" t="s">
        <v>805</v>
      </c>
      <c r="D509" s="5" t="str">
        <f>IF(C509=J1516,K1516)</f>
        <v>CARTO COPY SERVICE SRL</v>
      </c>
      <c r="E509" s="6">
        <v>117.46</v>
      </c>
      <c r="F509" s="19" t="str">
        <f>IF(AND(G509&gt;=$B$576,G509&lt;=$C$576),B1517,IF(AND(G509&gt;=$D$576,G509&lt;=$E$576),D1517,IF(AND(G509&gt;=$F$576,G509&lt;=$G$576),F1517,IF(AND(G509&gt;=$H$576,G509&lt;=$I$576),H1517))))</f>
        <v>4°/2021</v>
      </c>
      <c r="G509" s="17">
        <v>44488</v>
      </c>
    </row>
    <row r="510" spans="2:7" ht="30" x14ac:dyDescent="0.25">
      <c r="B510" s="7" t="s">
        <v>424</v>
      </c>
      <c r="C510" s="5" t="s">
        <v>1208</v>
      </c>
      <c r="D510" s="5" t="str">
        <f>IF(C510=J1517,K1517)</f>
        <v>NO.VE.RI AUTO S.R.L.</v>
      </c>
      <c r="E510" s="6">
        <v>2265.62</v>
      </c>
      <c r="F510" s="19" t="str">
        <f>IF(AND(G510&gt;=$B$576,G510&lt;=$C$576),B1518,IF(AND(G510&gt;=$D$576,G510&lt;=$E$576),D1518,IF(AND(G510&gt;=$F$576,G510&lt;=$G$576),F1518,IF(AND(G510&gt;=$H$576,G510&lt;=$I$576),H1518))))</f>
        <v>4°/2021</v>
      </c>
      <c r="G510" s="17">
        <v>44487</v>
      </c>
    </row>
    <row r="511" spans="2:7" ht="45" x14ac:dyDescent="0.25">
      <c r="B511" s="7" t="s">
        <v>523</v>
      </c>
      <c r="C511" s="5" t="s">
        <v>1397</v>
      </c>
      <c r="D511" s="5" t="str">
        <f>IF(C511=J1518,K1518)</f>
        <v>FUNERARIA OFFICIA ROBERTO ZEGA</v>
      </c>
      <c r="E511" s="6">
        <v>685.59</v>
      </c>
      <c r="F511" s="19" t="str">
        <f>IF(AND(G511&gt;=$B$576,G511&lt;=$C$576),B1519,IF(AND(G511&gt;=$D$576,G511&lt;=$E$576),D1519,IF(AND(G511&gt;=$F$576,G511&lt;=$G$576),F1519,IF(AND(G511&gt;=$H$576,G511&lt;=$I$576),H1519))))</f>
        <v>4°/2021</v>
      </c>
      <c r="G511" s="17">
        <v>44484</v>
      </c>
    </row>
    <row r="512" spans="2:7" ht="30" x14ac:dyDescent="0.25">
      <c r="B512" s="7" t="s">
        <v>505</v>
      </c>
      <c r="C512" s="5" t="s">
        <v>1356</v>
      </c>
      <c r="D512" s="5" t="str">
        <f>IF(C512=J1519,K1519)</f>
        <v>DEFCON 5</v>
      </c>
      <c r="E512" s="6">
        <v>411.85</v>
      </c>
      <c r="F512" s="19" t="str">
        <f>IF(AND(G512&gt;=$B$576,G512&lt;=$C$576),B1520,IF(AND(G512&gt;=$D$576,G512&lt;=$E$576),D1520,IF(AND(G512&gt;=$F$576,G512&lt;=$G$576),F1520,IF(AND(G512&gt;=$H$576,G512&lt;=$I$576),H1520))))</f>
        <v>4°/2021</v>
      </c>
      <c r="G512" s="17">
        <v>44490</v>
      </c>
    </row>
    <row r="513" spans="2:7" ht="30" x14ac:dyDescent="0.25">
      <c r="B513" s="7" t="s">
        <v>131</v>
      </c>
      <c r="C513" s="5" t="s">
        <v>718</v>
      </c>
      <c r="D513" s="5" t="str">
        <f>IF(C513=J1520,K1520)</f>
        <v>DST SRL</v>
      </c>
      <c r="E513" s="6">
        <v>1184.8499999999999</v>
      </c>
      <c r="F513" s="19" t="str">
        <f>IF(AND(G513&gt;=$B$576,G513&lt;=$C$576),B1521,IF(AND(G513&gt;=$D$576,G513&lt;=$E$576),D1521,IF(AND(G513&gt;=$F$576,G513&lt;=$G$576),F1521,IF(AND(G513&gt;=$H$576,G513&lt;=$I$576),H1521))))</f>
        <v>4°/2021</v>
      </c>
      <c r="G513" s="17">
        <v>44530</v>
      </c>
    </row>
    <row r="514" spans="2:7" ht="45" x14ac:dyDescent="0.25">
      <c r="B514" s="7" t="s">
        <v>197</v>
      </c>
      <c r="C514" s="5" t="s">
        <v>833</v>
      </c>
      <c r="D514" s="5" t="str">
        <f>IF(C514=J1522,K1522)</f>
        <v>TECHNOINF</v>
      </c>
      <c r="E514" s="6">
        <v>722.13</v>
      </c>
      <c r="F514" s="19" t="str">
        <f>IF(AND(G514&gt;=$B$576,G514&lt;=$C$576),B1523,IF(AND(G514&gt;=$D$576,G514&lt;=$E$576),D1523,IF(AND(G514&gt;=$F$576,G514&lt;=$G$576),F1523,IF(AND(G514&gt;=$H$576,G514&lt;=$I$576),H1523))))</f>
        <v>4°/2021</v>
      </c>
      <c r="G514" s="17">
        <v>44497</v>
      </c>
    </row>
    <row r="515" spans="2:7" ht="45" x14ac:dyDescent="0.25">
      <c r="B515" s="7" t="s">
        <v>163</v>
      </c>
      <c r="C515" s="5" t="s">
        <v>779</v>
      </c>
      <c r="D515" s="5" t="str">
        <f>IF(C515=J1523,K1523)</f>
        <v>DIELLE</v>
      </c>
      <c r="E515" s="6">
        <v>68.11</v>
      </c>
      <c r="F515" s="19" t="str">
        <f>IF(AND(G515&gt;=$B$576,G515&lt;=$C$576),B1524,IF(AND(G515&gt;=$D$576,G515&lt;=$E$576),D1524,IF(AND(G515&gt;=$F$576,G515&lt;=$G$576),F1524,IF(AND(G515&gt;=$H$576,G515&lt;=$I$576),H1524))))</f>
        <v>4°/2021</v>
      </c>
      <c r="G515" s="17">
        <v>44558</v>
      </c>
    </row>
    <row r="516" spans="2:7" x14ac:dyDescent="0.25">
      <c r="B516" s="7" t="s">
        <v>404</v>
      </c>
      <c r="C516" s="5" t="s">
        <v>1183</v>
      </c>
      <c r="D516" s="5" t="str">
        <f>IF(C516=J1524,K1524)</f>
        <v xml:space="preserve">GECAL SPA </v>
      </c>
      <c r="E516" s="6">
        <v>277.89999999999998</v>
      </c>
      <c r="F516" s="19" t="str">
        <f>IF(AND(G516&gt;=$B$576,G516&lt;=$C$576),B1525,IF(AND(G516&gt;=$D$576,G516&lt;=$E$576),D1525,IF(AND(G516&gt;=$F$576,G516&lt;=$G$576),F1525,IF(AND(G516&gt;=$H$576,G516&lt;=$I$576),H1525))))</f>
        <v>4°/2021</v>
      </c>
      <c r="G516" s="17">
        <v>44559</v>
      </c>
    </row>
    <row r="517" spans="2:7" ht="30" x14ac:dyDescent="0.25">
      <c r="B517" s="7" t="s">
        <v>403</v>
      </c>
      <c r="C517" s="5" t="s">
        <v>1181</v>
      </c>
      <c r="D517" s="5" t="str">
        <f>IF(C517=J1528,K1528)</f>
        <v>CARTO COPY SERVICE SRL</v>
      </c>
      <c r="E517" s="6">
        <v>762.17</v>
      </c>
      <c r="F517" s="19" t="str">
        <f>IF(AND(G517&gt;=$B$576,G517&lt;=$C$576),B1529,IF(AND(G517&gt;=$D$576,G517&lt;=$E$576),D1529,IF(AND(G517&gt;=$F$576,G517&lt;=$G$576),F1529,IF(AND(G517&gt;=$H$576,G517&lt;=$I$576),H1529))))</f>
        <v>4°/2021</v>
      </c>
      <c r="G517" s="17">
        <v>44496</v>
      </c>
    </row>
    <row r="518" spans="2:7" x14ac:dyDescent="0.25">
      <c r="B518" s="7" t="s">
        <v>425</v>
      </c>
      <c r="C518" s="5" t="s">
        <v>1210</v>
      </c>
      <c r="D518" s="5" t="str">
        <f>IF(C518=J1529,K1529)</f>
        <v>MIDA SAS DI MINGARINID SRL UNIPERSONALE &amp; C.</v>
      </c>
      <c r="E518" s="6">
        <v>1009.8</v>
      </c>
      <c r="F518" s="19" t="str">
        <f>IF(AND(G518&gt;=$B$576,G518&lt;=$C$576),B1530,IF(AND(G518&gt;=$D$576,G518&lt;=$E$576),D1530,IF(AND(G518&gt;=$F$576,G518&lt;=$G$576),F1530,IF(AND(G518&gt;=$H$576,G518&lt;=$I$576),H1530))))</f>
        <v>4°/2021</v>
      </c>
      <c r="G518" s="17">
        <v>44553</v>
      </c>
    </row>
    <row r="519" spans="2:7" ht="30" x14ac:dyDescent="0.25">
      <c r="B519" s="7" t="s">
        <v>347</v>
      </c>
      <c r="C519" s="5" t="s">
        <v>1083</v>
      </c>
      <c r="D519" s="5" t="str">
        <f>IF(C519=J1530,K1530)</f>
        <v>ELEFANTINO SPORT SRL</v>
      </c>
      <c r="E519" s="6">
        <v>150.47999999999999</v>
      </c>
      <c r="F519" s="19" t="str">
        <f>IF(AND(G519&gt;=$B$576,G519&lt;=$C$576),B1531,IF(AND(G519&gt;=$D$576,G519&lt;=$E$576),D1531,IF(AND(G519&gt;=$F$576,G519&lt;=$G$576),F1531,IF(AND(G519&gt;=$H$576,G519&lt;=$I$576),H1531))))</f>
        <v>4°/2021</v>
      </c>
      <c r="G519" s="17">
        <v>44545</v>
      </c>
    </row>
    <row r="520" spans="2:7" x14ac:dyDescent="0.25">
      <c r="B520" s="7" t="s">
        <v>518</v>
      </c>
      <c r="C520" s="5" t="s">
        <v>1381</v>
      </c>
      <c r="D520" s="5" t="str">
        <f>IF(C520=J1533,K1533)</f>
        <v>STC MANAGING S.R.L.</v>
      </c>
      <c r="E520" s="6">
        <v>485.1</v>
      </c>
      <c r="F520" s="19" t="str">
        <f>IF(AND(G520&gt;=$B$576,G520&lt;=$C$576),B1534,IF(AND(G520&gt;=$D$576,G520&lt;=$E$576),D1534,IF(AND(G520&gt;=$F$576,G520&lt;=$G$576),F1534,IF(AND(G520&gt;=$H$576,G520&lt;=$I$576),H1534))))</f>
        <v>4°/2021</v>
      </c>
      <c r="G520" s="17">
        <v>44482</v>
      </c>
    </row>
    <row r="521" spans="2:7" ht="30" x14ac:dyDescent="0.25">
      <c r="B521" s="7" t="s">
        <v>530</v>
      </c>
      <c r="C521" s="5" t="s">
        <v>1411</v>
      </c>
      <c r="D521" s="5" t="str">
        <f>IF(C521=J1534,K1534)</f>
        <v>GIEMME DI D'AGOSTINO F. S.R.L.</v>
      </c>
      <c r="E521" s="6">
        <v>2017.62</v>
      </c>
      <c r="F521" s="19" t="str">
        <f>IF(AND(G521&gt;=$B$576,G521&lt;=$C$576),B1535,IF(AND(G521&gt;=$D$576,G521&lt;=$E$576),D1535,IF(AND(G521&gt;=$F$576,G521&lt;=$G$576),F1535,IF(AND(G521&gt;=$H$576,G521&lt;=$I$576),H1535))))</f>
        <v>4°/2021</v>
      </c>
      <c r="G521" s="17">
        <v>44553</v>
      </c>
    </row>
    <row r="522" spans="2:7" ht="30" x14ac:dyDescent="0.25">
      <c r="B522" s="7" t="s">
        <v>322</v>
      </c>
      <c r="C522" s="5" t="s">
        <v>1043</v>
      </c>
      <c r="D522" s="5" t="str">
        <f>IF(C522=J1535,K1535)</f>
        <v>F.E.M.I. ELETTRONICA SRL</v>
      </c>
      <c r="E522" s="6">
        <v>4741.29</v>
      </c>
      <c r="F522" s="19" t="str">
        <f>IF(AND(G522&gt;=$B$576,G522&lt;=$C$576),B1536,IF(AND(G522&gt;=$D$576,G522&lt;=$E$576),D1536,IF(AND(G522&gt;=$F$576,G522&lt;=$G$576),F1536,IF(AND(G522&gt;=$H$576,G522&lt;=$I$576),H1536))))</f>
        <v>4°/2021</v>
      </c>
      <c r="G522" s="17">
        <v>44559</v>
      </c>
    </row>
    <row r="523" spans="2:7" ht="30" x14ac:dyDescent="0.25">
      <c r="B523" s="7" t="s">
        <v>423</v>
      </c>
      <c r="C523" s="5" t="s">
        <v>1207</v>
      </c>
      <c r="D523" s="5" t="str">
        <f>IF(C523=J1537,K1537)</f>
        <v xml:space="preserve">ECO LASER INFORMATICA SRL </v>
      </c>
      <c r="E523" s="6">
        <v>1714.48</v>
      </c>
      <c r="F523" s="19" t="str">
        <f>IF(AND(G523&gt;=$B$576,G523&lt;=$C$576),B1538,IF(AND(G523&gt;=$D$576,G523&lt;=$E$576),D1538,IF(AND(G523&gt;=$F$576,G523&lt;=$G$576),F1538,IF(AND(G523&gt;=$H$576,G523&lt;=$I$576),H1538))))</f>
        <v>4°/2021</v>
      </c>
      <c r="G523" s="17">
        <v>44496</v>
      </c>
    </row>
    <row r="524" spans="2:7" x14ac:dyDescent="0.25">
      <c r="B524" s="7" t="s">
        <v>605</v>
      </c>
      <c r="C524" s="5" t="s">
        <v>1558</v>
      </c>
      <c r="D524" s="5" t="str">
        <f>IF(C524=J1538,K1538)</f>
        <v>LORYSTORO SRL</v>
      </c>
      <c r="E524" s="6">
        <v>6745.05</v>
      </c>
      <c r="F524" s="19" t="str">
        <f>IF(AND(G524&gt;=$B$576,G524&lt;=$C$576),B1539,IF(AND(G524&gt;=$D$576,G524&lt;=$E$576),D1539,IF(AND(G524&gt;=$F$576,G524&lt;=$G$576),F1539,IF(AND(G524&gt;=$H$576,G524&lt;=$I$576),H1539))))</f>
        <v>4°/2021</v>
      </c>
      <c r="G524" s="17">
        <v>44472</v>
      </c>
    </row>
    <row r="525" spans="2:7" ht="75" x14ac:dyDescent="0.25">
      <c r="B525" s="7" t="s">
        <v>286</v>
      </c>
      <c r="C525" s="5" t="s">
        <v>978</v>
      </c>
      <c r="D525" s="5" t="str">
        <f>IF(C525=J1539,K1539)</f>
        <v>SMARTITALY SRL</v>
      </c>
      <c r="E525" s="6">
        <v>39600</v>
      </c>
      <c r="F525" s="19" t="str">
        <f>IF(AND(G525&gt;=$B$576,G525&lt;=$C$576),B1540,IF(AND(G525&gt;=$D$576,G525&lt;=$E$576),D1540,IF(AND(G525&gt;=$F$576,G525&lt;=$G$576),F1540,IF(AND(G525&gt;=$H$576,G525&lt;=$I$576),H1540))))</f>
        <v>4°/2021</v>
      </c>
      <c r="G525" s="17">
        <v>44557</v>
      </c>
    </row>
    <row r="526" spans="2:7" ht="45" x14ac:dyDescent="0.25">
      <c r="B526" s="7" t="s">
        <v>501</v>
      </c>
      <c r="C526" s="5" t="s">
        <v>1348</v>
      </c>
      <c r="D526" s="5" t="str">
        <f>IF(C526=J1540,K1540)</f>
        <v>SEBACH SPA UNIPERSONALE</v>
      </c>
      <c r="E526" s="6">
        <v>658.18</v>
      </c>
      <c r="F526" s="19" t="str">
        <f>IF(AND(G526&gt;=$B$576,G526&lt;=$C$576),B1541,IF(AND(G526&gt;=$D$576,G526&lt;=$E$576),D1541,IF(AND(G526&gt;=$F$576,G526&lt;=$G$576),F1541,IF(AND(G526&gt;=$H$576,G526&lt;=$I$576),H1541))))</f>
        <v>4°/2021</v>
      </c>
      <c r="G526" s="17">
        <v>44559</v>
      </c>
    </row>
    <row r="527" spans="2:7" ht="30" x14ac:dyDescent="0.25">
      <c r="B527" s="7" t="s">
        <v>199</v>
      </c>
      <c r="C527" s="5" t="s">
        <v>835</v>
      </c>
      <c r="D527" s="5" t="str">
        <f>IF(C527=J1542,K1542)</f>
        <v>CAVALLARO SRL</v>
      </c>
      <c r="E527" s="6">
        <v>9628.65</v>
      </c>
      <c r="F527" s="19" t="str">
        <f>IF(AND(G527&gt;=$B$576,G527&lt;=$C$576),B1543,IF(AND(G527&gt;=$D$576,G527&lt;=$E$576),D1543,IF(AND(G527&gt;=$F$576,G527&lt;=$G$576),F1543,IF(AND(G527&gt;=$H$576,G527&lt;=$I$576),H1543))))</f>
        <v>4°/2021</v>
      </c>
      <c r="G527" s="17">
        <v>44487</v>
      </c>
    </row>
    <row r="528" spans="2:7" ht="30" x14ac:dyDescent="0.25">
      <c r="B528" s="7" t="s">
        <v>414</v>
      </c>
      <c r="C528" s="5" t="s">
        <v>1197</v>
      </c>
      <c r="D528" s="5" t="str">
        <f>IF(C528=J1543,K1543)</f>
        <v>GIEMME DI D'AGOSTINO F. S.R.L.</v>
      </c>
      <c r="E528" s="6">
        <v>3455.1</v>
      </c>
      <c r="F528" s="19" t="str">
        <f>IF(AND(G528&gt;=$B$576,G528&lt;=$C$576),B1544,IF(AND(G528&gt;=$D$576,G528&lt;=$E$576),D1544,IF(AND(G528&gt;=$F$576,G528&lt;=$G$576),F1544,IF(AND(G528&gt;=$H$576,G528&lt;=$I$576),H1544))))</f>
        <v>4°/2021</v>
      </c>
      <c r="G528" s="17">
        <v>44474</v>
      </c>
    </row>
    <row r="529" spans="2:7" x14ac:dyDescent="0.25">
      <c r="B529" s="7"/>
      <c r="C529" s="5" t="s">
        <v>1101</v>
      </c>
      <c r="D529" s="5" t="str">
        <f>IF(C529=J1546,K1546)</f>
        <v>LAURUS ROBUFFO SRL</v>
      </c>
      <c r="E529" s="6">
        <v>221.76</v>
      </c>
      <c r="F529" s="19" t="str">
        <f>IF(AND(G529&gt;=$B$576,G529&lt;=$C$576),B1547,IF(AND(G529&gt;=$D$576,G529&lt;=$E$576),D1547,IF(AND(G529&gt;=$F$576,G529&lt;=$G$576),F1547,IF(AND(G529&gt;=$H$576,G529&lt;=$I$576),H1547))))</f>
        <v>4°/2021</v>
      </c>
      <c r="G529" s="17">
        <v>44487</v>
      </c>
    </row>
    <row r="530" spans="2:7" ht="30" x14ac:dyDescent="0.25">
      <c r="B530" s="7" t="s">
        <v>342</v>
      </c>
      <c r="C530" s="5" t="s">
        <v>1077</v>
      </c>
      <c r="D530" s="5" t="str">
        <f>IF(C530=J1547,K1547)</f>
        <v>M.I.T.  S.R.L.</v>
      </c>
      <c r="E530" s="6">
        <v>7907.82</v>
      </c>
      <c r="F530" s="19" t="str">
        <f>IF(AND(G530&gt;=$B$576,G530&lt;=$C$576),B1548,IF(AND(G530&gt;=$D$576,G530&lt;=$E$576),D1548,IF(AND(G530&gt;=$F$576,G530&lt;=$G$576),F1548,IF(AND(G530&gt;=$H$576,G530&lt;=$I$576),H1548))))</f>
        <v>4°/2021</v>
      </c>
      <c r="G530" s="17">
        <v>44483</v>
      </c>
    </row>
    <row r="531" spans="2:7" ht="45" x14ac:dyDescent="0.25">
      <c r="B531" s="7" t="s">
        <v>464</v>
      </c>
      <c r="C531" s="5" t="s">
        <v>1276</v>
      </c>
      <c r="D531" s="5" t="str">
        <f>IF(C531=J1548,K1548)</f>
        <v>MARANESI IMPIANTI SRL</v>
      </c>
      <c r="E531" s="6">
        <v>12151.02</v>
      </c>
      <c r="F531" s="19" t="str">
        <f>IF(AND(G531&gt;=$B$576,G531&lt;=$C$576),B1549,IF(AND(G531&gt;=$D$576,G531&lt;=$E$576),D1549,IF(AND(G531&gt;=$F$576,G531&lt;=$G$576),F1549,IF(AND(G531&gt;=$H$576,G531&lt;=$I$576),H1549))))</f>
        <v>4°/2021</v>
      </c>
      <c r="G531" s="17">
        <v>44489</v>
      </c>
    </row>
    <row r="532" spans="2:7" ht="45" x14ac:dyDescent="0.25">
      <c r="B532" s="7" t="s">
        <v>397</v>
      </c>
      <c r="C532" s="5" t="s">
        <v>1174</v>
      </c>
      <c r="D532" s="5" t="str">
        <f>IF(C532=J1549,K1549)</f>
        <v>ADESA SRL</v>
      </c>
      <c r="E532" s="6">
        <v>5566.77</v>
      </c>
      <c r="F532" s="19" t="str">
        <f>IF(AND(G532&gt;=$B$576,G532&lt;=$C$576),B1550,IF(AND(G532&gt;=$D$576,G532&lt;=$E$576),D1550,IF(AND(G532&gt;=$F$576,G532&lt;=$G$576),F1550,IF(AND(G532&gt;=$H$576,G532&lt;=$I$576),H1550))))</f>
        <v>4°/2021</v>
      </c>
      <c r="G532" s="17">
        <v>44498</v>
      </c>
    </row>
    <row r="533" spans="2:7" ht="30" x14ac:dyDescent="0.25">
      <c r="B533" s="7" t="s">
        <v>281</v>
      </c>
      <c r="C533" s="5" t="s">
        <v>963</v>
      </c>
      <c r="D533" s="5" t="str">
        <f>IF(C533=J1550,K1550)</f>
        <v>SCUOLA DI PALO ALTO SRL</v>
      </c>
      <c r="E533" s="6">
        <v>1184.68</v>
      </c>
      <c r="F533" s="19" t="str">
        <f>IF(AND(G533&gt;=$B$576,G533&lt;=$C$576),B1551,IF(AND(G533&gt;=$D$576,G533&lt;=$E$576),D1551,IF(AND(G533&gt;=$F$576,G533&lt;=$G$576),F1551,IF(AND(G533&gt;=$H$576,G533&lt;=$I$576),H1551))))</f>
        <v>4°/2021</v>
      </c>
      <c r="G533" s="17">
        <v>44552</v>
      </c>
    </row>
    <row r="534" spans="2:7" ht="30" x14ac:dyDescent="0.25">
      <c r="B534" s="7" t="s">
        <v>190</v>
      </c>
      <c r="C534" s="5" t="s">
        <v>822</v>
      </c>
      <c r="D534" s="5" t="str">
        <f>IF(C534=J1554,K1554)</f>
        <v>MEMOGRAPH</v>
      </c>
      <c r="E534" s="6">
        <v>3544.18</v>
      </c>
      <c r="F534" s="19" t="str">
        <f>IF(AND(G534&gt;=$B$576,G534&lt;=$C$576),B1555,IF(AND(G534&gt;=$D$576,G534&lt;=$E$576),D1555,IF(AND(G534&gt;=$F$576,G534&lt;=$G$576),F1555,IF(AND(G534&gt;=$H$576,G534&lt;=$I$576),H1555))))</f>
        <v>4°/2021</v>
      </c>
      <c r="G534" s="17">
        <v>44495</v>
      </c>
    </row>
    <row r="535" spans="2:7" ht="30" x14ac:dyDescent="0.25">
      <c r="B535" s="7" t="s">
        <v>480</v>
      </c>
      <c r="C535" s="5" t="s">
        <v>1305</v>
      </c>
      <c r="D535" s="5" t="str">
        <f>IF(C535=J1555,K1555)</f>
        <v>GRC IMPIANTI</v>
      </c>
      <c r="E535" s="6">
        <v>729.01</v>
      </c>
      <c r="F535" s="19" t="str">
        <f>IF(AND(G535&gt;=$B$576,G535&lt;=$C$576),B1556,IF(AND(G535&gt;=$D$576,G535&lt;=$E$576),D1556,IF(AND(G535&gt;=$F$576,G535&lt;=$G$576),F1556,IF(AND(G535&gt;=$H$576,G535&lt;=$I$576),H1556))))</f>
        <v>4°/2021</v>
      </c>
      <c r="G535" s="17">
        <v>44494</v>
      </c>
    </row>
    <row r="536" spans="2:7" ht="60" x14ac:dyDescent="0.25">
      <c r="B536" s="7" t="s">
        <v>452</v>
      </c>
      <c r="C536" s="5" t="s">
        <v>1259</v>
      </c>
      <c r="D536" s="5" t="str">
        <f>IF(C536=J1557,K1557)</f>
        <v>PHISIOVIT</v>
      </c>
      <c r="E536" s="6">
        <v>2205.23</v>
      </c>
      <c r="F536" s="19" t="str">
        <f>IF(AND(G536&gt;=$B$576,G536&lt;=$C$576),B1558,IF(AND(G536&gt;=$D$576,G536&lt;=$E$576),D1558,IF(AND(G536&gt;=$F$576,G536&lt;=$G$576),F1558,IF(AND(G536&gt;=$H$576,G536&lt;=$I$576),H1558))))</f>
        <v>4°/2021</v>
      </c>
      <c r="G536" s="17">
        <v>44495</v>
      </c>
    </row>
    <row r="537" spans="2:7" ht="30" x14ac:dyDescent="0.25">
      <c r="B537" s="7" t="s">
        <v>500</v>
      </c>
      <c r="C537" s="5" t="s">
        <v>1345</v>
      </c>
      <c r="D537" s="5" t="str">
        <f>IF(C537=J1558,K1558)</f>
        <v>SEBACH SPA UNIPERSONALE</v>
      </c>
      <c r="E537" s="6">
        <v>326.73</v>
      </c>
      <c r="F537" s="19" t="str">
        <f>IF(AND(G537&gt;=$B$576,G537&lt;=$C$576),B1559,IF(AND(G537&gt;=$D$576,G537&lt;=$E$576),D1559,IF(AND(G537&gt;=$F$576,G537&lt;=$G$576),F1559,IF(AND(G537&gt;=$H$576,G537&lt;=$I$576),H1559))))</f>
        <v>4°/2021</v>
      </c>
      <c r="G537" s="17">
        <v>44497</v>
      </c>
    </row>
    <row r="538" spans="2:7" ht="45" x14ac:dyDescent="0.25">
      <c r="B538" s="7" t="s">
        <v>553</v>
      </c>
      <c r="C538" s="5" t="s">
        <v>1451</v>
      </c>
      <c r="D538" s="5" t="str">
        <f t="shared" ref="D538:D544" si="22">IF(C538=J1560,K1560)</f>
        <v>DIELLE</v>
      </c>
      <c r="E538" s="6">
        <v>647.16</v>
      </c>
      <c r="F538" s="19" t="str">
        <f t="shared" ref="F538:F544" si="23">IF(AND(G538&gt;=$B$576,G538&lt;=$C$576),B1561,IF(AND(G538&gt;=$D$576,G538&lt;=$E$576),D1561,IF(AND(G538&gt;=$F$576,G538&lt;=$G$576),F1561,IF(AND(G538&gt;=$H$576,G538&lt;=$I$576),H1561))))</f>
        <v>4°/2021</v>
      </c>
      <c r="G538" s="17">
        <v>44483</v>
      </c>
    </row>
    <row r="539" spans="2:7" ht="30" x14ac:dyDescent="0.25">
      <c r="B539" s="7" t="s">
        <v>438</v>
      </c>
      <c r="C539" s="5" t="s">
        <v>1235</v>
      </c>
      <c r="D539" s="5" t="str">
        <f t="shared" si="22"/>
        <v>DIELLE</v>
      </c>
      <c r="E539" s="6">
        <v>277.76</v>
      </c>
      <c r="F539" s="19" t="str">
        <f t="shared" si="23"/>
        <v>4°/2021</v>
      </c>
      <c r="G539" s="17">
        <v>44491</v>
      </c>
    </row>
    <row r="540" spans="2:7" ht="45" x14ac:dyDescent="0.25">
      <c r="B540" s="7" t="s">
        <v>448</v>
      </c>
      <c r="C540" s="5" t="s">
        <v>1247</v>
      </c>
      <c r="D540" s="5" t="str">
        <f t="shared" si="22"/>
        <v xml:space="preserve">SANSEVERINO IMPIANTI </v>
      </c>
      <c r="E540" s="6">
        <v>2958.36</v>
      </c>
      <c r="F540" s="19" t="str">
        <f t="shared" si="23"/>
        <v>4°/2021</v>
      </c>
      <c r="G540" s="17">
        <v>44495</v>
      </c>
    </row>
    <row r="541" spans="2:7" ht="30" x14ac:dyDescent="0.25">
      <c r="B541" s="7" t="s">
        <v>262</v>
      </c>
      <c r="C541" s="5" t="s">
        <v>927</v>
      </c>
      <c r="D541" s="5" t="str">
        <f t="shared" si="22"/>
        <v>ULTRAPROMEDIA SRL</v>
      </c>
      <c r="E541" s="6">
        <v>2249.39</v>
      </c>
      <c r="F541" s="19" t="str">
        <f t="shared" si="23"/>
        <v>4°/2021</v>
      </c>
      <c r="G541" s="17">
        <v>44495</v>
      </c>
    </row>
    <row r="542" spans="2:7" ht="30" x14ac:dyDescent="0.25">
      <c r="B542" s="7" t="s">
        <v>442</v>
      </c>
      <c r="C542" s="5" t="s">
        <v>1240</v>
      </c>
      <c r="D542" s="5" t="str">
        <f t="shared" si="22"/>
        <v>COMPAGNIA RISTRUTTURAZIONI EDILI SRLS</v>
      </c>
      <c r="E542" s="6">
        <v>2415.9</v>
      </c>
      <c r="F542" s="19" t="str">
        <f t="shared" si="23"/>
        <v>4°/2021</v>
      </c>
      <c r="G542" s="17">
        <v>44557</v>
      </c>
    </row>
    <row r="543" spans="2:7" ht="30" x14ac:dyDescent="0.25">
      <c r="B543" s="7" t="s">
        <v>135</v>
      </c>
      <c r="C543" s="5" t="s">
        <v>730</v>
      </c>
      <c r="D543" s="5" t="str">
        <f t="shared" si="22"/>
        <v>GIEMME DI D'AGOSTINO F. S.R.L.</v>
      </c>
      <c r="E543" s="6">
        <v>277.2</v>
      </c>
      <c r="F543" s="19" t="str">
        <f t="shared" si="23"/>
        <v>4°/2021</v>
      </c>
      <c r="G543" s="17">
        <v>44530</v>
      </c>
    </row>
    <row r="544" spans="2:7" ht="30" x14ac:dyDescent="0.25">
      <c r="B544" s="7" t="s">
        <v>104</v>
      </c>
      <c r="C544" s="5" t="s">
        <v>684</v>
      </c>
      <c r="D544" s="5" t="str">
        <f t="shared" si="22"/>
        <v>SPRINT SRL</v>
      </c>
      <c r="E544" s="6">
        <v>714.15</v>
      </c>
      <c r="F544" s="19" t="str">
        <f t="shared" si="23"/>
        <v>4°/2021</v>
      </c>
      <c r="G544" s="17">
        <v>44559</v>
      </c>
    </row>
    <row r="545" spans="2:7" ht="45" x14ac:dyDescent="0.25">
      <c r="B545" s="7" t="s">
        <v>576</v>
      </c>
      <c r="C545" s="5" t="s">
        <v>1501</v>
      </c>
      <c r="D545" s="5" t="str">
        <f>IF(C545=J1570,K1570)</f>
        <v>VIPA IMPIANTI SRL</v>
      </c>
      <c r="E545" s="6">
        <v>2253.13</v>
      </c>
      <c r="F545" s="19" t="str">
        <f>IF(AND(G545&gt;=$B$576,G545&lt;=$C$576),B1571,IF(AND(G545&gt;=$D$576,G545&lt;=$E$576),D1571,IF(AND(G545&gt;=$F$576,G545&lt;=$G$576),F1571,IF(AND(G545&gt;=$H$576,G545&lt;=$I$576),H1571))))</f>
        <v>4°/2021</v>
      </c>
      <c r="G545" s="17">
        <v>44489</v>
      </c>
    </row>
    <row r="546" spans="2:7" ht="30" x14ac:dyDescent="0.25">
      <c r="B546" s="7" t="s">
        <v>638</v>
      </c>
      <c r="C546" s="5" t="s">
        <v>1634</v>
      </c>
      <c r="D546" s="5" t="str">
        <f>IF(C546=J1574,K1574)</f>
        <v>VIPA IMPIANTI SRL</v>
      </c>
      <c r="E546" s="6">
        <v>1065.24</v>
      </c>
      <c r="F546" s="19" t="str">
        <f>IF(AND(G546&gt;=$B$576,G546&lt;=$C$576),B1575,IF(AND(G546&gt;=$D$576,G546&lt;=$E$576),D1575,IF(AND(G546&gt;=$F$576,G546&lt;=$G$576),F1575,IF(AND(G546&gt;=$H$576,G546&lt;=$I$576),H1575))))</f>
        <v>4°/2021</v>
      </c>
      <c r="G546" s="17">
        <v>44474</v>
      </c>
    </row>
    <row r="547" spans="2:7" x14ac:dyDescent="0.25">
      <c r="B547" s="7" t="s">
        <v>228</v>
      </c>
      <c r="C547" s="5" t="s">
        <v>870</v>
      </c>
      <c r="D547" s="5" t="str">
        <f>IF(C547=J1576,K1576)</f>
        <v>GIEMME DI D'AGOSTINO F. S.R.L.</v>
      </c>
      <c r="E547" s="6">
        <v>2395.46</v>
      </c>
      <c r="F547" s="19" t="str">
        <f>IF(AND(G547&gt;=$B$576,G547&lt;=$C$576),B1577,IF(AND(G547&gt;=$D$576,G547&lt;=$E$576),D1577,IF(AND(G547&gt;=$F$576,G547&lt;=$G$576),F1577,IF(AND(G547&gt;=$H$576,G547&lt;=$I$576),H1577))))</f>
        <v>4°/2021</v>
      </c>
      <c r="G547" s="17">
        <v>44559</v>
      </c>
    </row>
    <row r="548" spans="2:7" ht="30" x14ac:dyDescent="0.25">
      <c r="B548" s="7" t="s">
        <v>637</v>
      </c>
      <c r="C548" s="5" t="s">
        <v>1632</v>
      </c>
      <c r="D548" s="5" t="str">
        <f>IF(C548=J1580,K1580)</f>
        <v>PARISI DOMENICO</v>
      </c>
      <c r="E548" s="6">
        <v>4482.32</v>
      </c>
      <c r="F548" s="19" t="str">
        <f>IF(AND(G548&gt;=$B$576,G548&lt;=$C$576),B1581,IF(AND(G548&gt;=$D$576,G548&lt;=$E$576),D1581,IF(AND(G548&gt;=$F$576,G548&lt;=$G$576),F1581,IF(AND(G548&gt;=$H$576,G548&lt;=$I$576),H1581))))</f>
        <v>4°/2021</v>
      </c>
      <c r="G548" s="17">
        <v>44487</v>
      </c>
    </row>
    <row r="549" spans="2:7" ht="30" x14ac:dyDescent="0.25">
      <c r="B549" s="7" t="s">
        <v>157</v>
      </c>
      <c r="C549" s="5" t="s">
        <v>767</v>
      </c>
      <c r="D549" s="5" t="str">
        <f>IF(C549=J1583,K1583)</f>
        <v>GIEMME DI D'AGOSTINO F. S.R.L.</v>
      </c>
      <c r="E549" s="6">
        <v>653.4</v>
      </c>
      <c r="F549" s="19" t="str">
        <f>IF(AND(G549&gt;=$B$576,G549&lt;=$C$576),B1584,IF(AND(G549&gt;=$D$576,G549&lt;=$E$576),D1584,IF(AND(G549&gt;=$F$576,G549&lt;=$G$576),F1584,IF(AND(G549&gt;=$H$576,G549&lt;=$I$576),H1584))))</f>
        <v>4°/2021</v>
      </c>
      <c r="G549" s="17">
        <v>44490</v>
      </c>
    </row>
    <row r="550" spans="2:7" ht="30" x14ac:dyDescent="0.25">
      <c r="B550" s="7" t="s">
        <v>441</v>
      </c>
      <c r="C550" s="5" t="s">
        <v>1239</v>
      </c>
      <c r="D550" s="5" t="str">
        <f>IF(C550=J1584,K1584)</f>
        <v>CASA DELL'AVIATORE</v>
      </c>
      <c r="E550" s="6">
        <v>247.5</v>
      </c>
      <c r="F550" s="19" t="str">
        <f>IF(AND(G550&gt;=$B$576,G550&lt;=$C$576),B1585,IF(AND(G550&gt;=$D$576,G550&lt;=$E$576),D1585,IF(AND(G550&gt;=$F$576,G550&lt;=$G$576),F1585,IF(AND(G550&gt;=$H$576,G550&lt;=$I$576),H1585))))</f>
        <v>4°/2021</v>
      </c>
      <c r="G550" s="17">
        <v>44512</v>
      </c>
    </row>
    <row r="551" spans="2:7" ht="45" x14ac:dyDescent="0.25">
      <c r="B551" s="7" t="s">
        <v>528</v>
      </c>
      <c r="C551" s="5" t="s">
        <v>1404</v>
      </c>
      <c r="D551" s="5" t="str">
        <f t="shared" ref="D551:D558" si="24">IF(C551=J1588,K1588)</f>
        <v>GIEMME DI D'AGOSTINO F. S.R.L.</v>
      </c>
      <c r="E551" s="6">
        <v>2744.28</v>
      </c>
      <c r="F551" s="19" t="str">
        <f t="shared" ref="F551:F558" si="25">IF(AND(G551&gt;=$B$576,G551&lt;=$C$576),B1589,IF(AND(G551&gt;=$D$576,G551&lt;=$E$576),D1589,IF(AND(G551&gt;=$F$576,G551&lt;=$G$576),F1589,IF(AND(G551&gt;=$H$576,G551&lt;=$I$576),H1589))))</f>
        <v>4°/2021</v>
      </c>
      <c r="G551" s="17">
        <v>44495</v>
      </c>
    </row>
    <row r="552" spans="2:7" ht="30" x14ac:dyDescent="0.25">
      <c r="B552" s="7" t="s">
        <v>426</v>
      </c>
      <c r="C552" s="5" t="s">
        <v>1212</v>
      </c>
      <c r="D552" s="5" t="str">
        <f t="shared" si="24"/>
        <v xml:space="preserve">TUV ITALIA </v>
      </c>
      <c r="E552" s="6">
        <v>955.6</v>
      </c>
      <c r="F552" s="19" t="str">
        <f t="shared" si="25"/>
        <v>4°/2021</v>
      </c>
      <c r="G552" s="17">
        <v>44558</v>
      </c>
    </row>
    <row r="553" spans="2:7" ht="30" x14ac:dyDescent="0.25">
      <c r="B553" s="7" t="s">
        <v>384</v>
      </c>
      <c r="C553" s="5" t="s">
        <v>1143</v>
      </c>
      <c r="D553" s="5" t="str">
        <f t="shared" si="24"/>
        <v>CARTO COPY SERVICE SRL</v>
      </c>
      <c r="E553" s="6">
        <v>136.91999999999999</v>
      </c>
      <c r="F553" s="19" t="str">
        <f t="shared" si="25"/>
        <v>4°/2021</v>
      </c>
      <c r="G553" s="17">
        <v>44488</v>
      </c>
    </row>
    <row r="554" spans="2:7" ht="60" x14ac:dyDescent="0.25">
      <c r="B554" s="7" t="s">
        <v>461</v>
      </c>
      <c r="C554" s="5" t="s">
        <v>1271</v>
      </c>
      <c r="D554" s="5" t="str">
        <f t="shared" si="24"/>
        <v>VIPA IMPIANTI SRL</v>
      </c>
      <c r="E554" s="6">
        <v>552.66999999999996</v>
      </c>
      <c r="F554" s="19" t="str">
        <f t="shared" si="25"/>
        <v>4°/2021</v>
      </c>
      <c r="G554" s="17">
        <v>44483</v>
      </c>
    </row>
    <row r="555" spans="2:7" ht="30" x14ac:dyDescent="0.25">
      <c r="B555" s="7" t="s">
        <v>632</v>
      </c>
      <c r="C555" s="5" t="s">
        <v>1622</v>
      </c>
      <c r="D555" s="5" t="str">
        <f t="shared" si="24"/>
        <v>GRC IMPIANTI</v>
      </c>
      <c r="E555" s="6">
        <v>3870.08</v>
      </c>
      <c r="F555" s="19" t="str">
        <f t="shared" si="25"/>
        <v>4°/2021</v>
      </c>
      <c r="G555" s="17">
        <v>44490</v>
      </c>
    </row>
    <row r="556" spans="2:7" ht="45" x14ac:dyDescent="0.25">
      <c r="B556" s="7" t="s">
        <v>280</v>
      </c>
      <c r="C556" s="5" t="s">
        <v>960</v>
      </c>
      <c r="D556" s="5" t="str">
        <f t="shared" si="24"/>
        <v>CASA DELL'AVIATORE</v>
      </c>
      <c r="E556" s="6">
        <v>1782</v>
      </c>
      <c r="F556" s="19" t="str">
        <f t="shared" si="25"/>
        <v>4°/2021</v>
      </c>
      <c r="G556" s="17">
        <v>44477</v>
      </c>
    </row>
    <row r="557" spans="2:7" ht="30" x14ac:dyDescent="0.25">
      <c r="B557" s="7" t="s">
        <v>316</v>
      </c>
      <c r="C557" s="5" t="s">
        <v>1035</v>
      </c>
      <c r="D557" s="5" t="str">
        <f t="shared" si="24"/>
        <v>GIEMME DI D'AGOSTINO F. S.R.L.</v>
      </c>
      <c r="E557" s="6">
        <v>242.55</v>
      </c>
      <c r="F557" s="19" t="str">
        <f t="shared" si="25"/>
        <v>4°/2021</v>
      </c>
      <c r="G557" s="17">
        <v>44558</v>
      </c>
    </row>
    <row r="558" spans="2:7" ht="45" x14ac:dyDescent="0.25">
      <c r="B558" s="7" t="s">
        <v>546</v>
      </c>
      <c r="C558" s="5" t="s">
        <v>1439</v>
      </c>
      <c r="D558" s="5" t="str">
        <f t="shared" si="24"/>
        <v>DIELLE</v>
      </c>
      <c r="E558" s="6">
        <v>795.08</v>
      </c>
      <c r="F558" s="19" t="str">
        <f t="shared" si="25"/>
        <v>4°/2021</v>
      </c>
      <c r="G558" s="17">
        <v>44557</v>
      </c>
    </row>
    <row r="559" spans="2:7" x14ac:dyDescent="0.25">
      <c r="B559" s="7" t="s">
        <v>570</v>
      </c>
      <c r="C559" s="5" t="s">
        <v>1486</v>
      </c>
      <c r="D559" s="5" t="str">
        <f>IF(C559=J1597,K1597)</f>
        <v>RAGGRUPPAMENTO OFFICINE MECCANICHE AR.MA SRL</v>
      </c>
      <c r="E559" s="6">
        <v>5596.48</v>
      </c>
      <c r="F559" s="19" t="str">
        <f>IF(AND(G559&gt;=$B$576,G559&lt;=$C$576),B1598,IF(AND(G559&gt;=$D$576,G559&lt;=$E$576),D1598,IF(AND(G559&gt;=$F$576,G559&lt;=$G$576),F1598,IF(AND(G559&gt;=$H$576,G559&lt;=$I$576),H1598))))</f>
        <v>4°/2021</v>
      </c>
      <c r="G559" s="17">
        <v>44483</v>
      </c>
    </row>
    <row r="560" spans="2:7" ht="45" x14ac:dyDescent="0.25">
      <c r="B560" s="7" t="s">
        <v>171</v>
      </c>
      <c r="C560" s="5" t="s">
        <v>793</v>
      </c>
      <c r="D560" s="5" t="str">
        <f>IF(C560=J1598,K1598)</f>
        <v>S.C.E. TELECOMUNICAZIONI SRL</v>
      </c>
      <c r="E560" s="6">
        <v>1589.85</v>
      </c>
      <c r="F560" s="19" t="str">
        <f>IF(AND(G560&gt;=$B$576,G560&lt;=$C$576),B1599,IF(AND(G560&gt;=$D$576,G560&lt;=$E$576),D1599,IF(AND(G560&gt;=$F$576,G560&lt;=$G$576),F1599,IF(AND(G560&gt;=$H$576,G560&lt;=$I$576),H1599))))</f>
        <v>4°/2021</v>
      </c>
      <c r="G560" s="17">
        <v>44490</v>
      </c>
    </row>
    <row r="561" spans="2:11" x14ac:dyDescent="0.25">
      <c r="B561" s="7" t="s">
        <v>304</v>
      </c>
      <c r="C561" s="5" t="s">
        <v>1013</v>
      </c>
      <c r="D561" s="5" t="str">
        <f>IF(C561=J1599,K1599)</f>
        <v>CONQUEST S.R.L.</v>
      </c>
      <c r="E561" s="6">
        <v>273.25</v>
      </c>
      <c r="F561" s="19" t="str">
        <f>IF(AND(G561&gt;=$B$576,G561&lt;=$C$576),B1600,IF(AND(G561&gt;=$D$576,G561&lt;=$E$576),D1600,IF(AND(G561&gt;=$F$576,G561&lt;=$G$576),F1600,IF(AND(G561&gt;=$H$576,G561&lt;=$I$576),H1600))))</f>
        <v>4°/2021</v>
      </c>
      <c r="G561" s="17">
        <v>44483</v>
      </c>
    </row>
    <row r="562" spans="2:11" ht="30" x14ac:dyDescent="0.25">
      <c r="B562" s="7" t="s">
        <v>298</v>
      </c>
      <c r="C562" s="5" t="s">
        <v>1000</v>
      </c>
      <c r="D562" s="5" t="str">
        <f>IF(C562=J1600,K1600)</f>
        <v>SAGGESE S.R.L.UNIPERSONALE</v>
      </c>
      <c r="E562" s="6">
        <v>2880.9</v>
      </c>
      <c r="F562" s="19" t="str">
        <f>IF(AND(G562&gt;=$B$576,G562&lt;=$C$576),B1601,IF(AND(G562&gt;=$D$576,G562&lt;=$E$576),D1601,IF(AND(G562&gt;=$F$576,G562&lt;=$G$576),F1601,IF(AND(G562&gt;=$H$576,G562&lt;=$I$576),H1601))))</f>
        <v>4°/2021</v>
      </c>
      <c r="G562" s="17">
        <v>44498</v>
      </c>
    </row>
    <row r="563" spans="2:11" ht="45" x14ac:dyDescent="0.25">
      <c r="B563" s="7" t="s">
        <v>515</v>
      </c>
      <c r="C563" s="5" t="s">
        <v>1377</v>
      </c>
      <c r="D563" s="5" t="str">
        <f>IF(C563=J1601,K1601)</f>
        <v>CULTURAL VALUE DI BRUNETTI LAURA Impresa Individuale</v>
      </c>
      <c r="E563" s="6">
        <v>2450.25</v>
      </c>
      <c r="F563" s="19" t="str">
        <f>IF(AND(G563&gt;=$B$576,G563&lt;=$C$576),B1602,IF(AND(G563&gt;=$D$576,G563&lt;=$E$576),D1602,IF(AND(G563&gt;=$F$576,G563&lt;=$G$576),F1602,IF(AND(G563&gt;=$H$576,G563&lt;=$I$576),H1602))))</f>
        <v>4°/2021</v>
      </c>
      <c r="G563" s="17">
        <v>44498</v>
      </c>
    </row>
    <row r="564" spans="2:11" ht="45" x14ac:dyDescent="0.25">
      <c r="B564" s="7" t="s">
        <v>274</v>
      </c>
      <c r="C564" s="5" t="s">
        <v>951</v>
      </c>
      <c r="D564" s="5" t="str">
        <f>IF(C564=J1603,K1603)</f>
        <v>GIALLONARDO CHIARA</v>
      </c>
      <c r="E564" s="6">
        <v>4831.2</v>
      </c>
      <c r="F564" s="19" t="str">
        <f>IF(AND(G564&gt;=$B$576,G564&lt;=$C$576),B1604,IF(AND(G564&gt;=$D$576,G564&lt;=$E$576),D1604,IF(AND(G564&gt;=$F$576,G564&lt;=$G$576),F1604,IF(AND(G564&gt;=$H$576,G564&lt;=$I$576),H1604))))</f>
        <v>4°/2021</v>
      </c>
      <c r="G564" s="17">
        <v>44471</v>
      </c>
    </row>
    <row r="565" spans="2:11" ht="30" x14ac:dyDescent="0.25">
      <c r="B565" s="7" t="s">
        <v>247</v>
      </c>
      <c r="C565" s="5" t="s">
        <v>906</v>
      </c>
      <c r="D565" s="5" t="str">
        <f>IF(C565=J1606,K1606)</f>
        <v>BF SRL</v>
      </c>
      <c r="E565" s="6">
        <v>7750.35</v>
      </c>
      <c r="F565" s="19" t="str">
        <f>IF(AND(G565&gt;=$B$576,G565&lt;=$C$576),B1607,IF(AND(G565&gt;=$D$576,G565&lt;=$E$576),D1607,IF(AND(G565&gt;=$F$576,G565&lt;=$G$576),F1607,IF(AND(G565&gt;=$H$576,G565&lt;=$I$576),H1607))))</f>
        <v>4°/2021</v>
      </c>
      <c r="G565" s="17">
        <v>44482</v>
      </c>
    </row>
    <row r="566" spans="2:11" ht="45" x14ac:dyDescent="0.25">
      <c r="B566" s="7" t="s">
        <v>451</v>
      </c>
      <c r="C566" s="5" t="s">
        <v>1254</v>
      </c>
      <c r="D566" s="5" t="str">
        <f>IF(C566=J1607,K1607)</f>
        <v>IMECO S.R.L.</v>
      </c>
      <c r="E566" s="6">
        <v>3459.07</v>
      </c>
      <c r="F566" s="19" t="str">
        <f>IF(AND(G566&gt;=$B$576,G566&lt;=$C$576),B1608,IF(AND(G566&gt;=$D$576,G566&lt;=$E$576),D1608,IF(AND(G566&gt;=$F$576,G566&lt;=$G$576),F1608,IF(AND(G566&gt;=$H$576,G566&lt;=$I$576),H1608))))</f>
        <v>4°/2021</v>
      </c>
      <c r="G566" s="17">
        <v>44494</v>
      </c>
    </row>
    <row r="567" spans="2:11" x14ac:dyDescent="0.25">
      <c r="B567" s="7" t="s">
        <v>192</v>
      </c>
      <c r="C567" s="5" t="s">
        <v>826</v>
      </c>
      <c r="D567" s="5" t="str">
        <f>IF(C567=J1608,K1608)</f>
        <v>MEDIKRON S.R.L.</v>
      </c>
      <c r="E567" s="6">
        <v>8509.57</v>
      </c>
      <c r="F567" s="19" t="str">
        <f>IF(AND(G567&gt;=$B$576,G567&lt;=$C$576),B1609,IF(AND(G567&gt;=$D$576,G567&lt;=$E$576),D1609,IF(AND(G567&gt;=$F$576,G567&lt;=$G$576),F1609,IF(AND(G567&gt;=$H$576,G567&lt;=$I$576),H1609))))</f>
        <v>4°/2021</v>
      </c>
      <c r="G567" s="17">
        <v>44495</v>
      </c>
    </row>
    <row r="568" spans="2:11" ht="45" x14ac:dyDescent="0.25">
      <c r="B568" s="7" t="s">
        <v>242</v>
      </c>
      <c r="C568" s="5" t="s">
        <v>896</v>
      </c>
      <c r="D568" s="5" t="str">
        <f>IF(C568=J1609,K1609)</f>
        <v>MASTER FORNITURE S.R.L.</v>
      </c>
      <c r="E568" s="6">
        <v>4980.3999999999996</v>
      </c>
      <c r="F568" s="19" t="str">
        <f>IF(AND(G568&gt;=$B$576,G568&lt;=$C$576),B1610,IF(AND(G568&gt;=$D$576,G568&lt;=$E$576),D1610,IF(AND(G568&gt;=$F$576,G568&lt;=$G$576),F1610,IF(AND(G568&gt;=$H$576,G568&lt;=$I$576),H1610))))</f>
        <v>4°/2021</v>
      </c>
      <c r="G568" s="17">
        <v>44497</v>
      </c>
    </row>
    <row r="569" spans="2:11" ht="45" x14ac:dyDescent="0.25">
      <c r="B569" s="7" t="s">
        <v>377</v>
      </c>
      <c r="C569" s="5" t="s">
        <v>1134</v>
      </c>
      <c r="D569" s="5" t="str">
        <f>IF(C569=J1610,K1610)</f>
        <v>FERRAMENTA MESSINA S.N.C.</v>
      </c>
      <c r="E569" s="6">
        <v>15687.3</v>
      </c>
      <c r="F569" s="19" t="str">
        <f>IF(AND(G569&gt;=$B$576,G569&lt;=$C$576),B1611,IF(AND(G569&gt;=$D$576,G569&lt;=$E$576),D1611,IF(AND(G569&gt;=$F$576,G569&lt;=$G$576),F1611,IF(AND(G569&gt;=$H$576,G569&lt;=$I$576),H1611))))</f>
        <v>4°/2021</v>
      </c>
      <c r="G569" s="17">
        <v>44558</v>
      </c>
    </row>
    <row r="570" spans="2:11" x14ac:dyDescent="0.25">
      <c r="B570" s="7" t="s">
        <v>200</v>
      </c>
      <c r="C570" s="5" t="s">
        <v>836</v>
      </c>
      <c r="D570" s="5" t="str">
        <f>IF(C570=J1615,K1615)</f>
        <v>AIESI HOSPITAL SERVICE sas</v>
      </c>
      <c r="E570" s="6">
        <v>366.3</v>
      </c>
      <c r="F570" s="19" t="str">
        <f>IF(AND(G570&gt;=$B$576,G570&lt;=$C$576),B1616,IF(AND(G570&gt;=$D$576,G570&lt;=$E$576),D1616,IF(AND(G570&gt;=$F$576,G570&lt;=$G$576),F1616,IF(AND(G570&gt;=$H$576,G570&lt;=$I$576),H1616))))</f>
        <v>4°/2021</v>
      </c>
      <c r="G570" s="17">
        <v>44496</v>
      </c>
    </row>
    <row r="571" spans="2:11" ht="30.75" thickBot="1" x14ac:dyDescent="0.3">
      <c r="B571" s="8" t="s">
        <v>143</v>
      </c>
      <c r="C571" s="9" t="s">
        <v>744</v>
      </c>
      <c r="D571" s="9" t="str">
        <f>IF(C571=J1616,K1616)</f>
        <v xml:space="preserve">VEGA FORMAZIONE SRL </v>
      </c>
      <c r="E571" s="10">
        <v>346.5</v>
      </c>
      <c r="F571" s="20" t="str">
        <f>IF(AND(G571&gt;=$B$576,G571&lt;=$C$576),B1617,IF(AND(G571&gt;=$D$576,G571&lt;=$E$576),D1617,IF(AND(G571&gt;=$F$576,G571&lt;=$G$576),F1617,IF(AND(G571&gt;=$H$576,G571&lt;=$I$576),H1617))))</f>
        <v>4°/2021</v>
      </c>
      <c r="G571" s="18">
        <v>44553</v>
      </c>
    </row>
    <row r="576" spans="2:11" hidden="1" x14ac:dyDescent="0.25">
      <c r="B576" s="14">
        <v>44197</v>
      </c>
      <c r="C576" s="14">
        <v>44286</v>
      </c>
      <c r="D576" s="14">
        <v>44287</v>
      </c>
      <c r="E576" s="14">
        <v>44377</v>
      </c>
      <c r="F576" s="14">
        <v>44378</v>
      </c>
      <c r="G576" s="14">
        <v>44469</v>
      </c>
      <c r="H576" s="14">
        <v>44470</v>
      </c>
      <c r="I576" s="14">
        <v>44561</v>
      </c>
      <c r="J576" s="3">
        <v>8445600997</v>
      </c>
      <c r="K576" s="3" t="s">
        <v>1670</v>
      </c>
    </row>
    <row r="577" spans="2:11" hidden="1" x14ac:dyDescent="0.25">
      <c r="B577" s="13" t="s">
        <v>2214</v>
      </c>
      <c r="C577" s="13"/>
      <c r="D577" s="13" t="s">
        <v>2215</v>
      </c>
      <c r="E577" s="13"/>
      <c r="F577" s="13" t="s">
        <v>2216</v>
      </c>
      <c r="G577" s="13"/>
      <c r="H577" s="13" t="s">
        <v>2217</v>
      </c>
      <c r="I577" s="13"/>
      <c r="J577" s="3">
        <v>8531879946</v>
      </c>
      <c r="K577" s="3" t="s">
        <v>1671</v>
      </c>
    </row>
    <row r="578" spans="2:11" hidden="1" x14ac:dyDescent="0.25">
      <c r="B578" s="13" t="s">
        <v>2214</v>
      </c>
      <c r="D578" s="13" t="s">
        <v>2215</v>
      </c>
      <c r="F578" s="13" t="s">
        <v>2216</v>
      </c>
      <c r="G578"/>
      <c r="H578" s="13" t="s">
        <v>2217</v>
      </c>
      <c r="J578" s="3">
        <v>8618871559</v>
      </c>
      <c r="K578" s="3" t="s">
        <v>1672</v>
      </c>
    </row>
    <row r="579" spans="2:11" hidden="1" x14ac:dyDescent="0.25">
      <c r="B579" s="13" t="s">
        <v>2214</v>
      </c>
      <c r="D579" s="13" t="s">
        <v>2215</v>
      </c>
      <c r="F579" s="13" t="s">
        <v>2216</v>
      </c>
      <c r="G579"/>
      <c r="H579" s="13" t="s">
        <v>2217</v>
      </c>
      <c r="J579" s="3">
        <v>8634251952</v>
      </c>
      <c r="K579" s="3" t="s">
        <v>1673</v>
      </c>
    </row>
    <row r="580" spans="2:11" hidden="1" x14ac:dyDescent="0.25">
      <c r="B580" s="13" t="s">
        <v>2214</v>
      </c>
      <c r="D580" s="13" t="s">
        <v>2215</v>
      </c>
      <c r="F580" s="13" t="s">
        <v>2216</v>
      </c>
      <c r="G580"/>
      <c r="H580" s="13" t="s">
        <v>2217</v>
      </c>
      <c r="J580" s="3">
        <v>8659392456</v>
      </c>
      <c r="K580" s="3" t="s">
        <v>1674</v>
      </c>
    </row>
    <row r="581" spans="2:11" hidden="1" x14ac:dyDescent="0.25">
      <c r="B581" s="13" t="s">
        <v>2214</v>
      </c>
      <c r="D581" s="13" t="s">
        <v>2215</v>
      </c>
      <c r="F581" s="13" t="s">
        <v>2216</v>
      </c>
      <c r="G581"/>
      <c r="H581" s="13" t="s">
        <v>2217</v>
      </c>
      <c r="J581" s="3">
        <v>8670797809</v>
      </c>
      <c r="K581" s="3" t="s">
        <v>1675</v>
      </c>
    </row>
    <row r="582" spans="2:11" hidden="1" x14ac:dyDescent="0.25">
      <c r="B582" s="13" t="s">
        <v>2214</v>
      </c>
      <c r="D582" s="13" t="s">
        <v>2215</v>
      </c>
      <c r="F582" s="13" t="s">
        <v>2216</v>
      </c>
      <c r="G582"/>
      <c r="H582" s="13" t="s">
        <v>2217</v>
      </c>
      <c r="J582" s="3">
        <v>8704531637</v>
      </c>
      <c r="K582" s="3" t="s">
        <v>1676</v>
      </c>
    </row>
    <row r="583" spans="2:11" hidden="1" x14ac:dyDescent="0.25">
      <c r="B583" s="13" t="s">
        <v>2214</v>
      </c>
      <c r="D583" s="13" t="s">
        <v>2215</v>
      </c>
      <c r="F583" s="13" t="s">
        <v>2216</v>
      </c>
      <c r="G583"/>
      <c r="H583" s="13" t="s">
        <v>2217</v>
      </c>
      <c r="J583" s="3">
        <v>8771891971</v>
      </c>
      <c r="K583" s="3" t="s">
        <v>1677</v>
      </c>
    </row>
    <row r="584" spans="2:11" hidden="1" x14ac:dyDescent="0.25">
      <c r="B584" s="13" t="s">
        <v>2214</v>
      </c>
      <c r="D584" s="13" t="s">
        <v>2215</v>
      </c>
      <c r="F584" s="13" t="s">
        <v>2216</v>
      </c>
      <c r="G584"/>
      <c r="H584" s="13" t="s">
        <v>2217</v>
      </c>
      <c r="J584" s="3">
        <v>8776150416</v>
      </c>
      <c r="K584" s="3" t="s">
        <v>1678</v>
      </c>
    </row>
    <row r="585" spans="2:11" hidden="1" x14ac:dyDescent="0.25">
      <c r="B585" s="13" t="s">
        <v>2214</v>
      </c>
      <c r="D585" s="13" t="s">
        <v>2215</v>
      </c>
      <c r="F585" s="13" t="s">
        <v>2216</v>
      </c>
      <c r="G585"/>
      <c r="H585" s="13" t="s">
        <v>2217</v>
      </c>
      <c r="J585" s="3">
        <v>8795980053</v>
      </c>
      <c r="K585" s="3" t="s">
        <v>1679</v>
      </c>
    </row>
    <row r="586" spans="2:11" hidden="1" x14ac:dyDescent="0.25">
      <c r="B586" s="13" t="s">
        <v>2214</v>
      </c>
      <c r="D586" s="13" t="s">
        <v>2215</v>
      </c>
      <c r="F586" s="13" t="s">
        <v>2216</v>
      </c>
      <c r="G586"/>
      <c r="H586" s="13" t="s">
        <v>2217</v>
      </c>
      <c r="J586" s="3">
        <v>8809385679</v>
      </c>
      <c r="K586" s="3" t="s">
        <v>1680</v>
      </c>
    </row>
    <row r="587" spans="2:11" hidden="1" x14ac:dyDescent="0.25">
      <c r="B587" s="13" t="s">
        <v>2214</v>
      </c>
      <c r="D587" s="13" t="s">
        <v>2215</v>
      </c>
      <c r="F587" s="13" t="s">
        <v>2216</v>
      </c>
      <c r="G587"/>
      <c r="H587" s="13" t="s">
        <v>2217</v>
      </c>
      <c r="J587" s="3">
        <v>8873149232</v>
      </c>
      <c r="K587" s="3" t="s">
        <v>1682</v>
      </c>
    </row>
    <row r="588" spans="2:11" hidden="1" x14ac:dyDescent="0.25">
      <c r="B588" s="13" t="s">
        <v>2214</v>
      </c>
      <c r="D588" s="13" t="s">
        <v>2215</v>
      </c>
      <c r="F588" s="13" t="s">
        <v>2216</v>
      </c>
      <c r="G588"/>
      <c r="H588" s="13" t="s">
        <v>2217</v>
      </c>
      <c r="J588" s="3">
        <v>8922356119</v>
      </c>
      <c r="K588" s="3" t="s">
        <v>10</v>
      </c>
    </row>
    <row r="589" spans="2:11" hidden="1" x14ac:dyDescent="0.25">
      <c r="B589" s="13" t="s">
        <v>2214</v>
      </c>
      <c r="D589" s="13" t="s">
        <v>2215</v>
      </c>
      <c r="F589" s="13" t="s">
        <v>2216</v>
      </c>
      <c r="G589"/>
      <c r="H589" s="13" t="s">
        <v>2217</v>
      </c>
      <c r="J589" s="3">
        <v>8957633897</v>
      </c>
      <c r="K589" s="3" t="s">
        <v>1683</v>
      </c>
    </row>
    <row r="590" spans="2:11" hidden="1" x14ac:dyDescent="0.25">
      <c r="B590" s="13" t="s">
        <v>2214</v>
      </c>
      <c r="D590" s="13" t="s">
        <v>2215</v>
      </c>
      <c r="F590" s="13" t="s">
        <v>2216</v>
      </c>
      <c r="G590"/>
      <c r="H590" s="13" t="s">
        <v>2217</v>
      </c>
      <c r="J590" s="3">
        <v>8978254196</v>
      </c>
      <c r="K590" s="3" t="s">
        <v>1684</v>
      </c>
    </row>
    <row r="591" spans="2:11" hidden="1" x14ac:dyDescent="0.25">
      <c r="B591" s="13" t="s">
        <v>2214</v>
      </c>
      <c r="D591" s="13" t="s">
        <v>2215</v>
      </c>
      <c r="F591" s="13" t="s">
        <v>2216</v>
      </c>
      <c r="G591"/>
      <c r="H591" s="13" t="s">
        <v>2217</v>
      </c>
      <c r="J591" s="3" t="s">
        <v>908</v>
      </c>
      <c r="K591" s="3" t="s">
        <v>1685</v>
      </c>
    </row>
    <row r="592" spans="2:11" hidden="1" x14ac:dyDescent="0.25">
      <c r="B592" s="13" t="s">
        <v>2214</v>
      </c>
      <c r="D592" s="13" t="s">
        <v>2215</v>
      </c>
      <c r="F592" s="13" t="s">
        <v>2216</v>
      </c>
      <c r="G592"/>
      <c r="H592" s="13" t="s">
        <v>2217</v>
      </c>
      <c r="J592" s="3" t="s">
        <v>1251</v>
      </c>
      <c r="K592" s="3" t="s">
        <v>1686</v>
      </c>
    </row>
    <row r="593" spans="2:11" hidden="1" x14ac:dyDescent="0.25">
      <c r="B593" s="13" t="s">
        <v>2214</v>
      </c>
      <c r="D593" s="13" t="s">
        <v>2215</v>
      </c>
      <c r="F593" s="13" t="s">
        <v>2216</v>
      </c>
      <c r="G593"/>
      <c r="H593" s="13" t="s">
        <v>2217</v>
      </c>
      <c r="J593" s="3" t="s">
        <v>1538</v>
      </c>
      <c r="K593" s="3" t="s">
        <v>1687</v>
      </c>
    </row>
    <row r="594" spans="2:11" hidden="1" x14ac:dyDescent="0.25">
      <c r="B594" s="13" t="s">
        <v>2214</v>
      </c>
      <c r="D594" s="13" t="s">
        <v>2215</v>
      </c>
      <c r="F594" s="13" t="s">
        <v>2216</v>
      </c>
      <c r="G594"/>
      <c r="H594" s="13" t="s">
        <v>2217</v>
      </c>
      <c r="J594" s="3" t="s">
        <v>1539</v>
      </c>
      <c r="K594" s="3" t="s">
        <v>1688</v>
      </c>
    </row>
    <row r="595" spans="2:11" hidden="1" x14ac:dyDescent="0.25">
      <c r="B595" s="13" t="s">
        <v>2214</v>
      </c>
      <c r="D595" s="13" t="s">
        <v>2215</v>
      </c>
      <c r="F595" s="13" t="s">
        <v>2216</v>
      </c>
      <c r="G595"/>
      <c r="H595" s="13" t="s">
        <v>2217</v>
      </c>
      <c r="J595" s="3" t="s">
        <v>673</v>
      </c>
      <c r="K595" s="3" t="s">
        <v>1689</v>
      </c>
    </row>
    <row r="596" spans="2:11" hidden="1" x14ac:dyDescent="0.25">
      <c r="B596" s="13" t="s">
        <v>2214</v>
      </c>
      <c r="D596" s="13" t="s">
        <v>2215</v>
      </c>
      <c r="F596" s="13" t="s">
        <v>2216</v>
      </c>
      <c r="G596"/>
      <c r="H596" s="13" t="s">
        <v>2217</v>
      </c>
      <c r="J596" s="3" t="s">
        <v>658</v>
      </c>
      <c r="K596" s="3" t="s">
        <v>1690</v>
      </c>
    </row>
    <row r="597" spans="2:11" hidden="1" x14ac:dyDescent="0.25">
      <c r="B597" s="13" t="s">
        <v>2214</v>
      </c>
      <c r="D597" s="13" t="s">
        <v>2215</v>
      </c>
      <c r="F597" s="13" t="s">
        <v>2216</v>
      </c>
      <c r="G597"/>
      <c r="H597" s="13" t="s">
        <v>2217</v>
      </c>
      <c r="J597" s="3" t="s">
        <v>1358</v>
      </c>
      <c r="K597" s="3" t="s">
        <v>1691</v>
      </c>
    </row>
    <row r="598" spans="2:11" hidden="1" x14ac:dyDescent="0.25">
      <c r="B598" s="13" t="s">
        <v>2214</v>
      </c>
      <c r="D598" s="13" t="s">
        <v>2215</v>
      </c>
      <c r="F598" s="13" t="s">
        <v>2216</v>
      </c>
      <c r="G598"/>
      <c r="H598" s="13" t="s">
        <v>2217</v>
      </c>
      <c r="J598" s="3" t="s">
        <v>1053</v>
      </c>
      <c r="K598" s="3" t="s">
        <v>1692</v>
      </c>
    </row>
    <row r="599" spans="2:11" hidden="1" x14ac:dyDescent="0.25">
      <c r="B599" s="13" t="s">
        <v>2214</v>
      </c>
      <c r="D599" s="13" t="s">
        <v>2215</v>
      </c>
      <c r="F599" s="13" t="s">
        <v>2216</v>
      </c>
      <c r="G599"/>
      <c r="H599" s="13" t="s">
        <v>2217</v>
      </c>
      <c r="J599" s="3" t="s">
        <v>1050</v>
      </c>
      <c r="K599" s="3" t="s">
        <v>1693</v>
      </c>
    </row>
    <row r="600" spans="2:11" hidden="1" x14ac:dyDescent="0.25">
      <c r="B600" s="13" t="s">
        <v>2214</v>
      </c>
      <c r="D600" s="13" t="s">
        <v>2215</v>
      </c>
      <c r="F600" s="13" t="s">
        <v>2216</v>
      </c>
      <c r="G600"/>
      <c r="H600" s="13" t="s">
        <v>2217</v>
      </c>
      <c r="J600" s="3" t="s">
        <v>1314</v>
      </c>
      <c r="K600" s="3" t="s">
        <v>1694</v>
      </c>
    </row>
    <row r="601" spans="2:11" hidden="1" x14ac:dyDescent="0.25">
      <c r="B601" s="13" t="s">
        <v>2214</v>
      </c>
      <c r="D601" s="13" t="s">
        <v>2215</v>
      </c>
      <c r="F601" s="13" t="s">
        <v>2216</v>
      </c>
      <c r="G601"/>
      <c r="H601" s="13" t="s">
        <v>2217</v>
      </c>
      <c r="J601" s="3" t="s">
        <v>1095</v>
      </c>
      <c r="K601" s="3" t="s">
        <v>1695</v>
      </c>
    </row>
    <row r="602" spans="2:11" hidden="1" x14ac:dyDescent="0.25">
      <c r="B602" s="13" t="s">
        <v>2214</v>
      </c>
      <c r="D602" s="13" t="s">
        <v>2215</v>
      </c>
      <c r="F602" s="13" t="s">
        <v>2216</v>
      </c>
      <c r="G602"/>
      <c r="H602" s="13" t="s">
        <v>2217</v>
      </c>
      <c r="J602" s="3" t="s">
        <v>1574</v>
      </c>
      <c r="K602" s="3" t="s">
        <v>1696</v>
      </c>
    </row>
    <row r="603" spans="2:11" hidden="1" x14ac:dyDescent="0.25">
      <c r="B603" s="13" t="s">
        <v>2214</v>
      </c>
      <c r="D603" s="13" t="s">
        <v>2215</v>
      </c>
      <c r="F603" s="13" t="s">
        <v>2216</v>
      </c>
      <c r="G603"/>
      <c r="H603" s="13" t="s">
        <v>2217</v>
      </c>
      <c r="J603" s="3" t="s">
        <v>1543</v>
      </c>
      <c r="K603" s="3" t="s">
        <v>1697</v>
      </c>
    </row>
    <row r="604" spans="2:11" hidden="1" x14ac:dyDescent="0.25">
      <c r="B604" s="13" t="s">
        <v>2214</v>
      </c>
      <c r="D604" s="13" t="s">
        <v>2215</v>
      </c>
      <c r="F604" s="13" t="s">
        <v>2216</v>
      </c>
      <c r="G604"/>
      <c r="H604" s="13" t="s">
        <v>2217</v>
      </c>
      <c r="J604" s="3" t="s">
        <v>1586</v>
      </c>
      <c r="K604" s="3" t="s">
        <v>1698</v>
      </c>
    </row>
    <row r="605" spans="2:11" hidden="1" x14ac:dyDescent="0.25">
      <c r="B605" s="13" t="s">
        <v>2214</v>
      </c>
      <c r="D605" s="13" t="s">
        <v>2215</v>
      </c>
      <c r="F605" s="13" t="s">
        <v>2216</v>
      </c>
      <c r="G605"/>
      <c r="H605" s="13" t="s">
        <v>2217</v>
      </c>
      <c r="J605" s="3" t="s">
        <v>1583</v>
      </c>
      <c r="K605" s="3" t="s">
        <v>1698</v>
      </c>
    </row>
    <row r="606" spans="2:11" hidden="1" x14ac:dyDescent="0.25">
      <c r="B606" s="13" t="s">
        <v>2214</v>
      </c>
      <c r="D606" s="13" t="s">
        <v>2215</v>
      </c>
      <c r="F606" s="13" t="s">
        <v>2216</v>
      </c>
      <c r="G606"/>
      <c r="H606" s="13" t="s">
        <v>2217</v>
      </c>
      <c r="J606" s="3" t="s">
        <v>1584</v>
      </c>
      <c r="K606" s="3" t="s">
        <v>1698</v>
      </c>
    </row>
    <row r="607" spans="2:11" hidden="1" x14ac:dyDescent="0.25">
      <c r="B607" s="13" t="s">
        <v>2214</v>
      </c>
      <c r="D607" s="13" t="s">
        <v>2215</v>
      </c>
      <c r="F607" s="13" t="s">
        <v>2216</v>
      </c>
      <c r="G607"/>
      <c r="H607" s="13" t="s">
        <v>2217</v>
      </c>
      <c r="J607" s="3" t="s">
        <v>1092</v>
      </c>
      <c r="K607" s="3" t="s">
        <v>52</v>
      </c>
    </row>
    <row r="608" spans="2:11" hidden="1" x14ac:dyDescent="0.25">
      <c r="B608" s="13" t="s">
        <v>2214</v>
      </c>
      <c r="D608" s="13" t="s">
        <v>2215</v>
      </c>
      <c r="F608" s="13" t="s">
        <v>2216</v>
      </c>
      <c r="G608"/>
      <c r="H608" s="13" t="s">
        <v>2217</v>
      </c>
      <c r="J608" s="3" t="s">
        <v>1049</v>
      </c>
      <c r="K608" s="3" t="s">
        <v>1673</v>
      </c>
    </row>
    <row r="609" spans="2:11" hidden="1" x14ac:dyDescent="0.25">
      <c r="B609" s="13" t="s">
        <v>2214</v>
      </c>
      <c r="D609" s="13" t="s">
        <v>2215</v>
      </c>
      <c r="F609" s="13" t="s">
        <v>2216</v>
      </c>
      <c r="G609"/>
      <c r="H609" s="13" t="s">
        <v>2217</v>
      </c>
      <c r="J609" s="3" t="s">
        <v>1094</v>
      </c>
      <c r="K609" s="3" t="s">
        <v>1695</v>
      </c>
    </row>
    <row r="610" spans="2:11" hidden="1" x14ac:dyDescent="0.25">
      <c r="B610" s="13" t="s">
        <v>2214</v>
      </c>
      <c r="D610" s="13" t="s">
        <v>2215</v>
      </c>
      <c r="F610" s="13" t="s">
        <v>2216</v>
      </c>
      <c r="G610"/>
      <c r="H610" s="13" t="s">
        <v>2217</v>
      </c>
      <c r="J610" s="3" t="s">
        <v>1544</v>
      </c>
      <c r="K610" s="3" t="s">
        <v>1699</v>
      </c>
    </row>
    <row r="611" spans="2:11" hidden="1" x14ac:dyDescent="0.25">
      <c r="B611" s="13" t="s">
        <v>2214</v>
      </c>
      <c r="D611" s="13" t="s">
        <v>2215</v>
      </c>
      <c r="F611" s="13" t="s">
        <v>2216</v>
      </c>
      <c r="G611"/>
      <c r="H611" s="13" t="s">
        <v>2217</v>
      </c>
      <c r="J611" s="3" t="s">
        <v>924</v>
      </c>
      <c r="K611" s="3" t="s">
        <v>52</v>
      </c>
    </row>
    <row r="612" spans="2:11" hidden="1" x14ac:dyDescent="0.25">
      <c r="B612" s="13" t="s">
        <v>2214</v>
      </c>
      <c r="D612" s="13" t="s">
        <v>2215</v>
      </c>
      <c r="F612" s="13" t="s">
        <v>2216</v>
      </c>
      <c r="G612"/>
      <c r="H612" s="13" t="s">
        <v>2217</v>
      </c>
      <c r="J612" s="3" t="s">
        <v>680</v>
      </c>
      <c r="K612" s="3" t="s">
        <v>1700</v>
      </c>
    </row>
    <row r="613" spans="2:11" hidden="1" x14ac:dyDescent="0.25">
      <c r="B613" s="13" t="s">
        <v>2214</v>
      </c>
      <c r="D613" s="13" t="s">
        <v>2215</v>
      </c>
      <c r="F613" s="13" t="s">
        <v>2216</v>
      </c>
      <c r="G613"/>
      <c r="H613" s="13" t="s">
        <v>2217</v>
      </c>
      <c r="J613" s="3" t="s">
        <v>1575</v>
      </c>
      <c r="K613" s="3" t="s">
        <v>1684</v>
      </c>
    </row>
    <row r="614" spans="2:11" hidden="1" x14ac:dyDescent="0.25">
      <c r="B614" s="13" t="s">
        <v>2214</v>
      </c>
      <c r="D614" s="13" t="s">
        <v>2215</v>
      </c>
      <c r="F614" s="13" t="s">
        <v>2216</v>
      </c>
      <c r="G614"/>
      <c r="H614" s="13" t="s">
        <v>2217</v>
      </c>
      <c r="J614" s="3" t="s">
        <v>1096</v>
      </c>
      <c r="K614" s="3" t="s">
        <v>1695</v>
      </c>
    </row>
    <row r="615" spans="2:11" hidden="1" x14ac:dyDescent="0.25">
      <c r="B615" s="13" t="s">
        <v>2214</v>
      </c>
      <c r="D615" s="13" t="s">
        <v>2215</v>
      </c>
      <c r="F615" s="13" t="s">
        <v>2216</v>
      </c>
      <c r="G615"/>
      <c r="H615" s="13" t="s">
        <v>2217</v>
      </c>
      <c r="J615" s="3" t="s">
        <v>1599</v>
      </c>
      <c r="K615" s="3" t="s">
        <v>1691</v>
      </c>
    </row>
    <row r="616" spans="2:11" hidden="1" x14ac:dyDescent="0.25">
      <c r="B616" s="13" t="s">
        <v>2214</v>
      </c>
      <c r="D616" s="13" t="s">
        <v>2215</v>
      </c>
      <c r="F616" s="13" t="s">
        <v>2216</v>
      </c>
      <c r="G616"/>
      <c r="H616" s="13" t="s">
        <v>2217</v>
      </c>
      <c r="J616" s="3" t="s">
        <v>1597</v>
      </c>
      <c r="K616" s="3" t="s">
        <v>1701</v>
      </c>
    </row>
    <row r="617" spans="2:11" hidden="1" x14ac:dyDescent="0.25">
      <c r="B617" s="13" t="s">
        <v>2214</v>
      </c>
      <c r="D617" s="13" t="s">
        <v>2215</v>
      </c>
      <c r="F617" s="13" t="s">
        <v>2216</v>
      </c>
      <c r="G617"/>
      <c r="H617" s="13" t="s">
        <v>2217</v>
      </c>
      <c r="J617" s="3" t="s">
        <v>1596</v>
      </c>
      <c r="K617" s="3" t="s">
        <v>1702</v>
      </c>
    </row>
    <row r="618" spans="2:11" hidden="1" x14ac:dyDescent="0.25">
      <c r="B618" s="13" t="s">
        <v>2214</v>
      </c>
      <c r="D618" s="13" t="s">
        <v>2215</v>
      </c>
      <c r="F618" s="13" t="s">
        <v>2216</v>
      </c>
      <c r="G618"/>
      <c r="H618" s="13" t="s">
        <v>2217</v>
      </c>
      <c r="J618" s="3" t="s">
        <v>1598</v>
      </c>
      <c r="K618" s="3" t="s">
        <v>1701</v>
      </c>
    </row>
    <row r="619" spans="2:11" hidden="1" x14ac:dyDescent="0.25">
      <c r="B619" s="13" t="s">
        <v>2214</v>
      </c>
      <c r="D619" s="13" t="s">
        <v>2215</v>
      </c>
      <c r="F619" s="13" t="s">
        <v>2216</v>
      </c>
      <c r="G619"/>
      <c r="H619" s="13" t="s">
        <v>2217</v>
      </c>
      <c r="J619" s="3" t="s">
        <v>1546</v>
      </c>
      <c r="K619" s="3" t="s">
        <v>1703</v>
      </c>
    </row>
    <row r="620" spans="2:11" hidden="1" x14ac:dyDescent="0.25">
      <c r="B620" s="13" t="s">
        <v>2214</v>
      </c>
      <c r="D620" s="13" t="s">
        <v>2215</v>
      </c>
      <c r="F620" s="13" t="s">
        <v>2216</v>
      </c>
      <c r="G620"/>
      <c r="H620" s="13" t="s">
        <v>2217</v>
      </c>
      <c r="J620" s="3" t="s">
        <v>920</v>
      </c>
      <c r="K620" s="3" t="s">
        <v>1704</v>
      </c>
    </row>
    <row r="621" spans="2:11" hidden="1" x14ac:dyDescent="0.25">
      <c r="B621" s="13" t="s">
        <v>2214</v>
      </c>
      <c r="D621" s="13" t="s">
        <v>2215</v>
      </c>
      <c r="F621" s="13" t="s">
        <v>2216</v>
      </c>
      <c r="G621"/>
      <c r="H621" s="13" t="s">
        <v>2217</v>
      </c>
      <c r="J621" s="3" t="s">
        <v>659</v>
      </c>
      <c r="K621" s="3" t="s">
        <v>20</v>
      </c>
    </row>
    <row r="622" spans="2:11" hidden="1" x14ac:dyDescent="0.25">
      <c r="B622" s="13" t="s">
        <v>2214</v>
      </c>
      <c r="D622" s="13" t="s">
        <v>2215</v>
      </c>
      <c r="F622" s="13" t="s">
        <v>2216</v>
      </c>
      <c r="G622"/>
      <c r="H622" s="13" t="s">
        <v>2217</v>
      </c>
      <c r="J622" s="3" t="s">
        <v>1188</v>
      </c>
      <c r="K622" s="3" t="s">
        <v>1705</v>
      </c>
    </row>
    <row r="623" spans="2:11" hidden="1" x14ac:dyDescent="0.25">
      <c r="B623" s="13" t="s">
        <v>2214</v>
      </c>
      <c r="D623" s="13" t="s">
        <v>2215</v>
      </c>
      <c r="F623" s="13" t="s">
        <v>2216</v>
      </c>
      <c r="G623"/>
      <c r="H623" s="13" t="s">
        <v>2217</v>
      </c>
      <c r="J623" s="3" t="s">
        <v>1641</v>
      </c>
      <c r="K623" s="3" t="s">
        <v>1698</v>
      </c>
    </row>
    <row r="624" spans="2:11" hidden="1" x14ac:dyDescent="0.25">
      <c r="B624" s="13" t="s">
        <v>2214</v>
      </c>
      <c r="D624" s="13" t="s">
        <v>2215</v>
      </c>
      <c r="F624" s="13" t="s">
        <v>2216</v>
      </c>
      <c r="G624"/>
      <c r="H624" s="13" t="s">
        <v>2217</v>
      </c>
      <c r="J624" s="3" t="s">
        <v>704</v>
      </c>
      <c r="K624" s="3" t="s">
        <v>1706</v>
      </c>
    </row>
    <row r="625" spans="2:11" hidden="1" x14ac:dyDescent="0.25">
      <c r="B625" s="13" t="s">
        <v>2214</v>
      </c>
      <c r="D625" s="13" t="s">
        <v>2215</v>
      </c>
      <c r="F625" s="13" t="s">
        <v>2216</v>
      </c>
      <c r="G625"/>
      <c r="H625" s="13" t="s">
        <v>2217</v>
      </c>
      <c r="J625" s="3" t="s">
        <v>663</v>
      </c>
      <c r="K625" s="3" t="s">
        <v>1707</v>
      </c>
    </row>
    <row r="626" spans="2:11" hidden="1" x14ac:dyDescent="0.25">
      <c r="B626" s="13" t="s">
        <v>2214</v>
      </c>
      <c r="D626" s="13" t="s">
        <v>2215</v>
      </c>
      <c r="F626" s="13" t="s">
        <v>2216</v>
      </c>
      <c r="G626"/>
      <c r="H626" s="13" t="s">
        <v>2217</v>
      </c>
      <c r="J626" s="3" t="s">
        <v>937</v>
      </c>
      <c r="K626" s="3" t="s">
        <v>1708</v>
      </c>
    </row>
    <row r="627" spans="2:11" hidden="1" x14ac:dyDescent="0.25">
      <c r="B627" s="13" t="s">
        <v>2214</v>
      </c>
      <c r="D627" s="13" t="s">
        <v>2215</v>
      </c>
      <c r="F627" s="13" t="s">
        <v>2216</v>
      </c>
      <c r="G627"/>
      <c r="H627" s="13" t="s">
        <v>2217</v>
      </c>
      <c r="J627" s="3" t="s">
        <v>1529</v>
      </c>
      <c r="K627" s="3" t="s">
        <v>1709</v>
      </c>
    </row>
    <row r="628" spans="2:11" hidden="1" x14ac:dyDescent="0.25">
      <c r="B628" s="13" t="s">
        <v>2214</v>
      </c>
      <c r="D628" s="13" t="s">
        <v>2215</v>
      </c>
      <c r="F628" s="13" t="s">
        <v>2216</v>
      </c>
      <c r="G628"/>
      <c r="H628" s="13" t="s">
        <v>2217</v>
      </c>
      <c r="J628" s="3" t="s">
        <v>651</v>
      </c>
      <c r="K628" s="3" t="s">
        <v>1710</v>
      </c>
    </row>
    <row r="629" spans="2:11" hidden="1" x14ac:dyDescent="0.25">
      <c r="B629" s="13" t="s">
        <v>2214</v>
      </c>
      <c r="D629" s="13" t="s">
        <v>2215</v>
      </c>
      <c r="F629" s="13" t="s">
        <v>2216</v>
      </c>
      <c r="G629"/>
      <c r="H629" s="13" t="s">
        <v>2217</v>
      </c>
      <c r="J629" s="3" t="s">
        <v>1243</v>
      </c>
      <c r="K629" s="3" t="s">
        <v>1711</v>
      </c>
    </row>
    <row r="630" spans="2:11" hidden="1" x14ac:dyDescent="0.25">
      <c r="B630" s="13" t="s">
        <v>2214</v>
      </c>
      <c r="D630" s="13" t="s">
        <v>2215</v>
      </c>
      <c r="F630" s="13" t="s">
        <v>2216</v>
      </c>
      <c r="G630"/>
      <c r="H630" s="13" t="s">
        <v>2217</v>
      </c>
      <c r="J630" s="3" t="s">
        <v>664</v>
      </c>
      <c r="K630" s="3" t="s">
        <v>1712</v>
      </c>
    </row>
    <row r="631" spans="2:11" hidden="1" x14ac:dyDescent="0.25">
      <c r="B631" s="13" t="s">
        <v>2214</v>
      </c>
      <c r="D631" s="13" t="s">
        <v>2215</v>
      </c>
      <c r="F631" s="13" t="s">
        <v>2216</v>
      </c>
      <c r="G631"/>
      <c r="H631" s="13" t="s">
        <v>2217</v>
      </c>
      <c r="J631" s="3" t="s">
        <v>666</v>
      </c>
      <c r="K631" s="3" t="s">
        <v>1713</v>
      </c>
    </row>
    <row r="632" spans="2:11" hidden="1" x14ac:dyDescent="0.25">
      <c r="B632" s="13" t="s">
        <v>2214</v>
      </c>
      <c r="D632" s="13" t="s">
        <v>2215</v>
      </c>
      <c r="F632" s="13" t="s">
        <v>2216</v>
      </c>
      <c r="G632"/>
      <c r="H632" s="13" t="s">
        <v>2217</v>
      </c>
      <c r="J632" s="3" t="s">
        <v>1541</v>
      </c>
      <c r="K632" s="3" t="s">
        <v>1714</v>
      </c>
    </row>
    <row r="633" spans="2:11" hidden="1" x14ac:dyDescent="0.25">
      <c r="B633" s="13" t="s">
        <v>2214</v>
      </c>
      <c r="D633" s="13" t="s">
        <v>2215</v>
      </c>
      <c r="F633" s="13" t="s">
        <v>2216</v>
      </c>
      <c r="G633"/>
      <c r="H633" s="13" t="s">
        <v>2217</v>
      </c>
      <c r="J633" s="3" t="s">
        <v>667</v>
      </c>
      <c r="K633" s="3" t="s">
        <v>1715</v>
      </c>
    </row>
    <row r="634" spans="2:11" hidden="1" x14ac:dyDescent="0.25">
      <c r="B634" s="13" t="s">
        <v>2214</v>
      </c>
      <c r="D634" s="13" t="s">
        <v>2215</v>
      </c>
      <c r="F634" s="13" t="s">
        <v>2216</v>
      </c>
      <c r="G634"/>
      <c r="H634" s="13" t="s">
        <v>2217</v>
      </c>
      <c r="J634" s="3" t="s">
        <v>1064</v>
      </c>
      <c r="K634" s="3" t="s">
        <v>93</v>
      </c>
    </row>
    <row r="635" spans="2:11" hidden="1" x14ac:dyDescent="0.25">
      <c r="B635" s="13" t="s">
        <v>2214</v>
      </c>
      <c r="D635" s="13" t="s">
        <v>2215</v>
      </c>
      <c r="F635" s="13" t="s">
        <v>2216</v>
      </c>
      <c r="G635"/>
      <c r="H635" s="13" t="s">
        <v>2217</v>
      </c>
      <c r="J635" s="3" t="s">
        <v>1047</v>
      </c>
      <c r="K635" s="3" t="s">
        <v>1716</v>
      </c>
    </row>
    <row r="636" spans="2:11" hidden="1" x14ac:dyDescent="0.25">
      <c r="B636" s="13" t="s">
        <v>2214</v>
      </c>
      <c r="D636" s="13" t="s">
        <v>2215</v>
      </c>
      <c r="F636" s="13" t="s">
        <v>2216</v>
      </c>
      <c r="G636"/>
      <c r="H636" s="13" t="s">
        <v>2217</v>
      </c>
      <c r="J636" s="3" t="s">
        <v>1536</v>
      </c>
      <c r="K636" s="3" t="s">
        <v>1717</v>
      </c>
    </row>
    <row r="637" spans="2:11" hidden="1" x14ac:dyDescent="0.25">
      <c r="B637" s="13" t="s">
        <v>2214</v>
      </c>
      <c r="D637" s="13" t="s">
        <v>2215</v>
      </c>
      <c r="F637" s="13" t="s">
        <v>2216</v>
      </c>
      <c r="G637"/>
      <c r="H637" s="13" t="s">
        <v>2217</v>
      </c>
      <c r="J637" s="3" t="s">
        <v>672</v>
      </c>
      <c r="K637" s="3" t="s">
        <v>1718</v>
      </c>
    </row>
    <row r="638" spans="2:11" hidden="1" x14ac:dyDescent="0.25">
      <c r="B638" s="13" t="s">
        <v>2214</v>
      </c>
      <c r="D638" s="13" t="s">
        <v>2215</v>
      </c>
      <c r="F638" s="13" t="s">
        <v>2216</v>
      </c>
      <c r="G638"/>
      <c r="H638" s="13" t="s">
        <v>2217</v>
      </c>
      <c r="J638" s="3" t="s">
        <v>956</v>
      </c>
      <c r="K638" s="3" t="s">
        <v>1719</v>
      </c>
    </row>
    <row r="639" spans="2:11" hidden="1" x14ac:dyDescent="0.25">
      <c r="B639" s="13" t="s">
        <v>2214</v>
      </c>
      <c r="D639" s="13" t="s">
        <v>2215</v>
      </c>
      <c r="F639" s="13" t="s">
        <v>2216</v>
      </c>
      <c r="G639"/>
      <c r="H639" s="13" t="s">
        <v>2217</v>
      </c>
      <c r="J639" s="3" t="s">
        <v>769</v>
      </c>
      <c r="K639" s="3" t="s">
        <v>52</v>
      </c>
    </row>
    <row r="640" spans="2:11" hidden="1" x14ac:dyDescent="0.25">
      <c r="B640" s="13" t="s">
        <v>2214</v>
      </c>
      <c r="D640" s="13" t="s">
        <v>2215</v>
      </c>
      <c r="F640" s="13" t="s">
        <v>2216</v>
      </c>
      <c r="G640"/>
      <c r="H640" s="13" t="s">
        <v>2217</v>
      </c>
      <c r="J640" s="3" t="s">
        <v>731</v>
      </c>
      <c r="K640" s="3" t="s">
        <v>1720</v>
      </c>
    </row>
    <row r="641" spans="2:11" hidden="1" x14ac:dyDescent="0.25">
      <c r="B641" s="13" t="s">
        <v>2214</v>
      </c>
      <c r="D641" s="13" t="s">
        <v>2215</v>
      </c>
      <c r="F641" s="13" t="s">
        <v>2216</v>
      </c>
      <c r="G641"/>
      <c r="H641" s="13" t="s">
        <v>2217</v>
      </c>
      <c r="J641" s="3" t="s">
        <v>911</v>
      </c>
      <c r="K641" s="3" t="s">
        <v>1720</v>
      </c>
    </row>
    <row r="642" spans="2:11" hidden="1" x14ac:dyDescent="0.25">
      <c r="B642" s="13" t="s">
        <v>2214</v>
      </c>
      <c r="D642" s="13" t="s">
        <v>2215</v>
      </c>
      <c r="F642" s="13" t="s">
        <v>2216</v>
      </c>
      <c r="G642"/>
      <c r="H642" s="13" t="s">
        <v>2217</v>
      </c>
      <c r="J642" s="3" t="s">
        <v>701</v>
      </c>
      <c r="K642" s="3" t="s">
        <v>1720</v>
      </c>
    </row>
    <row r="643" spans="2:11" hidden="1" x14ac:dyDescent="0.25">
      <c r="B643" s="13" t="s">
        <v>2214</v>
      </c>
      <c r="D643" s="13" t="s">
        <v>2215</v>
      </c>
      <c r="F643" s="13" t="s">
        <v>2216</v>
      </c>
      <c r="G643"/>
      <c r="H643" s="13" t="s">
        <v>2217</v>
      </c>
      <c r="J643" s="3" t="s">
        <v>1537</v>
      </c>
      <c r="K643" s="3" t="s">
        <v>1721</v>
      </c>
    </row>
    <row r="644" spans="2:11" hidden="1" x14ac:dyDescent="0.25">
      <c r="B644" s="13" t="s">
        <v>2214</v>
      </c>
      <c r="D644" s="13" t="s">
        <v>2215</v>
      </c>
      <c r="F644" s="13" t="s">
        <v>2216</v>
      </c>
      <c r="G644"/>
      <c r="H644" s="13" t="s">
        <v>2217</v>
      </c>
      <c r="J644" s="3" t="s">
        <v>669</v>
      </c>
      <c r="K644" s="3" t="s">
        <v>1722</v>
      </c>
    </row>
    <row r="645" spans="2:11" hidden="1" x14ac:dyDescent="0.25">
      <c r="B645" s="13" t="s">
        <v>2214</v>
      </c>
      <c r="D645" s="13" t="s">
        <v>2215</v>
      </c>
      <c r="F645" s="13" t="s">
        <v>2216</v>
      </c>
      <c r="G645"/>
      <c r="H645" s="13" t="s">
        <v>2217</v>
      </c>
      <c r="J645" s="3" t="s">
        <v>670</v>
      </c>
      <c r="K645" s="3" t="s">
        <v>1723</v>
      </c>
    </row>
    <row r="646" spans="2:11" hidden="1" x14ac:dyDescent="0.25">
      <c r="B646" s="13" t="s">
        <v>2214</v>
      </c>
      <c r="D646" s="13" t="s">
        <v>2215</v>
      </c>
      <c r="F646" s="13" t="s">
        <v>2216</v>
      </c>
      <c r="G646"/>
      <c r="H646" s="13" t="s">
        <v>2217</v>
      </c>
      <c r="J646" s="3" t="s">
        <v>1032</v>
      </c>
      <c r="K646" s="3" t="s">
        <v>1724</v>
      </c>
    </row>
    <row r="647" spans="2:11" hidden="1" x14ac:dyDescent="0.25">
      <c r="B647" s="13" t="s">
        <v>2214</v>
      </c>
      <c r="D647" s="13" t="s">
        <v>2215</v>
      </c>
      <c r="F647" s="13" t="s">
        <v>2216</v>
      </c>
      <c r="G647"/>
      <c r="H647" s="13" t="s">
        <v>2217</v>
      </c>
      <c r="J647" s="3" t="s">
        <v>1031</v>
      </c>
      <c r="K647" s="3" t="s">
        <v>1725</v>
      </c>
    </row>
    <row r="648" spans="2:11" hidden="1" x14ac:dyDescent="0.25">
      <c r="B648" s="13" t="s">
        <v>2214</v>
      </c>
      <c r="D648" s="13" t="s">
        <v>2215</v>
      </c>
      <c r="F648" s="13" t="s">
        <v>2216</v>
      </c>
      <c r="G648"/>
      <c r="H648" s="13" t="s">
        <v>2217</v>
      </c>
      <c r="J648" s="3" t="s">
        <v>1277</v>
      </c>
      <c r="K648" s="3" t="s">
        <v>6</v>
      </c>
    </row>
    <row r="649" spans="2:11" hidden="1" x14ac:dyDescent="0.25">
      <c r="B649" s="13" t="s">
        <v>2214</v>
      </c>
      <c r="D649" s="13" t="s">
        <v>2215</v>
      </c>
      <c r="F649" s="13" t="s">
        <v>2216</v>
      </c>
      <c r="G649"/>
      <c r="H649" s="13" t="s">
        <v>2217</v>
      </c>
      <c r="J649" s="3" t="s">
        <v>1568</v>
      </c>
      <c r="K649" s="3" t="s">
        <v>62</v>
      </c>
    </row>
    <row r="650" spans="2:11" hidden="1" x14ac:dyDescent="0.25">
      <c r="B650" s="13" t="s">
        <v>2214</v>
      </c>
      <c r="D650" s="13" t="s">
        <v>2215</v>
      </c>
      <c r="F650" s="13" t="s">
        <v>2216</v>
      </c>
      <c r="G650"/>
      <c r="H650" s="13" t="s">
        <v>2217</v>
      </c>
      <c r="J650" s="3" t="s">
        <v>1273</v>
      </c>
      <c r="K650" s="3" t="s">
        <v>1726</v>
      </c>
    </row>
    <row r="651" spans="2:11" hidden="1" x14ac:dyDescent="0.25">
      <c r="B651" s="13" t="s">
        <v>2214</v>
      </c>
      <c r="D651" s="13" t="s">
        <v>2215</v>
      </c>
      <c r="F651" s="13" t="s">
        <v>2216</v>
      </c>
      <c r="G651"/>
      <c r="H651" s="13" t="s">
        <v>2217</v>
      </c>
      <c r="J651" s="3" t="s">
        <v>1274</v>
      </c>
      <c r="K651" s="3" t="s">
        <v>1726</v>
      </c>
    </row>
    <row r="652" spans="2:11" hidden="1" x14ac:dyDescent="0.25">
      <c r="B652" s="13" t="s">
        <v>2214</v>
      </c>
      <c r="D652" s="13" t="s">
        <v>2215</v>
      </c>
      <c r="F652" s="13" t="s">
        <v>2216</v>
      </c>
      <c r="G652"/>
      <c r="H652" s="13" t="s">
        <v>2217</v>
      </c>
      <c r="J652" s="3" t="s">
        <v>1542</v>
      </c>
      <c r="K652" s="3" t="s">
        <v>1697</v>
      </c>
    </row>
    <row r="653" spans="2:11" hidden="1" x14ac:dyDescent="0.25">
      <c r="B653" s="13" t="s">
        <v>2214</v>
      </c>
      <c r="D653" s="13" t="s">
        <v>2215</v>
      </c>
      <c r="F653" s="13" t="s">
        <v>2216</v>
      </c>
      <c r="G653"/>
      <c r="H653" s="13" t="s">
        <v>2217</v>
      </c>
      <c r="J653" s="3" t="s">
        <v>921</v>
      </c>
      <c r="K653" s="3" t="s">
        <v>52</v>
      </c>
    </row>
    <row r="654" spans="2:11" hidden="1" x14ac:dyDescent="0.25">
      <c r="B654" s="13" t="s">
        <v>2214</v>
      </c>
      <c r="D654" s="13" t="s">
        <v>2215</v>
      </c>
      <c r="F654" s="13" t="s">
        <v>2216</v>
      </c>
      <c r="G654"/>
      <c r="H654" s="13" t="s">
        <v>2217</v>
      </c>
      <c r="J654" s="3" t="s">
        <v>1267</v>
      </c>
      <c r="K654" s="3" t="s">
        <v>1727</v>
      </c>
    </row>
    <row r="655" spans="2:11" hidden="1" x14ac:dyDescent="0.25">
      <c r="B655" s="13" t="s">
        <v>2214</v>
      </c>
      <c r="D655" s="13" t="s">
        <v>2215</v>
      </c>
      <c r="F655" s="13" t="s">
        <v>2216</v>
      </c>
      <c r="G655"/>
      <c r="H655" s="13" t="s">
        <v>2217</v>
      </c>
      <c r="J655" s="3" t="s">
        <v>1093</v>
      </c>
      <c r="K655" s="3" t="s">
        <v>1695</v>
      </c>
    </row>
    <row r="656" spans="2:11" hidden="1" x14ac:dyDescent="0.25">
      <c r="B656" s="13" t="s">
        <v>2214</v>
      </c>
      <c r="D656" s="13" t="s">
        <v>2215</v>
      </c>
      <c r="F656" s="13" t="s">
        <v>2216</v>
      </c>
      <c r="G656"/>
      <c r="H656" s="13" t="s">
        <v>2217</v>
      </c>
      <c r="J656" s="3" t="s">
        <v>775</v>
      </c>
      <c r="K656" s="3" t="s">
        <v>52</v>
      </c>
    </row>
    <row r="657" spans="2:11" hidden="1" x14ac:dyDescent="0.25">
      <c r="B657" s="13" t="s">
        <v>2214</v>
      </c>
      <c r="D657" s="13" t="s">
        <v>2215</v>
      </c>
      <c r="F657" s="13" t="s">
        <v>2216</v>
      </c>
      <c r="G657"/>
      <c r="H657" s="13" t="s">
        <v>2217</v>
      </c>
      <c r="J657" s="3" t="s">
        <v>652</v>
      </c>
      <c r="K657" s="3" t="s">
        <v>1728</v>
      </c>
    </row>
    <row r="658" spans="2:11" hidden="1" x14ac:dyDescent="0.25">
      <c r="B658" s="13" t="s">
        <v>2214</v>
      </c>
      <c r="D658" s="13" t="s">
        <v>2215</v>
      </c>
      <c r="F658" s="13" t="s">
        <v>2216</v>
      </c>
      <c r="G658"/>
      <c r="H658" s="13" t="s">
        <v>2217</v>
      </c>
      <c r="J658" s="3" t="s">
        <v>1729</v>
      </c>
      <c r="K658" s="3" t="s">
        <v>1730</v>
      </c>
    </row>
    <row r="659" spans="2:11" hidden="1" x14ac:dyDescent="0.25">
      <c r="B659" s="13" t="s">
        <v>2214</v>
      </c>
      <c r="D659" s="13" t="s">
        <v>2215</v>
      </c>
      <c r="F659" s="13" t="s">
        <v>2216</v>
      </c>
      <c r="G659"/>
      <c r="H659" s="13" t="s">
        <v>2217</v>
      </c>
      <c r="J659" s="3" t="s">
        <v>1091</v>
      </c>
      <c r="K659" s="3" t="s">
        <v>1695</v>
      </c>
    </row>
    <row r="660" spans="2:11" hidden="1" x14ac:dyDescent="0.25">
      <c r="B660" s="13" t="s">
        <v>2214</v>
      </c>
      <c r="D660" s="13" t="s">
        <v>2215</v>
      </c>
      <c r="F660" s="13" t="s">
        <v>2216</v>
      </c>
      <c r="G660"/>
      <c r="H660" s="13" t="s">
        <v>2217</v>
      </c>
      <c r="J660" s="3" t="s">
        <v>1054</v>
      </c>
      <c r="K660" s="3" t="s">
        <v>1731</v>
      </c>
    </row>
    <row r="661" spans="2:11" hidden="1" x14ac:dyDescent="0.25">
      <c r="B661" s="13" t="s">
        <v>2214</v>
      </c>
      <c r="D661" s="13" t="s">
        <v>2215</v>
      </c>
      <c r="F661" s="13" t="s">
        <v>2216</v>
      </c>
      <c r="G661"/>
      <c r="H661" s="13" t="s">
        <v>2217</v>
      </c>
      <c r="J661" s="3" t="s">
        <v>705</v>
      </c>
      <c r="K661" s="3" t="s">
        <v>1720</v>
      </c>
    </row>
    <row r="662" spans="2:11" hidden="1" x14ac:dyDescent="0.25">
      <c r="B662" s="13" t="s">
        <v>2214</v>
      </c>
      <c r="D662" s="13" t="s">
        <v>2215</v>
      </c>
      <c r="F662" s="13" t="s">
        <v>2216</v>
      </c>
      <c r="G662"/>
      <c r="H662" s="13" t="s">
        <v>2217</v>
      </c>
      <c r="J662" s="3" t="s">
        <v>1462</v>
      </c>
      <c r="K662" s="3" t="s">
        <v>1732</v>
      </c>
    </row>
    <row r="663" spans="2:11" hidden="1" x14ac:dyDescent="0.25">
      <c r="B663" s="13" t="s">
        <v>2214</v>
      </c>
      <c r="D663" s="13" t="s">
        <v>2215</v>
      </c>
      <c r="F663" s="13" t="s">
        <v>2216</v>
      </c>
      <c r="G663"/>
      <c r="H663" s="13" t="s">
        <v>2217</v>
      </c>
      <c r="J663" s="3" t="s">
        <v>712</v>
      </c>
      <c r="K663" s="3" t="s">
        <v>1720</v>
      </c>
    </row>
    <row r="664" spans="2:11" hidden="1" x14ac:dyDescent="0.25">
      <c r="B664" s="13" t="s">
        <v>2214</v>
      </c>
      <c r="D664" s="13" t="s">
        <v>2215</v>
      </c>
      <c r="F664" s="13" t="s">
        <v>2216</v>
      </c>
      <c r="G664"/>
      <c r="H664" s="13" t="s">
        <v>2217</v>
      </c>
      <c r="J664" s="3" t="s">
        <v>676</v>
      </c>
      <c r="K664" s="3" t="s">
        <v>1733</v>
      </c>
    </row>
    <row r="665" spans="2:11" hidden="1" x14ac:dyDescent="0.25">
      <c r="B665" s="13" t="s">
        <v>2214</v>
      </c>
      <c r="D665" s="13" t="s">
        <v>2215</v>
      </c>
      <c r="F665" s="13" t="s">
        <v>2216</v>
      </c>
      <c r="G665"/>
      <c r="H665" s="13" t="s">
        <v>2217</v>
      </c>
      <c r="J665" s="3" t="s">
        <v>922</v>
      </c>
      <c r="K665" s="3" t="s">
        <v>52</v>
      </c>
    </row>
    <row r="666" spans="2:11" hidden="1" x14ac:dyDescent="0.25">
      <c r="B666" s="13" t="s">
        <v>2214</v>
      </c>
      <c r="D666" s="13" t="s">
        <v>2215</v>
      </c>
      <c r="F666" s="13" t="s">
        <v>2216</v>
      </c>
      <c r="G666"/>
      <c r="H666" s="13" t="s">
        <v>2217</v>
      </c>
      <c r="J666" s="3" t="s">
        <v>1087</v>
      </c>
      <c r="K666" s="3" t="s">
        <v>1734</v>
      </c>
    </row>
    <row r="667" spans="2:11" hidden="1" x14ac:dyDescent="0.25">
      <c r="B667" s="13" t="s">
        <v>2214</v>
      </c>
      <c r="D667" s="13" t="s">
        <v>2215</v>
      </c>
      <c r="F667" s="13" t="s">
        <v>2216</v>
      </c>
      <c r="G667"/>
      <c r="H667" s="13" t="s">
        <v>2217</v>
      </c>
      <c r="J667" s="3" t="s">
        <v>711</v>
      </c>
      <c r="K667" s="3" t="s">
        <v>1720</v>
      </c>
    </row>
    <row r="668" spans="2:11" hidden="1" x14ac:dyDescent="0.25">
      <c r="B668" s="13" t="s">
        <v>2214</v>
      </c>
      <c r="D668" s="13" t="s">
        <v>2215</v>
      </c>
      <c r="F668" s="13" t="s">
        <v>2216</v>
      </c>
      <c r="G668"/>
      <c r="H668" s="13" t="s">
        <v>2217</v>
      </c>
      <c r="J668" s="3" t="s">
        <v>923</v>
      </c>
      <c r="K668" s="3" t="s">
        <v>52</v>
      </c>
    </row>
    <row r="669" spans="2:11" hidden="1" x14ac:dyDescent="0.25">
      <c r="B669" s="13" t="s">
        <v>2214</v>
      </c>
      <c r="D669" s="13" t="s">
        <v>2215</v>
      </c>
      <c r="F669" s="13" t="s">
        <v>2216</v>
      </c>
      <c r="G669"/>
      <c r="H669" s="13" t="s">
        <v>2217</v>
      </c>
      <c r="J669" s="3" t="s">
        <v>678</v>
      </c>
      <c r="K669" s="3" t="s">
        <v>1735</v>
      </c>
    </row>
    <row r="670" spans="2:11" hidden="1" x14ac:dyDescent="0.25">
      <c r="B670" s="13" t="s">
        <v>2214</v>
      </c>
      <c r="D670" s="13" t="s">
        <v>2215</v>
      </c>
      <c r="F670" s="13" t="s">
        <v>2216</v>
      </c>
      <c r="G670"/>
      <c r="H670" s="13" t="s">
        <v>2217</v>
      </c>
      <c r="J670" s="3" t="s">
        <v>1017</v>
      </c>
      <c r="K670" s="3" t="s">
        <v>1736</v>
      </c>
    </row>
    <row r="671" spans="2:11" hidden="1" x14ac:dyDescent="0.25">
      <c r="B671" s="13" t="s">
        <v>2214</v>
      </c>
      <c r="D671" s="13" t="s">
        <v>2215</v>
      </c>
      <c r="F671" s="13" t="s">
        <v>2216</v>
      </c>
      <c r="G671"/>
      <c r="H671" s="13" t="s">
        <v>2217</v>
      </c>
      <c r="J671" s="3" t="s">
        <v>1299</v>
      </c>
      <c r="K671" s="3" t="s">
        <v>1737</v>
      </c>
    </row>
    <row r="672" spans="2:11" hidden="1" x14ac:dyDescent="0.25">
      <c r="B672" s="13" t="s">
        <v>2214</v>
      </c>
      <c r="D672" s="13" t="s">
        <v>2215</v>
      </c>
      <c r="F672" s="13" t="s">
        <v>2216</v>
      </c>
      <c r="G672"/>
      <c r="H672" s="13" t="s">
        <v>2217</v>
      </c>
      <c r="J672" s="3" t="s">
        <v>1594</v>
      </c>
      <c r="K672" s="3" t="s">
        <v>41</v>
      </c>
    </row>
    <row r="673" spans="2:11" hidden="1" x14ac:dyDescent="0.25">
      <c r="B673" s="13" t="s">
        <v>2214</v>
      </c>
      <c r="D673" s="13" t="s">
        <v>2215</v>
      </c>
      <c r="F673" s="13" t="s">
        <v>2216</v>
      </c>
      <c r="G673"/>
      <c r="H673" s="13" t="s">
        <v>2217</v>
      </c>
      <c r="J673" s="3" t="s">
        <v>1565</v>
      </c>
      <c r="K673" s="3" t="s">
        <v>1738</v>
      </c>
    </row>
    <row r="674" spans="2:11" hidden="1" x14ac:dyDescent="0.25">
      <c r="B674" s="13" t="s">
        <v>2214</v>
      </c>
      <c r="D674" s="13" t="s">
        <v>2215</v>
      </c>
      <c r="F674" s="13" t="s">
        <v>2216</v>
      </c>
      <c r="G674"/>
      <c r="H674" s="13" t="s">
        <v>2217</v>
      </c>
      <c r="J674" s="3" t="s">
        <v>1668</v>
      </c>
      <c r="K674" s="3" t="s">
        <v>1739</v>
      </c>
    </row>
    <row r="675" spans="2:11" hidden="1" x14ac:dyDescent="0.25">
      <c r="B675" s="13" t="s">
        <v>2214</v>
      </c>
      <c r="D675" s="13" t="s">
        <v>2215</v>
      </c>
      <c r="F675" s="13" t="s">
        <v>2216</v>
      </c>
      <c r="G675"/>
      <c r="H675" s="13" t="s">
        <v>2217</v>
      </c>
      <c r="J675" s="3" t="s">
        <v>1074</v>
      </c>
      <c r="K675" s="3" t="s">
        <v>88</v>
      </c>
    </row>
    <row r="676" spans="2:11" hidden="1" x14ac:dyDescent="0.25">
      <c r="B676" s="13" t="s">
        <v>2214</v>
      </c>
      <c r="D676" s="13" t="s">
        <v>2215</v>
      </c>
      <c r="F676" s="13" t="s">
        <v>2216</v>
      </c>
      <c r="G676"/>
      <c r="H676" s="13" t="s">
        <v>2217</v>
      </c>
      <c r="J676" s="3" t="s">
        <v>1589</v>
      </c>
      <c r="K676" s="3" t="s">
        <v>1740</v>
      </c>
    </row>
    <row r="677" spans="2:11" hidden="1" x14ac:dyDescent="0.25">
      <c r="B677" s="13" t="s">
        <v>2214</v>
      </c>
      <c r="D677" s="13" t="s">
        <v>2215</v>
      </c>
      <c r="F677" s="13" t="s">
        <v>2216</v>
      </c>
      <c r="G677"/>
      <c r="H677" s="13" t="s">
        <v>2217</v>
      </c>
      <c r="J677" s="3" t="s">
        <v>977</v>
      </c>
      <c r="K677" s="3" t="s">
        <v>1741</v>
      </c>
    </row>
    <row r="678" spans="2:11" hidden="1" x14ac:dyDescent="0.25">
      <c r="B678" s="13" t="s">
        <v>2214</v>
      </c>
      <c r="D678" s="13" t="s">
        <v>2215</v>
      </c>
      <c r="F678" s="13" t="s">
        <v>2216</v>
      </c>
      <c r="G678"/>
      <c r="H678" s="13" t="s">
        <v>2217</v>
      </c>
      <c r="J678" s="3" t="s">
        <v>1317</v>
      </c>
      <c r="K678" s="3" t="s">
        <v>79</v>
      </c>
    </row>
    <row r="679" spans="2:11" hidden="1" x14ac:dyDescent="0.25">
      <c r="B679" s="13" t="s">
        <v>2214</v>
      </c>
      <c r="D679" s="13" t="s">
        <v>2215</v>
      </c>
      <c r="F679" s="13" t="s">
        <v>2216</v>
      </c>
      <c r="G679"/>
      <c r="H679" s="13" t="s">
        <v>2217</v>
      </c>
      <c r="J679" s="3" t="s">
        <v>882</v>
      </c>
      <c r="K679" s="3" t="s">
        <v>1742</v>
      </c>
    </row>
    <row r="680" spans="2:11" hidden="1" x14ac:dyDescent="0.25">
      <c r="B680" s="13" t="s">
        <v>2214</v>
      </c>
      <c r="D680" s="13" t="s">
        <v>2215</v>
      </c>
      <c r="F680" s="13" t="s">
        <v>2216</v>
      </c>
      <c r="G680"/>
      <c r="H680" s="13" t="s">
        <v>2217</v>
      </c>
      <c r="J680" s="3" t="s">
        <v>1444</v>
      </c>
      <c r="K680" s="3" t="s">
        <v>1743</v>
      </c>
    </row>
    <row r="681" spans="2:11" hidden="1" x14ac:dyDescent="0.25">
      <c r="B681" s="13" t="s">
        <v>2214</v>
      </c>
      <c r="D681" s="13" t="s">
        <v>2215</v>
      </c>
      <c r="F681" s="13" t="s">
        <v>2216</v>
      </c>
      <c r="G681"/>
      <c r="H681" s="13" t="s">
        <v>2217</v>
      </c>
      <c r="J681" s="3" t="s">
        <v>1401</v>
      </c>
      <c r="K681" s="3" t="s">
        <v>1744</v>
      </c>
    </row>
    <row r="682" spans="2:11" hidden="1" x14ac:dyDescent="0.25">
      <c r="B682" s="13" t="s">
        <v>2214</v>
      </c>
      <c r="D682" s="13" t="s">
        <v>2215</v>
      </c>
      <c r="F682" s="13" t="s">
        <v>2216</v>
      </c>
      <c r="G682"/>
      <c r="H682" s="13" t="s">
        <v>2217</v>
      </c>
      <c r="J682" s="11"/>
      <c r="K682" s="12" t="s">
        <v>1745</v>
      </c>
    </row>
    <row r="683" spans="2:11" hidden="1" x14ac:dyDescent="0.25">
      <c r="B683" s="13" t="s">
        <v>2214</v>
      </c>
      <c r="D683" s="13" t="s">
        <v>2215</v>
      </c>
      <c r="F683" s="13" t="s">
        <v>2216</v>
      </c>
      <c r="G683"/>
      <c r="H683" s="13" t="s">
        <v>2217</v>
      </c>
      <c r="J683" s="3" t="s">
        <v>902</v>
      </c>
      <c r="K683" s="3" t="s">
        <v>1746</v>
      </c>
    </row>
    <row r="684" spans="2:11" hidden="1" x14ac:dyDescent="0.25">
      <c r="B684" s="13" t="s">
        <v>2214</v>
      </c>
      <c r="D684" s="13" t="s">
        <v>2215</v>
      </c>
      <c r="F684" s="13" t="s">
        <v>2216</v>
      </c>
      <c r="G684"/>
      <c r="H684" s="13" t="s">
        <v>2217</v>
      </c>
      <c r="J684" s="3" t="s">
        <v>1657</v>
      </c>
      <c r="K684" s="3" t="s">
        <v>30</v>
      </c>
    </row>
    <row r="685" spans="2:11" hidden="1" x14ac:dyDescent="0.25">
      <c r="B685" s="13" t="s">
        <v>2214</v>
      </c>
      <c r="D685" s="13" t="s">
        <v>2215</v>
      </c>
      <c r="F685" s="13" t="s">
        <v>2216</v>
      </c>
      <c r="G685"/>
      <c r="H685" s="13" t="s">
        <v>2217</v>
      </c>
      <c r="J685" s="3" t="s">
        <v>1460</v>
      </c>
      <c r="K685" s="3" t="s">
        <v>1690</v>
      </c>
    </row>
    <row r="686" spans="2:11" hidden="1" x14ac:dyDescent="0.25">
      <c r="B686" s="13" t="s">
        <v>2214</v>
      </c>
      <c r="D686" s="13" t="s">
        <v>2215</v>
      </c>
      <c r="F686" s="13" t="s">
        <v>2216</v>
      </c>
      <c r="G686"/>
      <c r="H686" s="13" t="s">
        <v>2217</v>
      </c>
      <c r="J686" s="3" t="s">
        <v>1569</v>
      </c>
      <c r="K686" s="3" t="s">
        <v>1747</v>
      </c>
    </row>
    <row r="687" spans="2:11" hidden="1" x14ac:dyDescent="0.25">
      <c r="B687" s="13" t="s">
        <v>2214</v>
      </c>
      <c r="D687" s="13" t="s">
        <v>2215</v>
      </c>
      <c r="F687" s="13" t="s">
        <v>2216</v>
      </c>
      <c r="G687"/>
      <c r="H687" s="13" t="s">
        <v>2217</v>
      </c>
      <c r="J687" s="3" t="s">
        <v>1342</v>
      </c>
      <c r="K687" s="3" t="s">
        <v>37</v>
      </c>
    </row>
    <row r="688" spans="2:11" hidden="1" x14ac:dyDescent="0.25">
      <c r="B688" s="13" t="s">
        <v>2214</v>
      </c>
      <c r="D688" s="13" t="s">
        <v>2215</v>
      </c>
      <c r="F688" s="13" t="s">
        <v>2216</v>
      </c>
      <c r="G688"/>
      <c r="H688" s="13" t="s">
        <v>2217</v>
      </c>
      <c r="J688" s="3" t="s">
        <v>1158</v>
      </c>
      <c r="K688" s="3" t="s">
        <v>1748</v>
      </c>
    </row>
    <row r="689" spans="2:11" hidden="1" x14ac:dyDescent="0.25">
      <c r="B689" s="13" t="s">
        <v>2214</v>
      </c>
      <c r="D689" s="13" t="s">
        <v>2215</v>
      </c>
      <c r="F689" s="13" t="s">
        <v>2216</v>
      </c>
      <c r="G689"/>
      <c r="H689" s="13" t="s">
        <v>2217</v>
      </c>
      <c r="J689" s="3" t="s">
        <v>1483</v>
      </c>
      <c r="K689" s="3" t="s">
        <v>49</v>
      </c>
    </row>
    <row r="690" spans="2:11" hidden="1" x14ac:dyDescent="0.25">
      <c r="B690" s="13" t="s">
        <v>2214</v>
      </c>
      <c r="D690" s="13" t="s">
        <v>2215</v>
      </c>
      <c r="F690" s="13" t="s">
        <v>2216</v>
      </c>
      <c r="G690"/>
      <c r="H690" s="13" t="s">
        <v>2217</v>
      </c>
      <c r="J690" s="3" t="s">
        <v>1085</v>
      </c>
      <c r="K690" s="3" t="s">
        <v>1749</v>
      </c>
    </row>
    <row r="691" spans="2:11" hidden="1" x14ac:dyDescent="0.25">
      <c r="B691" s="13" t="s">
        <v>2214</v>
      </c>
      <c r="D691" s="13" t="s">
        <v>2215</v>
      </c>
      <c r="F691" s="13" t="s">
        <v>2216</v>
      </c>
      <c r="G691"/>
      <c r="H691" s="13" t="s">
        <v>2217</v>
      </c>
      <c r="J691" s="3" t="s">
        <v>1492</v>
      </c>
      <c r="K691" s="3" t="s">
        <v>1750</v>
      </c>
    </row>
    <row r="692" spans="2:11" hidden="1" x14ac:dyDescent="0.25">
      <c r="B692" s="13" t="s">
        <v>2214</v>
      </c>
      <c r="D692" s="13" t="s">
        <v>2215</v>
      </c>
      <c r="F692" s="13" t="s">
        <v>2216</v>
      </c>
      <c r="G692"/>
      <c r="H692" s="13" t="s">
        <v>2217</v>
      </c>
      <c r="J692" s="3" t="s">
        <v>733</v>
      </c>
      <c r="K692" s="3" t="s">
        <v>1751</v>
      </c>
    </row>
    <row r="693" spans="2:11" hidden="1" x14ac:dyDescent="0.25">
      <c r="B693" s="13" t="s">
        <v>2214</v>
      </c>
      <c r="D693" s="13" t="s">
        <v>2215</v>
      </c>
      <c r="F693" s="13" t="s">
        <v>2216</v>
      </c>
      <c r="G693"/>
      <c r="H693" s="13" t="s">
        <v>2217</v>
      </c>
      <c r="J693" s="3" t="s">
        <v>1159</v>
      </c>
      <c r="K693" s="3" t="s">
        <v>55</v>
      </c>
    </row>
    <row r="694" spans="2:11" hidden="1" x14ac:dyDescent="0.25">
      <c r="B694" s="13" t="s">
        <v>2214</v>
      </c>
      <c r="D694" s="13" t="s">
        <v>2215</v>
      </c>
      <c r="F694" s="13" t="s">
        <v>2216</v>
      </c>
      <c r="G694"/>
      <c r="H694" s="13" t="s">
        <v>2217</v>
      </c>
      <c r="J694" s="3" t="s">
        <v>759</v>
      </c>
      <c r="K694" s="3" t="s">
        <v>1752</v>
      </c>
    </row>
    <row r="695" spans="2:11" hidden="1" x14ac:dyDescent="0.25">
      <c r="B695" s="13" t="s">
        <v>2214</v>
      </c>
      <c r="D695" s="13" t="s">
        <v>2215</v>
      </c>
      <c r="F695" s="13" t="s">
        <v>2216</v>
      </c>
      <c r="G695"/>
      <c r="H695" s="13" t="s">
        <v>2217</v>
      </c>
      <c r="J695" s="3" t="s">
        <v>1618</v>
      </c>
      <c r="K695" s="3" t="s">
        <v>29</v>
      </c>
    </row>
    <row r="696" spans="2:11" hidden="1" x14ac:dyDescent="0.25">
      <c r="B696" s="13" t="s">
        <v>2214</v>
      </c>
      <c r="D696" s="13" t="s">
        <v>2215</v>
      </c>
      <c r="F696" s="13" t="s">
        <v>2216</v>
      </c>
      <c r="G696"/>
      <c r="H696" s="13" t="s">
        <v>2217</v>
      </c>
      <c r="J696" s="3" t="s">
        <v>899</v>
      </c>
      <c r="K696" s="3" t="s">
        <v>1753</v>
      </c>
    </row>
    <row r="697" spans="2:11" hidden="1" x14ac:dyDescent="0.25">
      <c r="B697" s="13" t="s">
        <v>2214</v>
      </c>
      <c r="D697" s="13" t="s">
        <v>2215</v>
      </c>
      <c r="F697" s="13" t="s">
        <v>2216</v>
      </c>
      <c r="G697"/>
      <c r="H697" s="13" t="s">
        <v>2217</v>
      </c>
      <c r="J697" s="3" t="s">
        <v>862</v>
      </c>
      <c r="K697" s="3" t="s">
        <v>1754</v>
      </c>
    </row>
    <row r="698" spans="2:11" hidden="1" x14ac:dyDescent="0.25">
      <c r="B698" s="13" t="s">
        <v>2214</v>
      </c>
      <c r="D698" s="13" t="s">
        <v>2215</v>
      </c>
      <c r="F698" s="13" t="s">
        <v>2216</v>
      </c>
      <c r="G698"/>
      <c r="H698" s="13" t="s">
        <v>2217</v>
      </c>
      <c r="J698" s="3" t="s">
        <v>777</v>
      </c>
      <c r="K698" s="3" t="s">
        <v>1755</v>
      </c>
    </row>
    <row r="699" spans="2:11" hidden="1" x14ac:dyDescent="0.25">
      <c r="B699" s="13" t="s">
        <v>2214</v>
      </c>
      <c r="D699" s="13" t="s">
        <v>2215</v>
      </c>
      <c r="F699" s="13" t="s">
        <v>2216</v>
      </c>
      <c r="G699"/>
      <c r="H699" s="13" t="s">
        <v>2217</v>
      </c>
      <c r="J699" s="3" t="s">
        <v>1408</v>
      </c>
      <c r="K699" s="3" t="s">
        <v>1756</v>
      </c>
    </row>
    <row r="700" spans="2:11" hidden="1" x14ac:dyDescent="0.25">
      <c r="B700" s="13" t="s">
        <v>2214</v>
      </c>
      <c r="D700" s="13" t="s">
        <v>2215</v>
      </c>
      <c r="F700" s="13" t="s">
        <v>2216</v>
      </c>
      <c r="G700"/>
      <c r="H700" s="13" t="s">
        <v>2217</v>
      </c>
      <c r="J700" s="3" t="s">
        <v>1646</v>
      </c>
      <c r="K700" s="3" t="s">
        <v>1757</v>
      </c>
    </row>
    <row r="701" spans="2:11" hidden="1" x14ac:dyDescent="0.25">
      <c r="B701" s="13" t="s">
        <v>2214</v>
      </c>
      <c r="D701" s="13" t="s">
        <v>2215</v>
      </c>
      <c r="F701" s="13" t="s">
        <v>2216</v>
      </c>
      <c r="G701"/>
      <c r="H701" s="13" t="s">
        <v>2217</v>
      </c>
      <c r="J701" s="3" t="s">
        <v>970</v>
      </c>
      <c r="K701" s="3" t="s">
        <v>1758</v>
      </c>
    </row>
    <row r="702" spans="2:11" hidden="1" x14ac:dyDescent="0.25">
      <c r="B702" s="13" t="s">
        <v>2214</v>
      </c>
      <c r="D702" s="13" t="s">
        <v>2215</v>
      </c>
      <c r="F702" s="13" t="s">
        <v>2216</v>
      </c>
      <c r="G702"/>
      <c r="H702" s="13" t="s">
        <v>2217</v>
      </c>
      <c r="J702" s="3" t="s">
        <v>1464</v>
      </c>
      <c r="K702" s="3" t="s">
        <v>25</v>
      </c>
    </row>
    <row r="703" spans="2:11" hidden="1" x14ac:dyDescent="0.25">
      <c r="B703" s="13" t="s">
        <v>2214</v>
      </c>
      <c r="D703" s="13" t="s">
        <v>2215</v>
      </c>
      <c r="F703" s="13" t="s">
        <v>2216</v>
      </c>
      <c r="G703"/>
      <c r="H703" s="13" t="s">
        <v>2217</v>
      </c>
      <c r="J703" s="3" t="s">
        <v>1121</v>
      </c>
      <c r="K703" s="3" t="s">
        <v>13</v>
      </c>
    </row>
    <row r="704" spans="2:11" hidden="1" x14ac:dyDescent="0.25">
      <c r="B704" s="13" t="s">
        <v>2214</v>
      </c>
      <c r="D704" s="13" t="s">
        <v>2215</v>
      </c>
      <c r="F704" s="13" t="s">
        <v>2216</v>
      </c>
      <c r="G704"/>
      <c r="H704" s="13" t="s">
        <v>2217</v>
      </c>
      <c r="J704" s="3" t="s">
        <v>1297</v>
      </c>
      <c r="K704" s="3" t="s">
        <v>1759</v>
      </c>
    </row>
    <row r="705" spans="2:11" hidden="1" x14ac:dyDescent="0.25">
      <c r="B705" s="13" t="s">
        <v>2214</v>
      </c>
      <c r="D705" s="13" t="s">
        <v>2215</v>
      </c>
      <c r="F705" s="13" t="s">
        <v>2216</v>
      </c>
      <c r="G705"/>
      <c r="H705" s="13" t="s">
        <v>2217</v>
      </c>
      <c r="J705" s="3" t="s">
        <v>1413</v>
      </c>
      <c r="K705" s="3" t="s">
        <v>58</v>
      </c>
    </row>
    <row r="706" spans="2:11" hidden="1" x14ac:dyDescent="0.25">
      <c r="B706" s="13" t="s">
        <v>2214</v>
      </c>
      <c r="D706" s="13" t="s">
        <v>2215</v>
      </c>
      <c r="F706" s="13" t="s">
        <v>2216</v>
      </c>
      <c r="G706"/>
      <c r="H706" s="13" t="s">
        <v>2217</v>
      </c>
      <c r="J706" s="3" t="s">
        <v>828</v>
      </c>
      <c r="K706" s="3" t="s">
        <v>1760</v>
      </c>
    </row>
    <row r="707" spans="2:11" hidden="1" x14ac:dyDescent="0.25">
      <c r="B707" s="13" t="s">
        <v>2214</v>
      </c>
      <c r="D707" s="13" t="s">
        <v>2215</v>
      </c>
      <c r="F707" s="13" t="s">
        <v>2216</v>
      </c>
      <c r="G707"/>
      <c r="H707" s="13" t="s">
        <v>2217</v>
      </c>
      <c r="J707" s="3" t="s">
        <v>1346</v>
      </c>
      <c r="K707" s="3" t="s">
        <v>1761</v>
      </c>
    </row>
    <row r="708" spans="2:11" hidden="1" x14ac:dyDescent="0.25">
      <c r="B708" s="13" t="s">
        <v>2214</v>
      </c>
      <c r="D708" s="13" t="s">
        <v>2215</v>
      </c>
      <c r="F708" s="13" t="s">
        <v>2216</v>
      </c>
      <c r="G708"/>
      <c r="H708" s="13" t="s">
        <v>2217</v>
      </c>
      <c r="J708" s="3" t="s">
        <v>1469</v>
      </c>
      <c r="K708" s="3" t="s">
        <v>1762</v>
      </c>
    </row>
    <row r="709" spans="2:11" hidden="1" x14ac:dyDescent="0.25">
      <c r="B709" s="13" t="s">
        <v>2214</v>
      </c>
      <c r="D709" s="13" t="s">
        <v>2215</v>
      </c>
      <c r="F709" s="13" t="s">
        <v>2216</v>
      </c>
      <c r="G709"/>
      <c r="H709" s="13" t="s">
        <v>2217</v>
      </c>
      <c r="J709" s="3" t="s">
        <v>1298</v>
      </c>
      <c r="K709" s="3" t="s">
        <v>1763</v>
      </c>
    </row>
    <row r="710" spans="2:11" hidden="1" x14ac:dyDescent="0.25">
      <c r="B710" s="13" t="s">
        <v>2214</v>
      </c>
      <c r="D710" s="13" t="s">
        <v>2215</v>
      </c>
      <c r="F710" s="13" t="s">
        <v>2216</v>
      </c>
      <c r="G710"/>
      <c r="H710" s="13" t="s">
        <v>2217</v>
      </c>
      <c r="J710" s="3" t="s">
        <v>1238</v>
      </c>
      <c r="K710" s="3" t="s">
        <v>12</v>
      </c>
    </row>
    <row r="711" spans="2:11" hidden="1" x14ac:dyDescent="0.25">
      <c r="B711" s="13" t="s">
        <v>2214</v>
      </c>
      <c r="D711" s="13" t="s">
        <v>2215</v>
      </c>
      <c r="F711" s="13" t="s">
        <v>2216</v>
      </c>
      <c r="G711"/>
      <c r="H711" s="13" t="s">
        <v>2217</v>
      </c>
      <c r="J711" s="3" t="s">
        <v>901</v>
      </c>
      <c r="K711" s="3" t="s">
        <v>1764</v>
      </c>
    </row>
    <row r="712" spans="2:11" hidden="1" x14ac:dyDescent="0.25">
      <c r="B712" s="13" t="s">
        <v>2214</v>
      </c>
      <c r="D712" s="13" t="s">
        <v>2215</v>
      </c>
      <c r="F712" s="13" t="s">
        <v>2216</v>
      </c>
      <c r="G712"/>
      <c r="H712" s="13" t="s">
        <v>2217</v>
      </c>
      <c r="J712" s="3" t="s">
        <v>688</v>
      </c>
      <c r="K712" s="3" t="s">
        <v>43</v>
      </c>
    </row>
    <row r="713" spans="2:11" hidden="1" x14ac:dyDescent="0.25">
      <c r="B713" s="13" t="s">
        <v>2214</v>
      </c>
      <c r="D713" s="13" t="s">
        <v>2215</v>
      </c>
      <c r="F713" s="13" t="s">
        <v>2216</v>
      </c>
      <c r="G713"/>
      <c r="H713" s="13" t="s">
        <v>2217</v>
      </c>
      <c r="J713" s="3" t="s">
        <v>715</v>
      </c>
      <c r="K713" s="3" t="s">
        <v>1765</v>
      </c>
    </row>
    <row r="714" spans="2:11" hidden="1" x14ac:dyDescent="0.25">
      <c r="B714" s="13" t="s">
        <v>2214</v>
      </c>
      <c r="D714" s="13" t="s">
        <v>2215</v>
      </c>
      <c r="F714" s="13" t="s">
        <v>2216</v>
      </c>
      <c r="G714"/>
      <c r="H714" s="13" t="s">
        <v>2217</v>
      </c>
      <c r="J714" s="3" t="s">
        <v>1213</v>
      </c>
      <c r="K714" s="3" t="s">
        <v>1766</v>
      </c>
    </row>
    <row r="715" spans="2:11" hidden="1" x14ac:dyDescent="0.25">
      <c r="B715" s="13" t="s">
        <v>2214</v>
      </c>
      <c r="D715" s="13" t="s">
        <v>2215</v>
      </c>
      <c r="F715" s="13" t="s">
        <v>2216</v>
      </c>
      <c r="G715"/>
      <c r="H715" s="13" t="s">
        <v>2217</v>
      </c>
      <c r="J715" s="3" t="s">
        <v>1270</v>
      </c>
      <c r="K715" s="3" t="s">
        <v>21</v>
      </c>
    </row>
    <row r="716" spans="2:11" hidden="1" x14ac:dyDescent="0.25">
      <c r="B716" s="13" t="s">
        <v>2214</v>
      </c>
      <c r="D716" s="13" t="s">
        <v>2215</v>
      </c>
      <c r="F716" s="13" t="s">
        <v>2216</v>
      </c>
      <c r="G716"/>
      <c r="H716" s="13" t="s">
        <v>2217</v>
      </c>
      <c r="J716" s="3" t="s">
        <v>1118</v>
      </c>
      <c r="K716" s="3" t="s">
        <v>1767</v>
      </c>
    </row>
    <row r="717" spans="2:11" hidden="1" x14ac:dyDescent="0.25">
      <c r="B717" s="13" t="s">
        <v>2214</v>
      </c>
      <c r="D717" s="13" t="s">
        <v>2215</v>
      </c>
      <c r="F717" s="13" t="s">
        <v>2216</v>
      </c>
      <c r="G717"/>
      <c r="H717" s="13" t="s">
        <v>2217</v>
      </c>
      <c r="J717" s="3" t="s">
        <v>1498</v>
      </c>
      <c r="K717" s="3" t="s">
        <v>26</v>
      </c>
    </row>
    <row r="718" spans="2:11" hidden="1" x14ac:dyDescent="0.25">
      <c r="B718" s="13" t="s">
        <v>2214</v>
      </c>
      <c r="D718" s="13" t="s">
        <v>2215</v>
      </c>
      <c r="F718" s="13" t="s">
        <v>2216</v>
      </c>
      <c r="G718"/>
      <c r="H718" s="13" t="s">
        <v>2217</v>
      </c>
      <c r="J718" s="3" t="s">
        <v>1122</v>
      </c>
      <c r="K718" s="3" t="s">
        <v>1768</v>
      </c>
    </row>
    <row r="719" spans="2:11" hidden="1" x14ac:dyDescent="0.25">
      <c r="B719" s="13" t="s">
        <v>2214</v>
      </c>
      <c r="D719" s="13" t="s">
        <v>2215</v>
      </c>
      <c r="F719" s="13" t="s">
        <v>2216</v>
      </c>
      <c r="G719"/>
      <c r="H719" s="13" t="s">
        <v>2217</v>
      </c>
      <c r="J719" s="3" t="s">
        <v>1417</v>
      </c>
      <c r="K719" s="3" t="s">
        <v>1769</v>
      </c>
    </row>
    <row r="720" spans="2:11" hidden="1" x14ac:dyDescent="0.25">
      <c r="B720" s="13" t="s">
        <v>2214</v>
      </c>
      <c r="D720" s="13" t="s">
        <v>2215</v>
      </c>
      <c r="F720" s="13" t="s">
        <v>2216</v>
      </c>
      <c r="G720"/>
      <c r="H720" s="13" t="s">
        <v>2217</v>
      </c>
      <c r="J720" s="3" t="s">
        <v>883</v>
      </c>
      <c r="K720" s="3" t="s">
        <v>1770</v>
      </c>
    </row>
    <row r="721" spans="2:11" hidden="1" x14ac:dyDescent="0.25">
      <c r="B721" s="13" t="s">
        <v>2214</v>
      </c>
      <c r="D721" s="13" t="s">
        <v>2215</v>
      </c>
      <c r="F721" s="13" t="s">
        <v>2216</v>
      </c>
      <c r="G721"/>
      <c r="H721" s="13" t="s">
        <v>2217</v>
      </c>
      <c r="J721" s="3" t="s">
        <v>1189</v>
      </c>
      <c r="K721" s="3" t="s">
        <v>1771</v>
      </c>
    </row>
    <row r="722" spans="2:11" hidden="1" x14ac:dyDescent="0.25">
      <c r="B722" s="13" t="s">
        <v>2214</v>
      </c>
      <c r="D722" s="13" t="s">
        <v>2215</v>
      </c>
      <c r="F722" s="13" t="s">
        <v>2216</v>
      </c>
      <c r="G722"/>
      <c r="H722" s="13" t="s">
        <v>2217</v>
      </c>
      <c r="J722" s="3" t="s">
        <v>819</v>
      </c>
      <c r="K722" s="3" t="s">
        <v>1772</v>
      </c>
    </row>
    <row r="723" spans="2:11" hidden="1" x14ac:dyDescent="0.25">
      <c r="B723" s="13" t="s">
        <v>2214</v>
      </c>
      <c r="D723" s="13" t="s">
        <v>2215</v>
      </c>
      <c r="F723" s="13" t="s">
        <v>2216</v>
      </c>
      <c r="G723"/>
      <c r="H723" s="13" t="s">
        <v>2217</v>
      </c>
      <c r="J723" s="3" t="s">
        <v>1549</v>
      </c>
      <c r="K723" s="3" t="s">
        <v>1739</v>
      </c>
    </row>
    <row r="724" spans="2:11" hidden="1" x14ac:dyDescent="0.25">
      <c r="B724" s="13" t="s">
        <v>2214</v>
      </c>
      <c r="D724" s="13" t="s">
        <v>2215</v>
      </c>
      <c r="F724" s="13" t="s">
        <v>2216</v>
      </c>
      <c r="G724"/>
      <c r="H724" s="13" t="s">
        <v>2217</v>
      </c>
      <c r="J724" s="3" t="s">
        <v>1113</v>
      </c>
      <c r="K724" s="3" t="s">
        <v>1773</v>
      </c>
    </row>
    <row r="725" spans="2:11" hidden="1" x14ac:dyDescent="0.25">
      <c r="B725" s="13" t="s">
        <v>2214</v>
      </c>
      <c r="D725" s="13" t="s">
        <v>2215</v>
      </c>
      <c r="F725" s="13" t="s">
        <v>2216</v>
      </c>
      <c r="G725"/>
      <c r="H725" s="13" t="s">
        <v>2217</v>
      </c>
      <c r="J725" s="3" t="s">
        <v>817</v>
      </c>
      <c r="K725" s="3" t="s">
        <v>73</v>
      </c>
    </row>
    <row r="726" spans="2:11" hidden="1" x14ac:dyDescent="0.25">
      <c r="B726" s="13" t="s">
        <v>2214</v>
      </c>
      <c r="D726" s="13" t="s">
        <v>2215</v>
      </c>
      <c r="F726" s="13" t="s">
        <v>2216</v>
      </c>
      <c r="G726"/>
      <c r="H726" s="13" t="s">
        <v>2217</v>
      </c>
      <c r="J726" s="3" t="s">
        <v>1230</v>
      </c>
      <c r="K726" s="3" t="s">
        <v>1774</v>
      </c>
    </row>
    <row r="727" spans="2:11" hidden="1" x14ac:dyDescent="0.25">
      <c r="B727" s="13" t="s">
        <v>2214</v>
      </c>
      <c r="D727" s="13" t="s">
        <v>2215</v>
      </c>
      <c r="F727" s="13" t="s">
        <v>2216</v>
      </c>
      <c r="G727"/>
      <c r="H727" s="13" t="s">
        <v>2217</v>
      </c>
      <c r="J727" s="3" t="s">
        <v>1415</v>
      </c>
      <c r="K727" s="3" t="s">
        <v>1775</v>
      </c>
    </row>
    <row r="728" spans="2:11" hidden="1" x14ac:dyDescent="0.25">
      <c r="B728" s="13" t="s">
        <v>2214</v>
      </c>
      <c r="D728" s="13" t="s">
        <v>2215</v>
      </c>
      <c r="F728" s="13" t="s">
        <v>2216</v>
      </c>
      <c r="G728"/>
      <c r="H728" s="13" t="s">
        <v>2217</v>
      </c>
      <c r="J728" s="3" t="s">
        <v>1526</v>
      </c>
      <c r="K728" s="3" t="s">
        <v>1750</v>
      </c>
    </row>
    <row r="729" spans="2:11" hidden="1" x14ac:dyDescent="0.25">
      <c r="B729" s="13" t="s">
        <v>2214</v>
      </c>
      <c r="D729" s="13" t="s">
        <v>2215</v>
      </c>
      <c r="F729" s="13" t="s">
        <v>2216</v>
      </c>
      <c r="G729"/>
      <c r="H729" s="13" t="s">
        <v>2217</v>
      </c>
      <c r="J729" s="3" t="s">
        <v>868</v>
      </c>
      <c r="K729" s="3" t="s">
        <v>1742</v>
      </c>
    </row>
    <row r="730" spans="2:11" hidden="1" x14ac:dyDescent="0.25">
      <c r="B730" s="13" t="s">
        <v>2214</v>
      </c>
      <c r="D730" s="13" t="s">
        <v>2215</v>
      </c>
      <c r="F730" s="13" t="s">
        <v>2216</v>
      </c>
      <c r="G730"/>
      <c r="H730" s="13" t="s">
        <v>2217</v>
      </c>
      <c r="J730" s="3" t="s">
        <v>765</v>
      </c>
      <c r="K730" s="3" t="s">
        <v>1776</v>
      </c>
    </row>
    <row r="731" spans="2:11" hidden="1" x14ac:dyDescent="0.25">
      <c r="B731" s="13" t="s">
        <v>2214</v>
      </c>
      <c r="D731" s="13" t="s">
        <v>2215</v>
      </c>
      <c r="F731" s="13" t="s">
        <v>2216</v>
      </c>
      <c r="G731"/>
      <c r="H731" s="13" t="s">
        <v>2217</v>
      </c>
      <c r="J731" s="3" t="s">
        <v>1442</v>
      </c>
      <c r="K731" s="3" t="s">
        <v>1777</v>
      </c>
    </row>
    <row r="732" spans="2:11" hidden="1" x14ac:dyDescent="0.25">
      <c r="B732" s="13" t="s">
        <v>2214</v>
      </c>
      <c r="D732" s="13" t="s">
        <v>2215</v>
      </c>
      <c r="F732" s="13" t="s">
        <v>2216</v>
      </c>
      <c r="G732"/>
      <c r="H732" s="13" t="s">
        <v>2217</v>
      </c>
      <c r="J732" s="3" t="s">
        <v>1199</v>
      </c>
      <c r="K732" s="3" t="s">
        <v>1778</v>
      </c>
    </row>
    <row r="733" spans="2:11" hidden="1" x14ac:dyDescent="0.25">
      <c r="B733" s="13" t="s">
        <v>2214</v>
      </c>
      <c r="D733" s="13" t="s">
        <v>2215</v>
      </c>
      <c r="F733" s="13" t="s">
        <v>2216</v>
      </c>
      <c r="G733"/>
      <c r="H733" s="13" t="s">
        <v>2217</v>
      </c>
      <c r="J733" s="3" t="s">
        <v>763</v>
      </c>
      <c r="K733" s="3" t="s">
        <v>1779</v>
      </c>
    </row>
    <row r="734" spans="2:11" hidden="1" x14ac:dyDescent="0.25">
      <c r="B734" s="13" t="s">
        <v>2214</v>
      </c>
      <c r="D734" s="13" t="s">
        <v>2215</v>
      </c>
      <c r="F734" s="13" t="s">
        <v>2216</v>
      </c>
      <c r="G734"/>
      <c r="H734" s="13" t="s">
        <v>2217</v>
      </c>
      <c r="J734" s="3" t="s">
        <v>785</v>
      </c>
      <c r="K734" s="3" t="s">
        <v>1780</v>
      </c>
    </row>
    <row r="735" spans="2:11" hidden="1" x14ac:dyDescent="0.25">
      <c r="B735" s="13" t="s">
        <v>2214</v>
      </c>
      <c r="D735" s="13" t="s">
        <v>2215</v>
      </c>
      <c r="F735" s="13" t="s">
        <v>2216</v>
      </c>
      <c r="G735"/>
      <c r="H735" s="13" t="s">
        <v>2217</v>
      </c>
      <c r="J735" s="3" t="s">
        <v>1587</v>
      </c>
      <c r="K735" s="3" t="s">
        <v>1781</v>
      </c>
    </row>
    <row r="736" spans="2:11" hidden="1" x14ac:dyDescent="0.25">
      <c r="B736" s="13" t="s">
        <v>2214</v>
      </c>
      <c r="D736" s="13" t="s">
        <v>2215</v>
      </c>
      <c r="F736" s="13" t="s">
        <v>2216</v>
      </c>
      <c r="G736"/>
      <c r="H736" s="13" t="s">
        <v>2217</v>
      </c>
      <c r="J736" s="3" t="s">
        <v>1612</v>
      </c>
      <c r="K736" s="3" t="s">
        <v>1782</v>
      </c>
    </row>
    <row r="737" spans="2:11" hidden="1" x14ac:dyDescent="0.25">
      <c r="B737" s="13" t="s">
        <v>2214</v>
      </c>
      <c r="D737" s="13" t="s">
        <v>2215</v>
      </c>
      <c r="F737" s="13" t="s">
        <v>2216</v>
      </c>
      <c r="G737"/>
      <c r="H737" s="13" t="s">
        <v>2217</v>
      </c>
      <c r="J737" s="3" t="s">
        <v>1021</v>
      </c>
      <c r="K737" s="3" t="s">
        <v>1783</v>
      </c>
    </row>
    <row r="738" spans="2:11" hidden="1" x14ac:dyDescent="0.25">
      <c r="B738" s="13" t="s">
        <v>2214</v>
      </c>
      <c r="D738" s="13" t="s">
        <v>2215</v>
      </c>
      <c r="F738" s="13" t="s">
        <v>2216</v>
      </c>
      <c r="G738"/>
      <c r="H738" s="13" t="s">
        <v>2217</v>
      </c>
      <c r="J738" s="3" t="s">
        <v>1643</v>
      </c>
      <c r="K738" s="3" t="s">
        <v>1784</v>
      </c>
    </row>
    <row r="739" spans="2:11" hidden="1" x14ac:dyDescent="0.25">
      <c r="B739" s="13" t="s">
        <v>2214</v>
      </c>
      <c r="D739" s="13" t="s">
        <v>2215</v>
      </c>
      <c r="F739" s="13" t="s">
        <v>2216</v>
      </c>
      <c r="G739"/>
      <c r="H739" s="13" t="s">
        <v>2217</v>
      </c>
      <c r="J739" s="3" t="s">
        <v>1253</v>
      </c>
      <c r="K739" s="3" t="s">
        <v>1785</v>
      </c>
    </row>
    <row r="740" spans="2:11" hidden="1" x14ac:dyDescent="0.25">
      <c r="B740" s="13" t="s">
        <v>2214</v>
      </c>
      <c r="D740" s="13" t="s">
        <v>2215</v>
      </c>
      <c r="F740" s="13" t="s">
        <v>2216</v>
      </c>
      <c r="G740"/>
      <c r="H740" s="13" t="s">
        <v>2217</v>
      </c>
      <c r="J740" s="3" t="s">
        <v>947</v>
      </c>
      <c r="K740" s="3" t="s">
        <v>1739</v>
      </c>
    </row>
    <row r="741" spans="2:11" hidden="1" x14ac:dyDescent="0.25">
      <c r="B741" s="13" t="s">
        <v>2214</v>
      </c>
      <c r="D741" s="13" t="s">
        <v>2215</v>
      </c>
      <c r="F741" s="13" t="s">
        <v>2216</v>
      </c>
      <c r="G741"/>
      <c r="H741" s="13" t="s">
        <v>2217</v>
      </c>
      <c r="J741" s="3" t="s">
        <v>1420</v>
      </c>
      <c r="K741" s="3" t="s">
        <v>1786</v>
      </c>
    </row>
    <row r="742" spans="2:11" hidden="1" x14ac:dyDescent="0.25">
      <c r="B742" s="13" t="s">
        <v>2214</v>
      </c>
      <c r="D742" s="13" t="s">
        <v>2215</v>
      </c>
      <c r="F742" s="13" t="s">
        <v>2216</v>
      </c>
      <c r="G742"/>
      <c r="H742" s="13" t="s">
        <v>2217</v>
      </c>
      <c r="J742" s="3" t="s">
        <v>719</v>
      </c>
      <c r="K742" s="3" t="s">
        <v>1787</v>
      </c>
    </row>
    <row r="743" spans="2:11" hidden="1" x14ac:dyDescent="0.25">
      <c r="B743" s="13" t="s">
        <v>2214</v>
      </c>
      <c r="D743" s="13" t="s">
        <v>2215</v>
      </c>
      <c r="F743" s="13" t="s">
        <v>2216</v>
      </c>
      <c r="G743"/>
      <c r="H743" s="13" t="s">
        <v>2217</v>
      </c>
      <c r="J743" s="3" t="s">
        <v>939</v>
      </c>
      <c r="K743" s="3" t="s">
        <v>1739</v>
      </c>
    </row>
    <row r="744" spans="2:11" hidden="1" x14ac:dyDescent="0.25">
      <c r="B744" s="13" t="s">
        <v>2214</v>
      </c>
      <c r="D744" s="13" t="s">
        <v>2215</v>
      </c>
      <c r="F744" s="13" t="s">
        <v>2216</v>
      </c>
      <c r="G744"/>
      <c r="H744" s="13" t="s">
        <v>2217</v>
      </c>
      <c r="J744" s="3" t="s">
        <v>1264</v>
      </c>
      <c r="K744" s="3" t="s">
        <v>1788</v>
      </c>
    </row>
    <row r="745" spans="2:11" hidden="1" x14ac:dyDescent="0.25">
      <c r="B745" s="13" t="s">
        <v>2214</v>
      </c>
      <c r="D745" s="13" t="s">
        <v>2215</v>
      </c>
      <c r="F745" s="13" t="s">
        <v>2216</v>
      </c>
      <c r="G745"/>
      <c r="H745" s="13" t="s">
        <v>2217</v>
      </c>
      <c r="J745" s="3" t="s">
        <v>1278</v>
      </c>
      <c r="K745" s="3" t="s">
        <v>1789</v>
      </c>
    </row>
    <row r="746" spans="2:11" hidden="1" x14ac:dyDescent="0.25">
      <c r="B746" s="13" t="s">
        <v>2214</v>
      </c>
      <c r="D746" s="13" t="s">
        <v>2215</v>
      </c>
      <c r="F746" s="13" t="s">
        <v>2216</v>
      </c>
      <c r="G746"/>
      <c r="H746" s="13" t="s">
        <v>2217</v>
      </c>
      <c r="J746" s="3" t="s">
        <v>1056</v>
      </c>
      <c r="K746" s="3" t="s">
        <v>1754</v>
      </c>
    </row>
    <row r="747" spans="2:11" hidden="1" x14ac:dyDescent="0.25">
      <c r="B747" s="13" t="s">
        <v>2214</v>
      </c>
      <c r="D747" s="13" t="s">
        <v>2215</v>
      </c>
      <c r="F747" s="13" t="s">
        <v>2216</v>
      </c>
      <c r="G747"/>
      <c r="H747" s="13" t="s">
        <v>2217</v>
      </c>
      <c r="J747" s="3" t="s">
        <v>1147</v>
      </c>
      <c r="K747" s="3" t="s">
        <v>1790</v>
      </c>
    </row>
    <row r="748" spans="2:11" hidden="1" x14ac:dyDescent="0.25">
      <c r="B748" s="13" t="s">
        <v>2214</v>
      </c>
      <c r="D748" s="13" t="s">
        <v>2215</v>
      </c>
      <c r="F748" s="13" t="s">
        <v>2216</v>
      </c>
      <c r="G748"/>
      <c r="H748" s="13" t="s">
        <v>2217</v>
      </c>
      <c r="J748" s="3" t="s">
        <v>1368</v>
      </c>
      <c r="K748" s="3" t="s">
        <v>1739</v>
      </c>
    </row>
    <row r="749" spans="2:11" hidden="1" x14ac:dyDescent="0.25">
      <c r="B749" s="13" t="s">
        <v>2214</v>
      </c>
      <c r="D749" s="13" t="s">
        <v>2215</v>
      </c>
      <c r="F749" s="13" t="s">
        <v>2216</v>
      </c>
      <c r="G749"/>
      <c r="H749" s="13" t="s">
        <v>2217</v>
      </c>
      <c r="J749" s="3" t="s">
        <v>898</v>
      </c>
      <c r="K749" s="3" t="s">
        <v>1753</v>
      </c>
    </row>
    <row r="750" spans="2:11" hidden="1" x14ac:dyDescent="0.25">
      <c r="B750" s="13" t="s">
        <v>2214</v>
      </c>
      <c r="D750" s="13" t="s">
        <v>2215</v>
      </c>
      <c r="F750" s="13" t="s">
        <v>2216</v>
      </c>
      <c r="G750"/>
      <c r="H750" s="13" t="s">
        <v>2217</v>
      </c>
      <c r="J750" s="3" t="s">
        <v>1620</v>
      </c>
      <c r="K750" s="3" t="s">
        <v>1791</v>
      </c>
    </row>
    <row r="751" spans="2:11" hidden="1" x14ac:dyDescent="0.25">
      <c r="B751" s="13" t="s">
        <v>2214</v>
      </c>
      <c r="D751" s="13" t="s">
        <v>2215</v>
      </c>
      <c r="F751" s="13" t="s">
        <v>2216</v>
      </c>
      <c r="G751"/>
      <c r="H751" s="13" t="s">
        <v>2217</v>
      </c>
      <c r="J751" s="3" t="s">
        <v>995</v>
      </c>
      <c r="K751" s="3" t="s">
        <v>1754</v>
      </c>
    </row>
    <row r="752" spans="2:11" hidden="1" x14ac:dyDescent="0.25">
      <c r="B752" s="13" t="s">
        <v>2214</v>
      </c>
      <c r="D752" s="13" t="s">
        <v>2215</v>
      </c>
      <c r="F752" s="13" t="s">
        <v>2216</v>
      </c>
      <c r="G752"/>
      <c r="H752" s="13" t="s">
        <v>2217</v>
      </c>
      <c r="J752" s="3" t="s">
        <v>874</v>
      </c>
      <c r="K752" s="3" t="s">
        <v>1792</v>
      </c>
    </row>
    <row r="753" spans="2:11" hidden="1" x14ac:dyDescent="0.25">
      <c r="B753" s="13" t="s">
        <v>2214</v>
      </c>
      <c r="D753" s="13" t="s">
        <v>2215</v>
      </c>
      <c r="F753" s="13" t="s">
        <v>2216</v>
      </c>
      <c r="G753"/>
      <c r="H753" s="13" t="s">
        <v>2217</v>
      </c>
      <c r="J753" s="3" t="s">
        <v>888</v>
      </c>
      <c r="K753" s="3" t="s">
        <v>66</v>
      </c>
    </row>
    <row r="754" spans="2:11" hidden="1" x14ac:dyDescent="0.25">
      <c r="B754" s="13" t="s">
        <v>2214</v>
      </c>
      <c r="D754" s="13" t="s">
        <v>2215</v>
      </c>
      <c r="F754" s="13" t="s">
        <v>2216</v>
      </c>
      <c r="G754"/>
      <c r="H754" s="13" t="s">
        <v>2217</v>
      </c>
      <c r="J754" s="3" t="s">
        <v>716</v>
      </c>
      <c r="K754" s="3" t="s">
        <v>44</v>
      </c>
    </row>
    <row r="755" spans="2:11" hidden="1" x14ac:dyDescent="0.25">
      <c r="B755" s="13" t="s">
        <v>2214</v>
      </c>
      <c r="D755" s="13" t="s">
        <v>2215</v>
      </c>
      <c r="F755" s="13" t="s">
        <v>2216</v>
      </c>
      <c r="G755"/>
      <c r="H755" s="13" t="s">
        <v>2217</v>
      </c>
      <c r="J755" s="3" t="s">
        <v>1001</v>
      </c>
      <c r="K755" s="3" t="s">
        <v>1793</v>
      </c>
    </row>
    <row r="756" spans="2:11" hidden="1" x14ac:dyDescent="0.25">
      <c r="B756" s="13" t="s">
        <v>2214</v>
      </c>
      <c r="D756" s="13" t="s">
        <v>2215</v>
      </c>
      <c r="F756" s="13" t="s">
        <v>2216</v>
      </c>
      <c r="G756"/>
      <c r="H756" s="13" t="s">
        <v>2217</v>
      </c>
      <c r="J756" s="3" t="s">
        <v>991</v>
      </c>
      <c r="K756" s="3" t="s">
        <v>1739</v>
      </c>
    </row>
    <row r="757" spans="2:11" hidden="1" x14ac:dyDescent="0.25">
      <c r="B757" s="13" t="s">
        <v>2214</v>
      </c>
      <c r="D757" s="13" t="s">
        <v>2215</v>
      </c>
      <c r="F757" s="13" t="s">
        <v>2216</v>
      </c>
      <c r="G757"/>
      <c r="H757" s="13" t="s">
        <v>2217</v>
      </c>
      <c r="J757" s="3" t="s">
        <v>975</v>
      </c>
      <c r="K757" s="3" t="s">
        <v>53</v>
      </c>
    </row>
    <row r="758" spans="2:11" hidden="1" x14ac:dyDescent="0.25">
      <c r="B758" s="13" t="s">
        <v>2214</v>
      </c>
      <c r="D758" s="13" t="s">
        <v>2215</v>
      </c>
      <c r="F758" s="13" t="s">
        <v>2216</v>
      </c>
      <c r="G758"/>
      <c r="H758" s="13" t="s">
        <v>2217</v>
      </c>
      <c r="J758" s="3" t="s">
        <v>1466</v>
      </c>
      <c r="K758" s="3" t="s">
        <v>1794</v>
      </c>
    </row>
    <row r="759" spans="2:11" hidden="1" x14ac:dyDescent="0.25">
      <c r="B759" s="13" t="s">
        <v>2214</v>
      </c>
      <c r="D759" s="13" t="s">
        <v>2215</v>
      </c>
      <c r="F759" s="13" t="s">
        <v>2216</v>
      </c>
      <c r="G759"/>
      <c r="H759" s="13" t="s">
        <v>2217</v>
      </c>
      <c r="J759" s="3" t="s">
        <v>1669</v>
      </c>
      <c r="K759" s="3" t="s">
        <v>1739</v>
      </c>
    </row>
    <row r="760" spans="2:11" hidden="1" x14ac:dyDescent="0.25">
      <c r="B760" s="13" t="s">
        <v>2214</v>
      </c>
      <c r="D760" s="13" t="s">
        <v>2215</v>
      </c>
      <c r="F760" s="13" t="s">
        <v>2216</v>
      </c>
      <c r="G760"/>
      <c r="H760" s="13" t="s">
        <v>2217</v>
      </c>
      <c r="J760" s="3" t="s">
        <v>830</v>
      </c>
      <c r="K760" s="3" t="s">
        <v>88</v>
      </c>
    </row>
    <row r="761" spans="2:11" hidden="1" x14ac:dyDescent="0.25">
      <c r="B761" s="13" t="s">
        <v>2214</v>
      </c>
      <c r="D761" s="13" t="s">
        <v>2215</v>
      </c>
      <c r="F761" s="13" t="s">
        <v>2216</v>
      </c>
      <c r="G761"/>
      <c r="H761" s="13" t="s">
        <v>2217</v>
      </c>
      <c r="J761" s="3" t="s">
        <v>972</v>
      </c>
      <c r="K761" s="3" t="s">
        <v>1795</v>
      </c>
    </row>
    <row r="762" spans="2:11" hidden="1" x14ac:dyDescent="0.25">
      <c r="B762" s="13" t="s">
        <v>2214</v>
      </c>
      <c r="D762" s="13" t="s">
        <v>2215</v>
      </c>
      <c r="F762" s="13" t="s">
        <v>2216</v>
      </c>
      <c r="G762"/>
      <c r="H762" s="13" t="s">
        <v>2217</v>
      </c>
      <c r="J762" s="3" t="s">
        <v>1428</v>
      </c>
      <c r="K762" s="3" t="s">
        <v>1765</v>
      </c>
    </row>
    <row r="763" spans="2:11" hidden="1" x14ac:dyDescent="0.25">
      <c r="B763" s="13" t="s">
        <v>2214</v>
      </c>
      <c r="D763" s="13" t="s">
        <v>2215</v>
      </c>
      <c r="F763" s="13" t="s">
        <v>2216</v>
      </c>
      <c r="G763"/>
      <c r="H763" s="13" t="s">
        <v>2217</v>
      </c>
      <c r="J763" s="3" t="s">
        <v>689</v>
      </c>
      <c r="K763" s="3" t="s">
        <v>1796</v>
      </c>
    </row>
    <row r="764" spans="2:11" hidden="1" x14ac:dyDescent="0.25">
      <c r="B764" s="13" t="s">
        <v>2214</v>
      </c>
      <c r="D764" s="13" t="s">
        <v>2215</v>
      </c>
      <c r="F764" s="13" t="s">
        <v>2216</v>
      </c>
      <c r="G764"/>
      <c r="H764" s="13" t="s">
        <v>2217</v>
      </c>
      <c r="J764" s="3" t="s">
        <v>1318</v>
      </c>
      <c r="K764" s="3" t="s">
        <v>1797</v>
      </c>
    </row>
    <row r="765" spans="2:11" hidden="1" x14ac:dyDescent="0.25">
      <c r="B765" s="13" t="s">
        <v>2214</v>
      </c>
      <c r="D765" s="13" t="s">
        <v>2215</v>
      </c>
      <c r="F765" s="13" t="s">
        <v>2216</v>
      </c>
      <c r="G765"/>
      <c r="H765" s="13" t="s">
        <v>2217</v>
      </c>
      <c r="J765" s="3" t="s">
        <v>1623</v>
      </c>
      <c r="K765" s="3" t="s">
        <v>1798</v>
      </c>
    </row>
    <row r="766" spans="2:11" hidden="1" x14ac:dyDescent="0.25">
      <c r="B766" s="13" t="s">
        <v>2214</v>
      </c>
      <c r="D766" s="13" t="s">
        <v>2215</v>
      </c>
      <c r="F766" s="13" t="s">
        <v>2216</v>
      </c>
      <c r="G766"/>
      <c r="H766" s="13" t="s">
        <v>2217</v>
      </c>
      <c r="J766" s="3" t="s">
        <v>1313</v>
      </c>
      <c r="K766" s="3" t="s">
        <v>1799</v>
      </c>
    </row>
    <row r="767" spans="2:11" hidden="1" x14ac:dyDescent="0.25">
      <c r="B767" s="13" t="s">
        <v>2214</v>
      </c>
      <c r="D767" s="13" t="s">
        <v>2215</v>
      </c>
      <c r="F767" s="13" t="s">
        <v>2216</v>
      </c>
      <c r="G767"/>
      <c r="H767" s="13" t="s">
        <v>2217</v>
      </c>
      <c r="J767" s="3" t="s">
        <v>654</v>
      </c>
      <c r="K767" s="3" t="s">
        <v>87</v>
      </c>
    </row>
    <row r="768" spans="2:11" hidden="1" x14ac:dyDescent="0.25">
      <c r="B768" s="13" t="s">
        <v>2214</v>
      </c>
      <c r="D768" s="13" t="s">
        <v>2215</v>
      </c>
      <c r="F768" s="13" t="s">
        <v>2216</v>
      </c>
      <c r="G768"/>
      <c r="H768" s="13" t="s">
        <v>2217</v>
      </c>
      <c r="J768" s="3" t="s">
        <v>885</v>
      </c>
      <c r="K768" s="3" t="s">
        <v>1800</v>
      </c>
    </row>
    <row r="769" spans="2:11" hidden="1" x14ac:dyDescent="0.25">
      <c r="B769" s="13" t="s">
        <v>2214</v>
      </c>
      <c r="D769" s="13" t="s">
        <v>2215</v>
      </c>
      <c r="F769" s="13" t="s">
        <v>2216</v>
      </c>
      <c r="G769"/>
      <c r="H769" s="13" t="s">
        <v>2217</v>
      </c>
      <c r="J769" s="3" t="s">
        <v>1416</v>
      </c>
      <c r="K769" s="3" t="s">
        <v>1801</v>
      </c>
    </row>
    <row r="770" spans="2:11" hidden="1" x14ac:dyDescent="0.25">
      <c r="B770" s="13" t="s">
        <v>2214</v>
      </c>
      <c r="D770" s="13" t="s">
        <v>2215</v>
      </c>
      <c r="F770" s="13" t="s">
        <v>2216</v>
      </c>
      <c r="G770"/>
      <c r="H770" s="13" t="s">
        <v>2217</v>
      </c>
      <c r="J770" s="3" t="s">
        <v>1354</v>
      </c>
      <c r="K770" s="3" t="s">
        <v>71</v>
      </c>
    </row>
    <row r="771" spans="2:11" hidden="1" x14ac:dyDescent="0.25">
      <c r="B771" s="13" t="s">
        <v>2214</v>
      </c>
      <c r="D771" s="13" t="s">
        <v>2215</v>
      </c>
      <c r="F771" s="13" t="s">
        <v>2216</v>
      </c>
      <c r="G771"/>
      <c r="H771" s="13" t="s">
        <v>2217</v>
      </c>
      <c r="J771" s="3" t="s">
        <v>1519</v>
      </c>
      <c r="K771" s="3" t="s">
        <v>1802</v>
      </c>
    </row>
    <row r="772" spans="2:11" hidden="1" x14ac:dyDescent="0.25">
      <c r="B772" s="13" t="s">
        <v>2214</v>
      </c>
      <c r="D772" s="13" t="s">
        <v>2215</v>
      </c>
      <c r="F772" s="13" t="s">
        <v>2216</v>
      </c>
      <c r="G772"/>
      <c r="H772" s="13" t="s">
        <v>2217</v>
      </c>
      <c r="J772" s="3" t="s">
        <v>1446</v>
      </c>
      <c r="K772" s="3" t="s">
        <v>1763</v>
      </c>
    </row>
    <row r="773" spans="2:11" hidden="1" x14ac:dyDescent="0.25">
      <c r="B773" s="13" t="s">
        <v>2214</v>
      </c>
      <c r="D773" s="13" t="s">
        <v>2215</v>
      </c>
      <c r="F773" s="13" t="s">
        <v>2216</v>
      </c>
      <c r="G773"/>
      <c r="H773" s="13" t="s">
        <v>2217</v>
      </c>
      <c r="J773" s="3" t="s">
        <v>1327</v>
      </c>
      <c r="K773" s="3" t="s">
        <v>1803</v>
      </c>
    </row>
    <row r="774" spans="2:11" hidden="1" x14ac:dyDescent="0.25">
      <c r="B774" s="13" t="s">
        <v>2214</v>
      </c>
      <c r="D774" s="13" t="s">
        <v>2215</v>
      </c>
      <c r="F774" s="13" t="s">
        <v>2216</v>
      </c>
      <c r="G774"/>
      <c r="H774" s="13" t="s">
        <v>2217</v>
      </c>
      <c r="J774" s="3" t="s">
        <v>1391</v>
      </c>
      <c r="K774" s="3" t="s">
        <v>1804</v>
      </c>
    </row>
    <row r="775" spans="2:11" hidden="1" x14ac:dyDescent="0.25">
      <c r="B775" s="13" t="s">
        <v>2214</v>
      </c>
      <c r="D775" s="13" t="s">
        <v>2215</v>
      </c>
      <c r="F775" s="13" t="s">
        <v>2216</v>
      </c>
      <c r="G775"/>
      <c r="H775" s="13" t="s">
        <v>2217</v>
      </c>
      <c r="J775" s="3" t="s">
        <v>735</v>
      </c>
      <c r="K775" s="3" t="s">
        <v>81</v>
      </c>
    </row>
    <row r="776" spans="2:11" hidden="1" x14ac:dyDescent="0.25">
      <c r="B776" s="13" t="s">
        <v>2214</v>
      </c>
      <c r="D776" s="13" t="s">
        <v>2215</v>
      </c>
      <c r="F776" s="13" t="s">
        <v>2216</v>
      </c>
      <c r="G776"/>
      <c r="H776" s="13" t="s">
        <v>2217</v>
      </c>
      <c r="J776" s="3" t="s">
        <v>801</v>
      </c>
      <c r="K776" s="3" t="s">
        <v>1805</v>
      </c>
    </row>
    <row r="777" spans="2:11" hidden="1" x14ac:dyDescent="0.25">
      <c r="B777" s="13" t="s">
        <v>2214</v>
      </c>
      <c r="D777" s="13" t="s">
        <v>2215</v>
      </c>
      <c r="F777" s="13" t="s">
        <v>2216</v>
      </c>
      <c r="G777"/>
      <c r="H777" s="13" t="s">
        <v>2217</v>
      </c>
      <c r="J777" s="3" t="s">
        <v>1535</v>
      </c>
      <c r="K777" s="3" t="s">
        <v>1806</v>
      </c>
    </row>
    <row r="778" spans="2:11" hidden="1" x14ac:dyDescent="0.25">
      <c r="B778" s="13" t="s">
        <v>2214</v>
      </c>
      <c r="D778" s="13" t="s">
        <v>2215</v>
      </c>
      <c r="F778" s="13" t="s">
        <v>2216</v>
      </c>
      <c r="G778"/>
      <c r="H778" s="13" t="s">
        <v>2217</v>
      </c>
      <c r="J778" s="3" t="s">
        <v>714</v>
      </c>
      <c r="K778" s="3" t="s">
        <v>1765</v>
      </c>
    </row>
    <row r="779" spans="2:11" hidden="1" x14ac:dyDescent="0.25">
      <c r="B779" s="13" t="s">
        <v>2214</v>
      </c>
      <c r="D779" s="13" t="s">
        <v>2215</v>
      </c>
      <c r="F779" s="13" t="s">
        <v>2216</v>
      </c>
      <c r="G779"/>
      <c r="H779" s="13" t="s">
        <v>2217</v>
      </c>
      <c r="J779" s="3" t="s">
        <v>1007</v>
      </c>
      <c r="K779" s="3" t="s">
        <v>1807</v>
      </c>
    </row>
    <row r="780" spans="2:11" hidden="1" x14ac:dyDescent="0.25">
      <c r="B780" s="13" t="s">
        <v>2214</v>
      </c>
      <c r="D780" s="13" t="s">
        <v>2215</v>
      </c>
      <c r="F780" s="13" t="s">
        <v>2216</v>
      </c>
      <c r="G780"/>
      <c r="H780" s="13" t="s">
        <v>2217</v>
      </c>
      <c r="J780" s="3" t="s">
        <v>1226</v>
      </c>
      <c r="K780" s="3" t="s">
        <v>1808</v>
      </c>
    </row>
    <row r="781" spans="2:11" hidden="1" x14ac:dyDescent="0.25">
      <c r="B781" s="13" t="s">
        <v>2214</v>
      </c>
      <c r="D781" s="13" t="s">
        <v>2215</v>
      </c>
      <c r="F781" s="13" t="s">
        <v>2216</v>
      </c>
      <c r="G781"/>
      <c r="H781" s="13" t="s">
        <v>2217</v>
      </c>
      <c r="J781" s="3" t="s">
        <v>1286</v>
      </c>
      <c r="K781" s="3" t="s">
        <v>1809</v>
      </c>
    </row>
    <row r="782" spans="2:11" hidden="1" x14ac:dyDescent="0.25">
      <c r="B782" s="13" t="s">
        <v>2214</v>
      </c>
      <c r="D782" s="13" t="s">
        <v>2215</v>
      </c>
      <c r="F782" s="13" t="s">
        <v>2216</v>
      </c>
      <c r="G782"/>
      <c r="H782" s="13" t="s">
        <v>2217</v>
      </c>
      <c r="J782" s="3" t="s">
        <v>954</v>
      </c>
      <c r="K782" s="3" t="s">
        <v>1810</v>
      </c>
    </row>
    <row r="783" spans="2:11" hidden="1" x14ac:dyDescent="0.25">
      <c r="B783" s="13" t="s">
        <v>2214</v>
      </c>
      <c r="D783" s="13" t="s">
        <v>2215</v>
      </c>
      <c r="F783" s="13" t="s">
        <v>2216</v>
      </c>
      <c r="G783"/>
      <c r="H783" s="13" t="s">
        <v>2217</v>
      </c>
      <c r="J783" s="3" t="s">
        <v>746</v>
      </c>
      <c r="K783" s="3" t="s">
        <v>1811</v>
      </c>
    </row>
    <row r="784" spans="2:11" hidden="1" x14ac:dyDescent="0.25">
      <c r="B784" s="13" t="s">
        <v>2214</v>
      </c>
      <c r="D784" s="13" t="s">
        <v>2215</v>
      </c>
      <c r="F784" s="13" t="s">
        <v>2216</v>
      </c>
      <c r="G784"/>
      <c r="H784" s="13" t="s">
        <v>2217</v>
      </c>
      <c r="J784" s="3" t="s">
        <v>1343</v>
      </c>
      <c r="K784" s="3" t="s">
        <v>1812</v>
      </c>
    </row>
    <row r="785" spans="2:11" hidden="1" x14ac:dyDescent="0.25">
      <c r="B785" s="13" t="s">
        <v>2214</v>
      </c>
      <c r="D785" s="13" t="s">
        <v>2215</v>
      </c>
      <c r="F785" s="13" t="s">
        <v>2216</v>
      </c>
      <c r="G785"/>
      <c r="H785" s="13" t="s">
        <v>2217</v>
      </c>
      <c r="J785" s="3" t="s">
        <v>799</v>
      </c>
      <c r="K785" s="3" t="s">
        <v>1718</v>
      </c>
    </row>
    <row r="786" spans="2:11" hidden="1" x14ac:dyDescent="0.25">
      <c r="B786" s="13" t="s">
        <v>2214</v>
      </c>
      <c r="D786" s="13" t="s">
        <v>2215</v>
      </c>
      <c r="F786" s="13" t="s">
        <v>2216</v>
      </c>
      <c r="G786"/>
      <c r="H786" s="13" t="s">
        <v>2217</v>
      </c>
      <c r="J786" s="3" t="s">
        <v>895</v>
      </c>
      <c r="K786" s="3" t="s">
        <v>1813</v>
      </c>
    </row>
    <row r="787" spans="2:11" hidden="1" x14ac:dyDescent="0.25">
      <c r="B787" s="13" t="s">
        <v>2214</v>
      </c>
      <c r="D787" s="13" t="s">
        <v>2215</v>
      </c>
      <c r="F787" s="13" t="s">
        <v>2216</v>
      </c>
      <c r="G787"/>
      <c r="H787" s="13" t="s">
        <v>2217</v>
      </c>
      <c r="J787" s="3" t="s">
        <v>863</v>
      </c>
      <c r="K787" s="3" t="s">
        <v>1754</v>
      </c>
    </row>
    <row r="788" spans="2:11" hidden="1" x14ac:dyDescent="0.25">
      <c r="B788" s="13" t="s">
        <v>2214</v>
      </c>
      <c r="D788" s="13" t="s">
        <v>2215</v>
      </c>
      <c r="F788" s="13" t="s">
        <v>2216</v>
      </c>
      <c r="G788"/>
      <c r="H788" s="13" t="s">
        <v>2217</v>
      </c>
      <c r="J788" s="3" t="s">
        <v>838</v>
      </c>
      <c r="K788" s="3" t="s">
        <v>1814</v>
      </c>
    </row>
    <row r="789" spans="2:11" hidden="1" x14ac:dyDescent="0.25">
      <c r="B789" s="13" t="s">
        <v>2214</v>
      </c>
      <c r="D789" s="13" t="s">
        <v>2215</v>
      </c>
      <c r="F789" s="13" t="s">
        <v>2216</v>
      </c>
      <c r="G789"/>
      <c r="H789" s="13" t="s">
        <v>2217</v>
      </c>
      <c r="J789" s="3" t="s">
        <v>1380</v>
      </c>
      <c r="K789" s="3" t="s">
        <v>1815</v>
      </c>
    </row>
    <row r="790" spans="2:11" hidden="1" x14ac:dyDescent="0.25">
      <c r="B790" s="13" t="s">
        <v>2214</v>
      </c>
      <c r="D790" s="13" t="s">
        <v>2215</v>
      </c>
      <c r="F790" s="13" t="s">
        <v>2216</v>
      </c>
      <c r="G790"/>
      <c r="H790" s="13" t="s">
        <v>2217</v>
      </c>
      <c r="J790" s="3" t="s">
        <v>1474</v>
      </c>
      <c r="K790" s="3" t="s">
        <v>78</v>
      </c>
    </row>
    <row r="791" spans="2:11" hidden="1" x14ac:dyDescent="0.25">
      <c r="B791" s="13" t="s">
        <v>2214</v>
      </c>
      <c r="D791" s="13" t="s">
        <v>2215</v>
      </c>
      <c r="F791" s="13" t="s">
        <v>2216</v>
      </c>
      <c r="G791"/>
      <c r="H791" s="13" t="s">
        <v>2217</v>
      </c>
      <c r="J791" s="3" t="s">
        <v>1399</v>
      </c>
      <c r="K791" s="3" t="s">
        <v>1816</v>
      </c>
    </row>
    <row r="792" spans="2:11" hidden="1" x14ac:dyDescent="0.25">
      <c r="B792" s="13" t="s">
        <v>2214</v>
      </c>
      <c r="D792" s="13" t="s">
        <v>2215</v>
      </c>
      <c r="F792" s="13" t="s">
        <v>2216</v>
      </c>
      <c r="G792"/>
      <c r="H792" s="13" t="s">
        <v>2217</v>
      </c>
      <c r="J792" s="3" t="s">
        <v>1178</v>
      </c>
      <c r="K792" s="3" t="s">
        <v>1817</v>
      </c>
    </row>
    <row r="793" spans="2:11" hidden="1" x14ac:dyDescent="0.25">
      <c r="B793" s="13" t="s">
        <v>2214</v>
      </c>
      <c r="D793" s="13" t="s">
        <v>2215</v>
      </c>
      <c r="F793" s="13" t="s">
        <v>2216</v>
      </c>
      <c r="G793"/>
      <c r="H793" s="13" t="s">
        <v>2217</v>
      </c>
      <c r="J793" s="3" t="s">
        <v>1335</v>
      </c>
      <c r="K793" s="3" t="s">
        <v>1680</v>
      </c>
    </row>
    <row r="794" spans="2:11" hidden="1" x14ac:dyDescent="0.25">
      <c r="B794" s="13" t="s">
        <v>2214</v>
      </c>
      <c r="D794" s="13" t="s">
        <v>2215</v>
      </c>
      <c r="F794" s="13" t="s">
        <v>2216</v>
      </c>
      <c r="G794"/>
      <c r="H794" s="13" t="s">
        <v>2217</v>
      </c>
      <c r="J794" s="3" t="s">
        <v>1326</v>
      </c>
      <c r="K794" s="3" t="s">
        <v>1818</v>
      </c>
    </row>
    <row r="795" spans="2:11" hidden="1" x14ac:dyDescent="0.25">
      <c r="B795" s="13" t="s">
        <v>2214</v>
      </c>
      <c r="D795" s="13" t="s">
        <v>2215</v>
      </c>
      <c r="F795" s="13" t="s">
        <v>2216</v>
      </c>
      <c r="G795"/>
      <c r="H795" s="13" t="s">
        <v>2217</v>
      </c>
      <c r="J795" s="3" t="s">
        <v>860</v>
      </c>
      <c r="K795" s="3" t="s">
        <v>1754</v>
      </c>
    </row>
    <row r="796" spans="2:11" hidden="1" x14ac:dyDescent="0.25">
      <c r="B796" s="13" t="s">
        <v>2214</v>
      </c>
      <c r="D796" s="13" t="s">
        <v>2215</v>
      </c>
      <c r="F796" s="13" t="s">
        <v>2216</v>
      </c>
      <c r="G796"/>
      <c r="H796" s="13" t="s">
        <v>2217</v>
      </c>
      <c r="J796" s="3" t="s">
        <v>959</v>
      </c>
      <c r="K796" s="3" t="s">
        <v>1819</v>
      </c>
    </row>
    <row r="797" spans="2:11" hidden="1" x14ac:dyDescent="0.25">
      <c r="B797" s="13" t="s">
        <v>2214</v>
      </c>
      <c r="D797" s="13" t="s">
        <v>2215</v>
      </c>
      <c r="F797" s="13" t="s">
        <v>2216</v>
      </c>
      <c r="G797"/>
      <c r="H797" s="13" t="s">
        <v>2217</v>
      </c>
      <c r="J797" s="3" t="s">
        <v>1400</v>
      </c>
      <c r="K797" s="3" t="s">
        <v>1820</v>
      </c>
    </row>
    <row r="798" spans="2:11" hidden="1" x14ac:dyDescent="0.25">
      <c r="B798" s="13" t="s">
        <v>2214</v>
      </c>
      <c r="D798" s="13" t="s">
        <v>2215</v>
      </c>
      <c r="F798" s="13" t="s">
        <v>2216</v>
      </c>
      <c r="G798"/>
      <c r="H798" s="13" t="s">
        <v>2217</v>
      </c>
      <c r="J798" s="3" t="s">
        <v>1057</v>
      </c>
      <c r="K798" s="3" t="s">
        <v>1821</v>
      </c>
    </row>
    <row r="799" spans="2:11" hidden="1" x14ac:dyDescent="0.25">
      <c r="B799" s="13" t="s">
        <v>2214</v>
      </c>
      <c r="D799" s="13" t="s">
        <v>2215</v>
      </c>
      <c r="F799" s="13" t="s">
        <v>2216</v>
      </c>
      <c r="G799"/>
      <c r="H799" s="13" t="s">
        <v>2217</v>
      </c>
      <c r="J799" s="3" t="s">
        <v>1441</v>
      </c>
      <c r="K799" s="3" t="s">
        <v>1754</v>
      </c>
    </row>
    <row r="800" spans="2:11" hidden="1" x14ac:dyDescent="0.25">
      <c r="B800" s="13" t="s">
        <v>2214</v>
      </c>
      <c r="D800" s="13" t="s">
        <v>2215</v>
      </c>
      <c r="F800" s="13" t="s">
        <v>2216</v>
      </c>
      <c r="G800"/>
      <c r="H800" s="13" t="s">
        <v>2217</v>
      </c>
      <c r="J800" s="3" t="s">
        <v>1433</v>
      </c>
      <c r="K800" s="3" t="s">
        <v>67</v>
      </c>
    </row>
    <row r="801" spans="2:11" hidden="1" x14ac:dyDescent="0.25">
      <c r="B801" s="13" t="s">
        <v>2214</v>
      </c>
      <c r="D801" s="13" t="s">
        <v>2215</v>
      </c>
      <c r="F801" s="13" t="s">
        <v>2216</v>
      </c>
      <c r="G801"/>
      <c r="H801" s="13" t="s">
        <v>2217</v>
      </c>
      <c r="J801" s="3" t="s">
        <v>1164</v>
      </c>
      <c r="K801" s="3" t="s">
        <v>1822</v>
      </c>
    </row>
    <row r="802" spans="2:11" hidden="1" x14ac:dyDescent="0.25">
      <c r="B802" s="13" t="s">
        <v>2214</v>
      </c>
      <c r="D802" s="13" t="s">
        <v>2215</v>
      </c>
      <c r="F802" s="13" t="s">
        <v>2216</v>
      </c>
      <c r="G802"/>
      <c r="H802" s="13" t="s">
        <v>2217</v>
      </c>
      <c r="J802" s="3" t="s">
        <v>1653</v>
      </c>
      <c r="K802" s="3" t="s">
        <v>48</v>
      </c>
    </row>
    <row r="803" spans="2:11" hidden="1" x14ac:dyDescent="0.25">
      <c r="B803" s="13" t="s">
        <v>2214</v>
      </c>
      <c r="D803" s="13" t="s">
        <v>2215</v>
      </c>
      <c r="F803" s="13" t="s">
        <v>2216</v>
      </c>
      <c r="G803"/>
      <c r="H803" s="13" t="s">
        <v>2217</v>
      </c>
      <c r="J803" s="3" t="s">
        <v>1396</v>
      </c>
      <c r="K803" s="3" t="s">
        <v>27</v>
      </c>
    </row>
    <row r="804" spans="2:11" hidden="1" x14ac:dyDescent="0.25">
      <c r="B804" s="13" t="s">
        <v>2214</v>
      </c>
      <c r="D804" s="13" t="s">
        <v>2215</v>
      </c>
      <c r="F804" s="13" t="s">
        <v>2216</v>
      </c>
      <c r="G804"/>
      <c r="H804" s="13" t="s">
        <v>2217</v>
      </c>
      <c r="J804" s="3" t="s">
        <v>987</v>
      </c>
      <c r="K804" s="3" t="s">
        <v>1739</v>
      </c>
    </row>
    <row r="805" spans="2:11" hidden="1" x14ac:dyDescent="0.25">
      <c r="B805" s="13" t="s">
        <v>2214</v>
      </c>
      <c r="D805" s="13" t="s">
        <v>2215</v>
      </c>
      <c r="F805" s="13" t="s">
        <v>2216</v>
      </c>
      <c r="G805"/>
      <c r="H805" s="13" t="s">
        <v>2217</v>
      </c>
      <c r="J805" s="3" t="s">
        <v>1556</v>
      </c>
      <c r="K805" s="3" t="s">
        <v>1823</v>
      </c>
    </row>
    <row r="806" spans="2:11" hidden="1" x14ac:dyDescent="0.25">
      <c r="B806" s="13" t="s">
        <v>2214</v>
      </c>
      <c r="D806" s="13" t="s">
        <v>2215</v>
      </c>
      <c r="F806" s="13" t="s">
        <v>2216</v>
      </c>
      <c r="G806"/>
      <c r="H806" s="13" t="s">
        <v>2217</v>
      </c>
      <c r="J806" s="3" t="s">
        <v>653</v>
      </c>
      <c r="K806" s="3" t="s">
        <v>1824</v>
      </c>
    </row>
    <row r="807" spans="2:11" hidden="1" x14ac:dyDescent="0.25">
      <c r="B807" s="13" t="s">
        <v>2214</v>
      </c>
      <c r="D807" s="13" t="s">
        <v>2215</v>
      </c>
      <c r="F807" s="13" t="s">
        <v>2216</v>
      </c>
      <c r="G807"/>
      <c r="H807" s="13" t="s">
        <v>2217</v>
      </c>
      <c r="J807" s="3" t="s">
        <v>1440</v>
      </c>
      <c r="K807" s="3" t="s">
        <v>1825</v>
      </c>
    </row>
    <row r="808" spans="2:11" hidden="1" x14ac:dyDescent="0.25">
      <c r="B808" s="13" t="s">
        <v>2214</v>
      </c>
      <c r="D808" s="13" t="s">
        <v>2215</v>
      </c>
      <c r="F808" s="13" t="s">
        <v>2216</v>
      </c>
      <c r="G808"/>
      <c r="H808" s="13" t="s">
        <v>2217</v>
      </c>
      <c r="J808" s="3" t="s">
        <v>1072</v>
      </c>
      <c r="K808" s="3" t="s">
        <v>1826</v>
      </c>
    </row>
    <row r="809" spans="2:11" hidden="1" x14ac:dyDescent="0.25">
      <c r="B809" s="13" t="s">
        <v>2214</v>
      </c>
      <c r="D809" s="13" t="s">
        <v>2215</v>
      </c>
      <c r="F809" s="13" t="s">
        <v>2216</v>
      </c>
      <c r="G809"/>
      <c r="H809" s="13" t="s">
        <v>2217</v>
      </c>
      <c r="J809" s="3" t="s">
        <v>1395</v>
      </c>
      <c r="K809" s="3" t="s">
        <v>27</v>
      </c>
    </row>
    <row r="810" spans="2:11" hidden="1" x14ac:dyDescent="0.25">
      <c r="B810" s="13" t="s">
        <v>2214</v>
      </c>
      <c r="D810" s="13" t="s">
        <v>2215</v>
      </c>
      <c r="F810" s="13" t="s">
        <v>2216</v>
      </c>
      <c r="G810"/>
      <c r="H810" s="13" t="s">
        <v>2217</v>
      </c>
      <c r="J810" s="3" t="s">
        <v>1285</v>
      </c>
      <c r="K810" s="3" t="s">
        <v>1827</v>
      </c>
    </row>
    <row r="811" spans="2:11" hidden="1" x14ac:dyDescent="0.25">
      <c r="B811" s="13" t="s">
        <v>2214</v>
      </c>
      <c r="D811" s="13" t="s">
        <v>2215</v>
      </c>
      <c r="F811" s="13" t="s">
        <v>2216</v>
      </c>
      <c r="G811"/>
      <c r="H811" s="13" t="s">
        <v>2217</v>
      </c>
      <c r="J811" s="3" t="s">
        <v>1221</v>
      </c>
      <c r="K811" s="3" t="s">
        <v>1828</v>
      </c>
    </row>
    <row r="812" spans="2:11" hidden="1" x14ac:dyDescent="0.25">
      <c r="B812" s="13" t="s">
        <v>2214</v>
      </c>
      <c r="D812" s="13" t="s">
        <v>2215</v>
      </c>
      <c r="F812" s="13" t="s">
        <v>2216</v>
      </c>
      <c r="G812"/>
      <c r="H812" s="13" t="s">
        <v>2217</v>
      </c>
      <c r="J812" s="3" t="s">
        <v>893</v>
      </c>
      <c r="K812" s="3" t="s">
        <v>1829</v>
      </c>
    </row>
    <row r="813" spans="2:11" hidden="1" x14ac:dyDescent="0.25">
      <c r="B813" s="13" t="s">
        <v>2214</v>
      </c>
      <c r="D813" s="13" t="s">
        <v>2215</v>
      </c>
      <c r="F813" s="13" t="s">
        <v>2216</v>
      </c>
      <c r="G813"/>
      <c r="H813" s="13" t="s">
        <v>2217</v>
      </c>
      <c r="J813" s="3" t="s">
        <v>743</v>
      </c>
      <c r="K813" s="3" t="s">
        <v>53</v>
      </c>
    </row>
    <row r="814" spans="2:11" hidden="1" x14ac:dyDescent="0.25">
      <c r="B814" s="13" t="s">
        <v>2214</v>
      </c>
      <c r="D814" s="13" t="s">
        <v>2215</v>
      </c>
      <c r="F814" s="13" t="s">
        <v>2216</v>
      </c>
      <c r="G814"/>
      <c r="H814" s="13" t="s">
        <v>2217</v>
      </c>
      <c r="J814" s="3" t="s">
        <v>1475</v>
      </c>
      <c r="K814" s="3" t="s">
        <v>1830</v>
      </c>
    </row>
    <row r="815" spans="2:11" hidden="1" x14ac:dyDescent="0.25">
      <c r="B815" s="13" t="s">
        <v>2214</v>
      </c>
      <c r="D815" s="13" t="s">
        <v>2215</v>
      </c>
      <c r="F815" s="13" t="s">
        <v>2216</v>
      </c>
      <c r="G815"/>
      <c r="H815" s="13" t="s">
        <v>2217</v>
      </c>
      <c r="J815" s="3" t="s">
        <v>657</v>
      </c>
      <c r="K815" s="3" t="s">
        <v>40</v>
      </c>
    </row>
    <row r="816" spans="2:11" hidden="1" x14ac:dyDescent="0.25">
      <c r="B816" s="13" t="s">
        <v>2214</v>
      </c>
      <c r="D816" s="13" t="s">
        <v>2215</v>
      </c>
      <c r="F816" s="13" t="s">
        <v>2216</v>
      </c>
      <c r="G816"/>
      <c r="H816" s="13" t="s">
        <v>2217</v>
      </c>
      <c r="J816" s="3" t="s">
        <v>1194</v>
      </c>
      <c r="K816" s="3" t="s">
        <v>1754</v>
      </c>
    </row>
    <row r="817" spans="2:11" hidden="1" x14ac:dyDescent="0.25">
      <c r="B817" s="13" t="s">
        <v>2214</v>
      </c>
      <c r="D817" s="13" t="s">
        <v>2215</v>
      </c>
      <c r="F817" s="13" t="s">
        <v>2216</v>
      </c>
      <c r="G817"/>
      <c r="H817" s="13" t="s">
        <v>2217</v>
      </c>
      <c r="J817" s="3" t="s">
        <v>1260</v>
      </c>
      <c r="K817" s="3" t="s">
        <v>17</v>
      </c>
    </row>
    <row r="818" spans="2:11" hidden="1" x14ac:dyDescent="0.25">
      <c r="B818" s="13" t="s">
        <v>2214</v>
      </c>
      <c r="D818" s="13" t="s">
        <v>2215</v>
      </c>
      <c r="F818" s="13" t="s">
        <v>2216</v>
      </c>
      <c r="G818"/>
      <c r="H818" s="13" t="s">
        <v>2217</v>
      </c>
      <c r="J818" s="3" t="s">
        <v>1564</v>
      </c>
      <c r="K818" s="3" t="s">
        <v>1831</v>
      </c>
    </row>
    <row r="819" spans="2:11" hidden="1" x14ac:dyDescent="0.25">
      <c r="B819" s="13" t="s">
        <v>2214</v>
      </c>
      <c r="D819" s="13" t="s">
        <v>2215</v>
      </c>
      <c r="F819" s="13" t="s">
        <v>2216</v>
      </c>
      <c r="G819"/>
      <c r="H819" s="13" t="s">
        <v>2217</v>
      </c>
      <c r="J819" s="3" t="s">
        <v>1503</v>
      </c>
      <c r="K819" s="3" t="s">
        <v>1832</v>
      </c>
    </row>
    <row r="820" spans="2:11" hidden="1" x14ac:dyDescent="0.25">
      <c r="B820" s="13" t="s">
        <v>2214</v>
      </c>
      <c r="D820" s="13" t="s">
        <v>2215</v>
      </c>
      <c r="F820" s="13" t="s">
        <v>2216</v>
      </c>
      <c r="G820"/>
      <c r="H820" s="13" t="s">
        <v>2217</v>
      </c>
      <c r="J820" s="3" t="s">
        <v>971</v>
      </c>
      <c r="K820" s="3" t="s">
        <v>1833</v>
      </c>
    </row>
    <row r="821" spans="2:11" hidden="1" x14ac:dyDescent="0.25">
      <c r="B821" s="13" t="s">
        <v>2214</v>
      </c>
      <c r="D821" s="13" t="s">
        <v>2215</v>
      </c>
      <c r="F821" s="13" t="s">
        <v>2216</v>
      </c>
      <c r="G821"/>
      <c r="H821" s="13" t="s">
        <v>2217</v>
      </c>
      <c r="J821" s="3" t="s">
        <v>1315</v>
      </c>
      <c r="K821" s="3" t="s">
        <v>1834</v>
      </c>
    </row>
    <row r="822" spans="2:11" hidden="1" x14ac:dyDescent="0.25">
      <c r="B822" s="13" t="s">
        <v>2214</v>
      </c>
      <c r="D822" s="13" t="s">
        <v>2215</v>
      </c>
      <c r="F822" s="13" t="s">
        <v>2216</v>
      </c>
      <c r="G822"/>
      <c r="H822" s="13" t="s">
        <v>2217</v>
      </c>
      <c r="J822" s="3" t="s">
        <v>1302</v>
      </c>
      <c r="K822" s="3" t="s">
        <v>1803</v>
      </c>
    </row>
    <row r="823" spans="2:11" hidden="1" x14ac:dyDescent="0.25">
      <c r="B823" s="13" t="s">
        <v>2214</v>
      </c>
      <c r="D823" s="13" t="s">
        <v>2215</v>
      </c>
      <c r="F823" s="13" t="s">
        <v>2216</v>
      </c>
      <c r="G823"/>
      <c r="H823" s="13" t="s">
        <v>2217</v>
      </c>
      <c r="J823" s="3" t="s">
        <v>1563</v>
      </c>
      <c r="K823" s="3" t="s">
        <v>16</v>
      </c>
    </row>
    <row r="824" spans="2:11" hidden="1" x14ac:dyDescent="0.25">
      <c r="B824" s="13" t="s">
        <v>2214</v>
      </c>
      <c r="D824" s="13" t="s">
        <v>2215</v>
      </c>
      <c r="F824" s="13" t="s">
        <v>2216</v>
      </c>
      <c r="G824"/>
      <c r="H824" s="13" t="s">
        <v>2217</v>
      </c>
      <c r="J824" s="3" t="s">
        <v>660</v>
      </c>
      <c r="K824" s="3" t="s">
        <v>1835</v>
      </c>
    </row>
    <row r="825" spans="2:11" hidden="1" x14ac:dyDescent="0.25">
      <c r="B825" s="13" t="s">
        <v>2214</v>
      </c>
      <c r="D825" s="13" t="s">
        <v>2215</v>
      </c>
      <c r="F825" s="13" t="s">
        <v>2216</v>
      </c>
      <c r="G825"/>
      <c r="H825" s="13" t="s">
        <v>2217</v>
      </c>
      <c r="J825" s="3" t="s">
        <v>1287</v>
      </c>
      <c r="K825" s="3" t="s">
        <v>1836</v>
      </c>
    </row>
    <row r="826" spans="2:11" hidden="1" x14ac:dyDescent="0.25">
      <c r="B826" s="13" t="s">
        <v>2214</v>
      </c>
      <c r="D826" s="13" t="s">
        <v>2215</v>
      </c>
      <c r="F826" s="13" t="s">
        <v>2216</v>
      </c>
      <c r="G826"/>
      <c r="H826" s="13" t="s">
        <v>2217</v>
      </c>
      <c r="J826" s="3" t="s">
        <v>1453</v>
      </c>
      <c r="K826" s="3" t="s">
        <v>44</v>
      </c>
    </row>
    <row r="827" spans="2:11" hidden="1" x14ac:dyDescent="0.25">
      <c r="B827" s="13" t="s">
        <v>2214</v>
      </c>
      <c r="D827" s="13" t="s">
        <v>2215</v>
      </c>
      <c r="F827" s="13" t="s">
        <v>2216</v>
      </c>
      <c r="G827"/>
      <c r="H827" s="13" t="s">
        <v>2217</v>
      </c>
      <c r="J827" s="3" t="s">
        <v>698</v>
      </c>
      <c r="K827" s="3" t="s">
        <v>1837</v>
      </c>
    </row>
    <row r="828" spans="2:11" hidden="1" x14ac:dyDescent="0.25">
      <c r="B828" s="13" t="s">
        <v>2214</v>
      </c>
      <c r="D828" s="13" t="s">
        <v>2215</v>
      </c>
      <c r="F828" s="13" t="s">
        <v>2216</v>
      </c>
      <c r="G828"/>
      <c r="H828" s="13" t="s">
        <v>2217</v>
      </c>
      <c r="J828" s="3" t="s">
        <v>1407</v>
      </c>
      <c r="K828" s="3" t="s">
        <v>1754</v>
      </c>
    </row>
    <row r="829" spans="2:11" hidden="1" x14ac:dyDescent="0.25">
      <c r="B829" s="13" t="s">
        <v>2214</v>
      </c>
      <c r="D829" s="13" t="s">
        <v>2215</v>
      </c>
      <c r="F829" s="13" t="s">
        <v>2216</v>
      </c>
      <c r="G829"/>
      <c r="H829" s="13" t="s">
        <v>2217</v>
      </c>
      <c r="J829" s="3" t="s">
        <v>1306</v>
      </c>
      <c r="K829" s="3" t="s">
        <v>1838</v>
      </c>
    </row>
    <row r="830" spans="2:11" hidden="1" x14ac:dyDescent="0.25">
      <c r="B830" s="13" t="s">
        <v>2214</v>
      </c>
      <c r="D830" s="13" t="s">
        <v>2215</v>
      </c>
      <c r="F830" s="13" t="s">
        <v>2216</v>
      </c>
      <c r="G830"/>
      <c r="H830" s="13" t="s">
        <v>2217</v>
      </c>
      <c r="J830" s="3" t="s">
        <v>1523</v>
      </c>
      <c r="K830" s="3" t="s">
        <v>1836</v>
      </c>
    </row>
    <row r="831" spans="2:11" hidden="1" x14ac:dyDescent="0.25">
      <c r="B831" s="13" t="s">
        <v>2214</v>
      </c>
      <c r="D831" s="13" t="s">
        <v>2215</v>
      </c>
      <c r="F831" s="13" t="s">
        <v>2216</v>
      </c>
      <c r="G831"/>
      <c r="H831" s="13" t="s">
        <v>2217</v>
      </c>
      <c r="J831" s="3" t="s">
        <v>1177</v>
      </c>
      <c r="K831" s="3" t="s">
        <v>1766</v>
      </c>
    </row>
    <row r="832" spans="2:11" hidden="1" x14ac:dyDescent="0.25">
      <c r="B832" s="13" t="s">
        <v>2214</v>
      </c>
      <c r="D832" s="13" t="s">
        <v>2215</v>
      </c>
      <c r="F832" s="13" t="s">
        <v>2216</v>
      </c>
      <c r="G832"/>
      <c r="H832" s="13" t="s">
        <v>2217</v>
      </c>
      <c r="J832" s="3" t="s">
        <v>1036</v>
      </c>
      <c r="K832" s="3" t="s">
        <v>1754</v>
      </c>
    </row>
    <row r="833" spans="2:11" hidden="1" x14ac:dyDescent="0.25">
      <c r="B833" s="13" t="s">
        <v>2214</v>
      </c>
      <c r="D833" s="13" t="s">
        <v>2215</v>
      </c>
      <c r="F833" s="13" t="s">
        <v>2216</v>
      </c>
      <c r="G833"/>
      <c r="H833" s="13" t="s">
        <v>2217</v>
      </c>
      <c r="J833" s="3" t="s">
        <v>1108</v>
      </c>
      <c r="K833" s="3" t="s">
        <v>1839</v>
      </c>
    </row>
    <row r="834" spans="2:11" hidden="1" x14ac:dyDescent="0.25">
      <c r="B834" s="13" t="s">
        <v>2214</v>
      </c>
      <c r="D834" s="13" t="s">
        <v>2215</v>
      </c>
      <c r="F834" s="13" t="s">
        <v>2216</v>
      </c>
      <c r="G834"/>
      <c r="H834" s="13" t="s">
        <v>2217</v>
      </c>
      <c r="J834" s="3" t="s">
        <v>1086</v>
      </c>
      <c r="K834" s="3" t="s">
        <v>1840</v>
      </c>
    </row>
    <row r="835" spans="2:11" hidden="1" x14ac:dyDescent="0.25">
      <c r="B835" s="13" t="s">
        <v>2214</v>
      </c>
      <c r="D835" s="13" t="s">
        <v>2215</v>
      </c>
      <c r="F835" s="13" t="s">
        <v>2216</v>
      </c>
      <c r="G835"/>
      <c r="H835" s="13" t="s">
        <v>2217</v>
      </c>
      <c r="J835" s="3" t="s">
        <v>1193</v>
      </c>
      <c r="K835" s="3" t="s">
        <v>1754</v>
      </c>
    </row>
    <row r="836" spans="2:11" hidden="1" x14ac:dyDescent="0.25">
      <c r="B836" s="13" t="s">
        <v>2214</v>
      </c>
      <c r="D836" s="13" t="s">
        <v>2215</v>
      </c>
      <c r="F836" s="13" t="s">
        <v>2216</v>
      </c>
      <c r="G836"/>
      <c r="H836" s="13" t="s">
        <v>2217</v>
      </c>
      <c r="J836" s="3" t="s">
        <v>1630</v>
      </c>
      <c r="K836" s="3" t="s">
        <v>1841</v>
      </c>
    </row>
    <row r="837" spans="2:11" hidden="1" x14ac:dyDescent="0.25">
      <c r="B837" s="13" t="s">
        <v>2214</v>
      </c>
      <c r="D837" s="13" t="s">
        <v>2215</v>
      </c>
      <c r="F837" s="13" t="s">
        <v>2216</v>
      </c>
      <c r="G837"/>
      <c r="H837" s="13" t="s">
        <v>2217</v>
      </c>
      <c r="J837" s="3" t="s">
        <v>1842</v>
      </c>
      <c r="K837" s="3" t="s">
        <v>11</v>
      </c>
    </row>
    <row r="838" spans="2:11" hidden="1" x14ac:dyDescent="0.25">
      <c r="B838" s="13" t="s">
        <v>2214</v>
      </c>
      <c r="D838" s="13" t="s">
        <v>2215</v>
      </c>
      <c r="F838" s="13" t="s">
        <v>2216</v>
      </c>
      <c r="G838"/>
      <c r="H838" s="13" t="s">
        <v>2217</v>
      </c>
      <c r="J838" s="3" t="s">
        <v>952</v>
      </c>
      <c r="K838" s="3" t="s">
        <v>1713</v>
      </c>
    </row>
    <row r="839" spans="2:11" hidden="1" x14ac:dyDescent="0.25">
      <c r="B839" s="13" t="s">
        <v>2214</v>
      </c>
      <c r="D839" s="13" t="s">
        <v>2215</v>
      </c>
      <c r="F839" s="13" t="s">
        <v>2216</v>
      </c>
      <c r="G839"/>
      <c r="H839" s="13" t="s">
        <v>2217</v>
      </c>
      <c r="J839" s="3" t="s">
        <v>829</v>
      </c>
      <c r="K839" s="3" t="s">
        <v>65</v>
      </c>
    </row>
    <row r="840" spans="2:11" hidden="1" x14ac:dyDescent="0.25">
      <c r="B840" s="13" t="s">
        <v>2214</v>
      </c>
      <c r="D840" s="13" t="s">
        <v>2215</v>
      </c>
      <c r="F840" s="13" t="s">
        <v>2216</v>
      </c>
      <c r="G840"/>
      <c r="H840" s="13" t="s">
        <v>2217</v>
      </c>
      <c r="J840" s="3" t="s">
        <v>758</v>
      </c>
      <c r="K840" s="3" t="s">
        <v>1843</v>
      </c>
    </row>
    <row r="841" spans="2:11" hidden="1" x14ac:dyDescent="0.25">
      <c r="B841" s="13" t="s">
        <v>2214</v>
      </c>
      <c r="D841" s="13" t="s">
        <v>2215</v>
      </c>
      <c r="F841" s="13" t="s">
        <v>2216</v>
      </c>
      <c r="G841"/>
      <c r="H841" s="13" t="s">
        <v>2217</v>
      </c>
      <c r="J841" s="3" t="s">
        <v>1320</v>
      </c>
      <c r="K841" s="3" t="s">
        <v>1836</v>
      </c>
    </row>
    <row r="842" spans="2:11" hidden="1" x14ac:dyDescent="0.25">
      <c r="B842" s="13" t="s">
        <v>2214</v>
      </c>
      <c r="D842" s="13" t="s">
        <v>2215</v>
      </c>
      <c r="F842" s="13" t="s">
        <v>2216</v>
      </c>
      <c r="G842"/>
      <c r="H842" s="13" t="s">
        <v>2217</v>
      </c>
      <c r="J842" s="3" t="s">
        <v>648</v>
      </c>
      <c r="K842" s="3" t="s">
        <v>1844</v>
      </c>
    </row>
    <row r="843" spans="2:11" hidden="1" x14ac:dyDescent="0.25">
      <c r="B843" s="13" t="s">
        <v>2214</v>
      </c>
      <c r="D843" s="13" t="s">
        <v>2215</v>
      </c>
      <c r="F843" s="13" t="s">
        <v>2216</v>
      </c>
      <c r="G843"/>
      <c r="H843" s="13" t="s">
        <v>2217</v>
      </c>
      <c r="J843" s="3" t="s">
        <v>772</v>
      </c>
      <c r="K843" s="3" t="s">
        <v>1825</v>
      </c>
    </row>
    <row r="844" spans="2:11" hidden="1" x14ac:dyDescent="0.25">
      <c r="B844" s="13" t="s">
        <v>2214</v>
      </c>
      <c r="D844" s="13" t="s">
        <v>2215</v>
      </c>
      <c r="F844" s="13" t="s">
        <v>2216</v>
      </c>
      <c r="G844"/>
      <c r="H844" s="13" t="s">
        <v>2217</v>
      </c>
      <c r="J844" s="3" t="s">
        <v>1214</v>
      </c>
      <c r="K844" s="3" t="s">
        <v>1845</v>
      </c>
    </row>
    <row r="845" spans="2:11" hidden="1" x14ac:dyDescent="0.25">
      <c r="B845" s="13" t="s">
        <v>2214</v>
      </c>
      <c r="D845" s="13" t="s">
        <v>2215</v>
      </c>
      <c r="F845" s="13" t="s">
        <v>2216</v>
      </c>
      <c r="G845"/>
      <c r="H845" s="13" t="s">
        <v>2217</v>
      </c>
      <c r="J845" s="3" t="s">
        <v>1431</v>
      </c>
      <c r="K845" s="3" t="s">
        <v>1846</v>
      </c>
    </row>
    <row r="846" spans="2:11" hidden="1" x14ac:dyDescent="0.25">
      <c r="B846" s="13" t="s">
        <v>2214</v>
      </c>
      <c r="D846" s="13" t="s">
        <v>2215</v>
      </c>
      <c r="F846" s="13" t="s">
        <v>2216</v>
      </c>
      <c r="G846"/>
      <c r="H846" s="13" t="s">
        <v>2217</v>
      </c>
      <c r="J846" s="3" t="s">
        <v>1457</v>
      </c>
      <c r="K846" s="3" t="s">
        <v>1847</v>
      </c>
    </row>
    <row r="847" spans="2:11" hidden="1" x14ac:dyDescent="0.25">
      <c r="B847" s="13" t="s">
        <v>2214</v>
      </c>
      <c r="D847" s="13" t="s">
        <v>2215</v>
      </c>
      <c r="F847" s="13" t="s">
        <v>2216</v>
      </c>
      <c r="G847"/>
      <c r="H847" s="13" t="s">
        <v>2217</v>
      </c>
      <c r="J847" s="3" t="s">
        <v>1117</v>
      </c>
      <c r="K847" s="3" t="s">
        <v>68</v>
      </c>
    </row>
    <row r="848" spans="2:11" hidden="1" x14ac:dyDescent="0.25">
      <c r="B848" s="13" t="s">
        <v>2214</v>
      </c>
      <c r="D848" s="13" t="s">
        <v>2215</v>
      </c>
      <c r="F848" s="13" t="s">
        <v>2216</v>
      </c>
      <c r="G848"/>
      <c r="H848" s="13" t="s">
        <v>2217</v>
      </c>
      <c r="J848" s="3" t="s">
        <v>811</v>
      </c>
      <c r="K848" s="3" t="s">
        <v>1848</v>
      </c>
    </row>
    <row r="849" spans="2:11" hidden="1" x14ac:dyDescent="0.25">
      <c r="B849" s="13" t="s">
        <v>2214</v>
      </c>
      <c r="D849" s="13" t="s">
        <v>2215</v>
      </c>
      <c r="F849" s="13" t="s">
        <v>2216</v>
      </c>
      <c r="G849"/>
      <c r="H849" s="13" t="s">
        <v>2217</v>
      </c>
      <c r="J849" s="3" t="s">
        <v>1608</v>
      </c>
      <c r="K849" s="3" t="s">
        <v>1739</v>
      </c>
    </row>
    <row r="850" spans="2:11" hidden="1" x14ac:dyDescent="0.25">
      <c r="B850" s="13" t="s">
        <v>2214</v>
      </c>
      <c r="D850" s="13" t="s">
        <v>2215</v>
      </c>
      <c r="F850" s="13" t="s">
        <v>2216</v>
      </c>
      <c r="G850"/>
      <c r="H850" s="13" t="s">
        <v>2217</v>
      </c>
      <c r="J850" s="3" t="s">
        <v>1449</v>
      </c>
      <c r="K850" s="3" t="s">
        <v>1739</v>
      </c>
    </row>
    <row r="851" spans="2:11" hidden="1" x14ac:dyDescent="0.25">
      <c r="B851" s="13" t="s">
        <v>2214</v>
      </c>
      <c r="D851" s="13" t="s">
        <v>2215</v>
      </c>
      <c r="F851" s="13" t="s">
        <v>2216</v>
      </c>
      <c r="G851"/>
      <c r="H851" s="13" t="s">
        <v>2217</v>
      </c>
      <c r="J851" s="3" t="s">
        <v>936</v>
      </c>
      <c r="K851" s="3" t="s">
        <v>1849</v>
      </c>
    </row>
    <row r="852" spans="2:11" hidden="1" x14ac:dyDescent="0.25">
      <c r="B852" s="13" t="s">
        <v>2214</v>
      </c>
      <c r="D852" s="13" t="s">
        <v>2215</v>
      </c>
      <c r="F852" s="13" t="s">
        <v>2216</v>
      </c>
      <c r="G852"/>
      <c r="H852" s="13" t="s">
        <v>2217</v>
      </c>
      <c r="J852" s="3" t="s">
        <v>1071</v>
      </c>
      <c r="K852" s="3" t="s">
        <v>1850</v>
      </c>
    </row>
    <row r="853" spans="2:11" hidden="1" x14ac:dyDescent="0.25">
      <c r="B853" s="13" t="s">
        <v>2214</v>
      </c>
      <c r="D853" s="13" t="s">
        <v>2215</v>
      </c>
      <c r="F853" s="13" t="s">
        <v>2216</v>
      </c>
      <c r="G853"/>
      <c r="H853" s="13" t="s">
        <v>2217</v>
      </c>
      <c r="J853" s="3" t="s">
        <v>1172</v>
      </c>
      <c r="K853" s="3" t="s">
        <v>1851</v>
      </c>
    </row>
    <row r="854" spans="2:11" hidden="1" x14ac:dyDescent="0.25">
      <c r="B854" s="13" t="s">
        <v>2214</v>
      </c>
      <c r="D854" s="13" t="s">
        <v>2215</v>
      </c>
      <c r="F854" s="13" t="s">
        <v>2216</v>
      </c>
      <c r="G854"/>
      <c r="H854" s="13" t="s">
        <v>2217</v>
      </c>
      <c r="J854" s="3" t="s">
        <v>738</v>
      </c>
      <c r="K854" s="3" t="s">
        <v>1852</v>
      </c>
    </row>
    <row r="855" spans="2:11" hidden="1" x14ac:dyDescent="0.25">
      <c r="B855" s="13" t="s">
        <v>2214</v>
      </c>
      <c r="D855" s="13" t="s">
        <v>2215</v>
      </c>
      <c r="F855" s="13" t="s">
        <v>2216</v>
      </c>
      <c r="G855"/>
      <c r="H855" s="13" t="s">
        <v>2217</v>
      </c>
      <c r="J855" s="3" t="s">
        <v>849</v>
      </c>
      <c r="K855" s="3" t="s">
        <v>7</v>
      </c>
    </row>
    <row r="856" spans="2:11" hidden="1" x14ac:dyDescent="0.25">
      <c r="B856" s="13" t="s">
        <v>2214</v>
      </c>
      <c r="D856" s="13" t="s">
        <v>2215</v>
      </c>
      <c r="F856" s="13" t="s">
        <v>2216</v>
      </c>
      <c r="G856"/>
      <c r="H856" s="13" t="s">
        <v>2217</v>
      </c>
      <c r="J856" s="3" t="s">
        <v>900</v>
      </c>
      <c r="K856" s="3" t="s">
        <v>1853</v>
      </c>
    </row>
    <row r="857" spans="2:11" hidden="1" x14ac:dyDescent="0.25">
      <c r="B857" s="13" t="s">
        <v>2214</v>
      </c>
      <c r="D857" s="13" t="s">
        <v>2215</v>
      </c>
      <c r="F857" s="13" t="s">
        <v>2216</v>
      </c>
      <c r="G857"/>
      <c r="H857" s="13" t="s">
        <v>2217</v>
      </c>
      <c r="J857" s="3" t="s">
        <v>933</v>
      </c>
      <c r="K857" s="3" t="s">
        <v>1740</v>
      </c>
    </row>
    <row r="858" spans="2:11" hidden="1" x14ac:dyDescent="0.25">
      <c r="B858" s="13" t="s">
        <v>2214</v>
      </c>
      <c r="D858" s="13" t="s">
        <v>2215</v>
      </c>
      <c r="F858" s="13" t="s">
        <v>2216</v>
      </c>
      <c r="G858"/>
      <c r="H858" s="13" t="s">
        <v>2217</v>
      </c>
      <c r="J858" s="3" t="s">
        <v>843</v>
      </c>
      <c r="K858" s="3" t="s">
        <v>1754</v>
      </c>
    </row>
    <row r="859" spans="2:11" hidden="1" x14ac:dyDescent="0.25">
      <c r="B859" s="13" t="s">
        <v>2214</v>
      </c>
      <c r="D859" s="13" t="s">
        <v>2215</v>
      </c>
      <c r="F859" s="13" t="s">
        <v>2216</v>
      </c>
      <c r="G859"/>
      <c r="H859" s="13" t="s">
        <v>2217</v>
      </c>
      <c r="J859" s="3" t="s">
        <v>1573</v>
      </c>
      <c r="K859" s="3" t="s">
        <v>1854</v>
      </c>
    </row>
    <row r="860" spans="2:11" hidden="1" x14ac:dyDescent="0.25">
      <c r="B860" s="13" t="s">
        <v>2214</v>
      </c>
      <c r="D860" s="13" t="s">
        <v>2215</v>
      </c>
      <c r="F860" s="13" t="s">
        <v>2216</v>
      </c>
      <c r="G860"/>
      <c r="H860" s="13" t="s">
        <v>2217</v>
      </c>
      <c r="J860" s="3" t="s">
        <v>1179</v>
      </c>
      <c r="K860" s="3" t="s">
        <v>68</v>
      </c>
    </row>
    <row r="861" spans="2:11" hidden="1" x14ac:dyDescent="0.25">
      <c r="B861" s="13" t="s">
        <v>2214</v>
      </c>
      <c r="D861" s="13" t="s">
        <v>2215</v>
      </c>
      <c r="F861" s="13" t="s">
        <v>2216</v>
      </c>
      <c r="G861"/>
      <c r="H861" s="13" t="s">
        <v>2217</v>
      </c>
      <c r="J861" s="3" t="s">
        <v>840</v>
      </c>
      <c r="K861" s="3" t="s">
        <v>1754</v>
      </c>
    </row>
    <row r="862" spans="2:11" hidden="1" x14ac:dyDescent="0.25">
      <c r="B862" s="13" t="s">
        <v>2214</v>
      </c>
      <c r="D862" s="13" t="s">
        <v>2215</v>
      </c>
      <c r="F862" s="13" t="s">
        <v>2216</v>
      </c>
      <c r="G862"/>
      <c r="H862" s="13" t="s">
        <v>2217</v>
      </c>
      <c r="J862" s="3" t="s">
        <v>1382</v>
      </c>
      <c r="K862" s="3" t="s">
        <v>1855</v>
      </c>
    </row>
    <row r="863" spans="2:11" hidden="1" x14ac:dyDescent="0.25">
      <c r="B863" s="13" t="s">
        <v>2214</v>
      </c>
      <c r="D863" s="13" t="s">
        <v>2215</v>
      </c>
      <c r="F863" s="13" t="s">
        <v>2216</v>
      </c>
      <c r="G863"/>
      <c r="H863" s="13" t="s">
        <v>2217</v>
      </c>
      <c r="J863" s="3" t="s">
        <v>887</v>
      </c>
      <c r="K863" s="3" t="s">
        <v>90</v>
      </c>
    </row>
    <row r="864" spans="2:11" hidden="1" x14ac:dyDescent="0.25">
      <c r="B864" s="13" t="s">
        <v>2214</v>
      </c>
      <c r="D864" s="13" t="s">
        <v>2215</v>
      </c>
      <c r="F864" s="13" t="s">
        <v>2216</v>
      </c>
      <c r="G864"/>
      <c r="H864" s="13" t="s">
        <v>2217</v>
      </c>
      <c r="J864" s="3" t="s">
        <v>1506</v>
      </c>
      <c r="K864" s="3" t="s">
        <v>1856</v>
      </c>
    </row>
    <row r="865" spans="2:11" hidden="1" x14ac:dyDescent="0.25">
      <c r="B865" s="13" t="s">
        <v>2214</v>
      </c>
      <c r="D865" s="13" t="s">
        <v>2215</v>
      </c>
      <c r="F865" s="13" t="s">
        <v>2216</v>
      </c>
      <c r="G865"/>
      <c r="H865" s="13" t="s">
        <v>2217</v>
      </c>
      <c r="J865" s="3" t="s">
        <v>1321</v>
      </c>
      <c r="K865" s="3" t="s">
        <v>1857</v>
      </c>
    </row>
    <row r="866" spans="2:11" hidden="1" x14ac:dyDescent="0.25">
      <c r="B866" s="13" t="s">
        <v>2214</v>
      </c>
      <c r="D866" s="13" t="s">
        <v>2215</v>
      </c>
      <c r="F866" s="13" t="s">
        <v>2216</v>
      </c>
      <c r="G866"/>
      <c r="H866" s="13" t="s">
        <v>2217</v>
      </c>
      <c r="J866" s="3" t="s">
        <v>877</v>
      </c>
      <c r="K866" s="3" t="s">
        <v>1858</v>
      </c>
    </row>
    <row r="867" spans="2:11" hidden="1" x14ac:dyDescent="0.25">
      <c r="B867" s="13" t="s">
        <v>2214</v>
      </c>
      <c r="D867" s="13" t="s">
        <v>2215</v>
      </c>
      <c r="F867" s="13" t="s">
        <v>2216</v>
      </c>
      <c r="G867"/>
      <c r="H867" s="13" t="s">
        <v>2217</v>
      </c>
      <c r="J867" s="3" t="s">
        <v>1066</v>
      </c>
      <c r="K867" s="3" t="s">
        <v>88</v>
      </c>
    </row>
    <row r="868" spans="2:11" hidden="1" x14ac:dyDescent="0.25">
      <c r="B868" s="13" t="s">
        <v>2214</v>
      </c>
      <c r="D868" s="13" t="s">
        <v>2215</v>
      </c>
      <c r="F868" s="13" t="s">
        <v>2216</v>
      </c>
      <c r="G868"/>
      <c r="H868" s="13" t="s">
        <v>2217</v>
      </c>
      <c r="J868" s="3" t="s">
        <v>1493</v>
      </c>
      <c r="K868" s="3" t="s">
        <v>1859</v>
      </c>
    </row>
    <row r="869" spans="2:11" hidden="1" x14ac:dyDescent="0.25">
      <c r="B869" s="13" t="s">
        <v>2214</v>
      </c>
      <c r="D869" s="13" t="s">
        <v>2215</v>
      </c>
      <c r="F869" s="13" t="s">
        <v>2216</v>
      </c>
      <c r="G869"/>
      <c r="H869" s="13" t="s">
        <v>2217</v>
      </c>
      <c r="J869" s="3" t="s">
        <v>1533</v>
      </c>
      <c r="K869" s="3" t="s">
        <v>1860</v>
      </c>
    </row>
    <row r="870" spans="2:11" hidden="1" x14ac:dyDescent="0.25">
      <c r="B870" s="13" t="s">
        <v>2214</v>
      </c>
      <c r="D870" s="13" t="s">
        <v>2215</v>
      </c>
      <c r="F870" s="13" t="s">
        <v>2216</v>
      </c>
      <c r="G870"/>
      <c r="H870" s="13" t="s">
        <v>2217</v>
      </c>
      <c r="J870" s="3" t="s">
        <v>1004</v>
      </c>
      <c r="K870" s="3" t="s">
        <v>1861</v>
      </c>
    </row>
    <row r="871" spans="2:11" hidden="1" x14ac:dyDescent="0.25">
      <c r="B871" s="13" t="s">
        <v>2214</v>
      </c>
      <c r="D871" s="13" t="s">
        <v>2215</v>
      </c>
      <c r="F871" s="13" t="s">
        <v>2216</v>
      </c>
      <c r="G871"/>
      <c r="H871" s="13" t="s">
        <v>2217</v>
      </c>
      <c r="J871" s="3" t="s">
        <v>1615</v>
      </c>
      <c r="K871" s="3" t="s">
        <v>1862</v>
      </c>
    </row>
    <row r="872" spans="2:11" hidden="1" x14ac:dyDescent="0.25">
      <c r="B872" s="13" t="s">
        <v>2214</v>
      </c>
      <c r="D872" s="13" t="s">
        <v>2215</v>
      </c>
      <c r="F872" s="13" t="s">
        <v>2216</v>
      </c>
      <c r="G872"/>
      <c r="H872" s="13" t="s">
        <v>2217</v>
      </c>
      <c r="J872" s="3" t="s">
        <v>1248</v>
      </c>
      <c r="K872" s="3" t="s">
        <v>77</v>
      </c>
    </row>
    <row r="873" spans="2:11" hidden="1" x14ac:dyDescent="0.25">
      <c r="B873" s="13" t="s">
        <v>2214</v>
      </c>
      <c r="D873" s="13" t="s">
        <v>2215</v>
      </c>
      <c r="F873" s="13" t="s">
        <v>2216</v>
      </c>
      <c r="G873"/>
      <c r="H873" s="13" t="s">
        <v>2217</v>
      </c>
      <c r="J873" s="3" t="s">
        <v>1284</v>
      </c>
      <c r="K873" s="3" t="s">
        <v>1863</v>
      </c>
    </row>
    <row r="874" spans="2:11" hidden="1" x14ac:dyDescent="0.25">
      <c r="B874" s="13" t="s">
        <v>2214</v>
      </c>
      <c r="D874" s="13" t="s">
        <v>2215</v>
      </c>
      <c r="F874" s="13" t="s">
        <v>2216</v>
      </c>
      <c r="G874"/>
      <c r="H874" s="13" t="s">
        <v>2217</v>
      </c>
      <c r="J874" s="3" t="s">
        <v>1403</v>
      </c>
      <c r="K874" s="3" t="s">
        <v>1754</v>
      </c>
    </row>
    <row r="875" spans="2:11" hidden="1" x14ac:dyDescent="0.25">
      <c r="B875" s="13" t="s">
        <v>2214</v>
      </c>
      <c r="D875" s="13" t="s">
        <v>2215</v>
      </c>
      <c r="F875" s="13" t="s">
        <v>2216</v>
      </c>
      <c r="G875"/>
      <c r="H875" s="13" t="s">
        <v>2217</v>
      </c>
      <c r="J875" s="3" t="s">
        <v>1456</v>
      </c>
      <c r="K875" s="3" t="s">
        <v>1864</v>
      </c>
    </row>
    <row r="876" spans="2:11" hidden="1" x14ac:dyDescent="0.25">
      <c r="B876" s="13" t="s">
        <v>2214</v>
      </c>
      <c r="D876" s="13" t="s">
        <v>2215</v>
      </c>
      <c r="F876" s="13" t="s">
        <v>2216</v>
      </c>
      <c r="G876"/>
      <c r="H876" s="13" t="s">
        <v>2217</v>
      </c>
      <c r="J876" s="3" t="s">
        <v>1246</v>
      </c>
      <c r="K876" s="3" t="s">
        <v>24</v>
      </c>
    </row>
    <row r="877" spans="2:11" hidden="1" x14ac:dyDescent="0.25">
      <c r="B877" s="13" t="s">
        <v>2214</v>
      </c>
      <c r="D877" s="13" t="s">
        <v>2215</v>
      </c>
      <c r="F877" s="13" t="s">
        <v>2216</v>
      </c>
      <c r="G877"/>
      <c r="H877" s="13" t="s">
        <v>2217</v>
      </c>
      <c r="J877" s="3" t="s">
        <v>1154</v>
      </c>
      <c r="K877" s="3" t="s">
        <v>1865</v>
      </c>
    </row>
    <row r="878" spans="2:11" hidden="1" x14ac:dyDescent="0.25">
      <c r="B878" s="13" t="s">
        <v>2214</v>
      </c>
      <c r="D878" s="13" t="s">
        <v>2215</v>
      </c>
      <c r="F878" s="13" t="s">
        <v>2216</v>
      </c>
      <c r="G878"/>
      <c r="H878" s="13" t="s">
        <v>2217</v>
      </c>
      <c r="J878" s="3" t="s">
        <v>1266</v>
      </c>
      <c r="K878" s="3" t="s">
        <v>1866</v>
      </c>
    </row>
    <row r="879" spans="2:11" hidden="1" x14ac:dyDescent="0.25">
      <c r="B879" s="13" t="s">
        <v>2214</v>
      </c>
      <c r="D879" s="13" t="s">
        <v>2215</v>
      </c>
      <c r="F879" s="13" t="s">
        <v>2216</v>
      </c>
      <c r="G879"/>
      <c r="H879" s="13" t="s">
        <v>2217</v>
      </c>
      <c r="J879" s="3" t="s">
        <v>1497</v>
      </c>
      <c r="K879" s="3" t="s">
        <v>1867</v>
      </c>
    </row>
    <row r="880" spans="2:11" hidden="1" x14ac:dyDescent="0.25">
      <c r="B880" s="13" t="s">
        <v>2214</v>
      </c>
      <c r="D880" s="13" t="s">
        <v>2215</v>
      </c>
      <c r="F880" s="13" t="s">
        <v>2216</v>
      </c>
      <c r="G880"/>
      <c r="H880" s="13" t="s">
        <v>2217</v>
      </c>
      <c r="J880" s="3" t="s">
        <v>786</v>
      </c>
      <c r="K880" s="3" t="s">
        <v>1864</v>
      </c>
    </row>
    <row r="881" spans="2:11" hidden="1" x14ac:dyDescent="0.25">
      <c r="B881" s="13" t="s">
        <v>2214</v>
      </c>
      <c r="D881" s="13" t="s">
        <v>2215</v>
      </c>
      <c r="F881" s="13" t="s">
        <v>2216</v>
      </c>
      <c r="G881"/>
      <c r="H881" s="13" t="s">
        <v>2217</v>
      </c>
      <c r="J881" s="3" t="s">
        <v>1062</v>
      </c>
      <c r="K881" s="3" t="s">
        <v>1868</v>
      </c>
    </row>
    <row r="882" spans="2:11" hidden="1" x14ac:dyDescent="0.25">
      <c r="B882" s="13" t="s">
        <v>2214</v>
      </c>
      <c r="D882" s="13" t="s">
        <v>2215</v>
      </c>
      <c r="F882" s="13" t="s">
        <v>2216</v>
      </c>
      <c r="G882"/>
      <c r="H882" s="13" t="s">
        <v>2217</v>
      </c>
      <c r="J882" s="3" t="s">
        <v>1307</v>
      </c>
      <c r="K882" s="3" t="s">
        <v>1712</v>
      </c>
    </row>
    <row r="883" spans="2:11" hidden="1" x14ac:dyDescent="0.25">
      <c r="B883" s="13" t="s">
        <v>2214</v>
      </c>
      <c r="D883" s="13" t="s">
        <v>2215</v>
      </c>
      <c r="F883" s="13" t="s">
        <v>2216</v>
      </c>
      <c r="G883"/>
      <c r="H883" s="13" t="s">
        <v>2217</v>
      </c>
      <c r="J883" s="3" t="s">
        <v>723</v>
      </c>
      <c r="K883" s="3" t="s">
        <v>1869</v>
      </c>
    </row>
    <row r="884" spans="2:11" hidden="1" x14ac:dyDescent="0.25">
      <c r="B884" s="13" t="s">
        <v>2214</v>
      </c>
      <c r="D884" s="13" t="s">
        <v>2215</v>
      </c>
      <c r="F884" s="13" t="s">
        <v>2216</v>
      </c>
      <c r="G884"/>
      <c r="H884" s="13" t="s">
        <v>2217</v>
      </c>
      <c r="J884" s="3" t="s">
        <v>1126</v>
      </c>
      <c r="K884" s="3" t="s">
        <v>1870</v>
      </c>
    </row>
    <row r="885" spans="2:11" hidden="1" x14ac:dyDescent="0.25">
      <c r="B885" s="13" t="s">
        <v>2214</v>
      </c>
      <c r="D885" s="13" t="s">
        <v>2215</v>
      </c>
      <c r="F885" s="13" t="s">
        <v>2216</v>
      </c>
      <c r="G885"/>
      <c r="H885" s="13" t="s">
        <v>2217</v>
      </c>
      <c r="J885" s="3" t="s">
        <v>690</v>
      </c>
      <c r="K885" s="3" t="s">
        <v>1864</v>
      </c>
    </row>
    <row r="886" spans="2:11" hidden="1" x14ac:dyDescent="0.25">
      <c r="B886" s="13" t="s">
        <v>2214</v>
      </c>
      <c r="D886" s="13" t="s">
        <v>2215</v>
      </c>
      <c r="F886" s="13" t="s">
        <v>2216</v>
      </c>
      <c r="G886"/>
      <c r="H886" s="13" t="s">
        <v>2217</v>
      </c>
      <c r="J886" s="3" t="s">
        <v>1300</v>
      </c>
      <c r="K886" s="3" t="s">
        <v>1871</v>
      </c>
    </row>
    <row r="887" spans="2:11" hidden="1" x14ac:dyDescent="0.25">
      <c r="B887" s="13" t="s">
        <v>2214</v>
      </c>
      <c r="D887" s="13" t="s">
        <v>2215</v>
      </c>
      <c r="F887" s="13" t="s">
        <v>2216</v>
      </c>
      <c r="G887"/>
      <c r="H887" s="13" t="s">
        <v>2217</v>
      </c>
      <c r="J887" s="3" t="s">
        <v>1616</v>
      </c>
      <c r="K887" s="3" t="s">
        <v>1690</v>
      </c>
    </row>
    <row r="888" spans="2:11" hidden="1" x14ac:dyDescent="0.25">
      <c r="B888" s="13" t="s">
        <v>2214</v>
      </c>
      <c r="D888" s="13" t="s">
        <v>2215</v>
      </c>
      <c r="F888" s="13" t="s">
        <v>2216</v>
      </c>
      <c r="G888"/>
      <c r="H888" s="13" t="s">
        <v>2217</v>
      </c>
      <c r="J888" s="3" t="s">
        <v>1010</v>
      </c>
      <c r="K888" s="3" t="s">
        <v>1872</v>
      </c>
    </row>
    <row r="889" spans="2:11" hidden="1" x14ac:dyDescent="0.25">
      <c r="B889" s="13" t="s">
        <v>2214</v>
      </c>
      <c r="D889" s="13" t="s">
        <v>2215</v>
      </c>
      <c r="F889" s="13" t="s">
        <v>2216</v>
      </c>
      <c r="G889"/>
      <c r="H889" s="13" t="s">
        <v>2217</v>
      </c>
      <c r="J889" s="3" t="s">
        <v>1097</v>
      </c>
      <c r="K889" s="3" t="s">
        <v>1873</v>
      </c>
    </row>
    <row r="890" spans="2:11" hidden="1" x14ac:dyDescent="0.25">
      <c r="B890" s="13" t="s">
        <v>2214</v>
      </c>
      <c r="D890" s="13" t="s">
        <v>2215</v>
      </c>
      <c r="F890" s="13" t="s">
        <v>2216</v>
      </c>
      <c r="G890"/>
      <c r="H890" s="13" t="s">
        <v>2217</v>
      </c>
      <c r="J890" s="3" t="s">
        <v>1635</v>
      </c>
      <c r="K890" s="3" t="s">
        <v>1874</v>
      </c>
    </row>
    <row r="891" spans="2:11" hidden="1" x14ac:dyDescent="0.25">
      <c r="B891" s="13" t="s">
        <v>2214</v>
      </c>
      <c r="D891" s="13" t="s">
        <v>2215</v>
      </c>
      <c r="F891" s="13" t="s">
        <v>2216</v>
      </c>
      <c r="G891"/>
      <c r="H891" s="13" t="s">
        <v>2217</v>
      </c>
      <c r="J891" s="3" t="s">
        <v>1022</v>
      </c>
      <c r="K891" s="3" t="s">
        <v>1875</v>
      </c>
    </row>
    <row r="892" spans="2:11" hidden="1" x14ac:dyDescent="0.25">
      <c r="B892" s="13" t="s">
        <v>2214</v>
      </c>
      <c r="D892" s="13" t="s">
        <v>2215</v>
      </c>
      <c r="F892" s="13" t="s">
        <v>2216</v>
      </c>
      <c r="G892"/>
      <c r="H892" s="13" t="s">
        <v>2217</v>
      </c>
      <c r="J892" s="3" t="s">
        <v>1100</v>
      </c>
      <c r="K892" s="3" t="s">
        <v>1876</v>
      </c>
    </row>
    <row r="893" spans="2:11" hidden="1" x14ac:dyDescent="0.25">
      <c r="B893" s="13" t="s">
        <v>2214</v>
      </c>
      <c r="D893" s="13" t="s">
        <v>2215</v>
      </c>
      <c r="F893" s="13" t="s">
        <v>2216</v>
      </c>
      <c r="G893"/>
      <c r="H893" s="13" t="s">
        <v>2217</v>
      </c>
      <c r="J893" s="3" t="s">
        <v>1242</v>
      </c>
      <c r="K893" s="3" t="s">
        <v>8</v>
      </c>
    </row>
    <row r="894" spans="2:11" hidden="1" x14ac:dyDescent="0.25">
      <c r="B894" s="13" t="s">
        <v>2214</v>
      </c>
      <c r="D894" s="13" t="s">
        <v>2215</v>
      </c>
      <c r="F894" s="13" t="s">
        <v>2216</v>
      </c>
      <c r="G894"/>
      <c r="H894" s="13" t="s">
        <v>2217</v>
      </c>
      <c r="J894" s="3" t="s">
        <v>1570</v>
      </c>
      <c r="K894" s="3" t="s">
        <v>1809</v>
      </c>
    </row>
    <row r="895" spans="2:11" hidden="1" x14ac:dyDescent="0.25">
      <c r="B895" s="13" t="s">
        <v>2214</v>
      </c>
      <c r="D895" s="13" t="s">
        <v>2215</v>
      </c>
      <c r="F895" s="13" t="s">
        <v>2216</v>
      </c>
      <c r="G895"/>
      <c r="H895" s="13" t="s">
        <v>2217</v>
      </c>
      <c r="J895" s="3" t="s">
        <v>980</v>
      </c>
      <c r="K895" s="3" t="s">
        <v>1877</v>
      </c>
    </row>
    <row r="896" spans="2:11" hidden="1" x14ac:dyDescent="0.25">
      <c r="B896" s="13" t="s">
        <v>2214</v>
      </c>
      <c r="D896" s="13" t="s">
        <v>2215</v>
      </c>
      <c r="F896" s="13" t="s">
        <v>2216</v>
      </c>
      <c r="G896"/>
      <c r="H896" s="13" t="s">
        <v>2217</v>
      </c>
      <c r="J896" s="3" t="s">
        <v>1582</v>
      </c>
      <c r="K896" s="3" t="s">
        <v>1690</v>
      </c>
    </row>
    <row r="897" spans="2:11" hidden="1" x14ac:dyDescent="0.25">
      <c r="B897" s="13" t="s">
        <v>2214</v>
      </c>
      <c r="D897" s="13" t="s">
        <v>2215</v>
      </c>
      <c r="F897" s="13" t="s">
        <v>2216</v>
      </c>
      <c r="G897"/>
      <c r="H897" s="13" t="s">
        <v>2217</v>
      </c>
      <c r="J897" s="3" t="s">
        <v>1115</v>
      </c>
      <c r="K897" s="3" t="s">
        <v>67</v>
      </c>
    </row>
    <row r="898" spans="2:11" hidden="1" x14ac:dyDescent="0.25">
      <c r="B898" s="13" t="s">
        <v>2214</v>
      </c>
      <c r="D898" s="13" t="s">
        <v>2215</v>
      </c>
      <c r="F898" s="13" t="s">
        <v>2216</v>
      </c>
      <c r="G898"/>
      <c r="H898" s="13" t="s">
        <v>2217</v>
      </c>
      <c r="J898" s="3" t="s">
        <v>736</v>
      </c>
      <c r="K898" s="3" t="s">
        <v>1878</v>
      </c>
    </row>
    <row r="899" spans="2:11" hidden="1" x14ac:dyDescent="0.25">
      <c r="B899" s="13" t="s">
        <v>2214</v>
      </c>
      <c r="D899" s="13" t="s">
        <v>2215</v>
      </c>
      <c r="F899" s="13" t="s">
        <v>2216</v>
      </c>
      <c r="G899"/>
      <c r="H899" s="13" t="s">
        <v>2217</v>
      </c>
      <c r="J899" s="3" t="s">
        <v>1367</v>
      </c>
      <c r="K899" s="3" t="s">
        <v>1739</v>
      </c>
    </row>
    <row r="900" spans="2:11" hidden="1" x14ac:dyDescent="0.25">
      <c r="B900" s="13" t="s">
        <v>2214</v>
      </c>
      <c r="D900" s="13" t="s">
        <v>2215</v>
      </c>
      <c r="F900" s="13" t="s">
        <v>2216</v>
      </c>
      <c r="G900"/>
      <c r="H900" s="13" t="s">
        <v>2217</v>
      </c>
      <c r="J900" s="3" t="s">
        <v>1660</v>
      </c>
      <c r="K900" s="3" t="s">
        <v>48</v>
      </c>
    </row>
    <row r="901" spans="2:11" hidden="1" x14ac:dyDescent="0.25">
      <c r="B901" s="13" t="s">
        <v>2214</v>
      </c>
      <c r="D901" s="13" t="s">
        <v>2215</v>
      </c>
      <c r="F901" s="13" t="s">
        <v>2216</v>
      </c>
      <c r="G901"/>
      <c r="H901" s="13" t="s">
        <v>2217</v>
      </c>
      <c r="J901" s="3" t="s">
        <v>938</v>
      </c>
      <c r="K901" s="3" t="s">
        <v>1739</v>
      </c>
    </row>
    <row r="902" spans="2:11" hidden="1" x14ac:dyDescent="0.25">
      <c r="B902" s="13" t="s">
        <v>2214</v>
      </c>
      <c r="D902" s="13" t="s">
        <v>2215</v>
      </c>
      <c r="F902" s="13" t="s">
        <v>2216</v>
      </c>
      <c r="G902"/>
      <c r="H902" s="13" t="s">
        <v>2217</v>
      </c>
      <c r="J902" s="3" t="s">
        <v>1124</v>
      </c>
      <c r="K902" s="3" t="s">
        <v>1673</v>
      </c>
    </row>
    <row r="903" spans="2:11" hidden="1" x14ac:dyDescent="0.25">
      <c r="B903" s="13" t="s">
        <v>2214</v>
      </c>
      <c r="D903" s="13" t="s">
        <v>2215</v>
      </c>
      <c r="F903" s="13" t="s">
        <v>2216</v>
      </c>
      <c r="G903"/>
      <c r="H903" s="13" t="s">
        <v>2217</v>
      </c>
      <c r="J903" s="3" t="s">
        <v>1552</v>
      </c>
      <c r="K903" s="3" t="s">
        <v>1879</v>
      </c>
    </row>
    <row r="904" spans="2:11" hidden="1" x14ac:dyDescent="0.25">
      <c r="B904" s="13" t="s">
        <v>2214</v>
      </c>
      <c r="D904" s="13" t="s">
        <v>2215</v>
      </c>
      <c r="F904" s="13" t="s">
        <v>2216</v>
      </c>
      <c r="G904"/>
      <c r="H904" s="13" t="s">
        <v>2217</v>
      </c>
      <c r="J904" s="3" t="s">
        <v>1658</v>
      </c>
      <c r="K904" s="3" t="s">
        <v>48</v>
      </c>
    </row>
    <row r="905" spans="2:11" hidden="1" x14ac:dyDescent="0.25">
      <c r="B905" s="13" t="s">
        <v>2214</v>
      </c>
      <c r="D905" s="13" t="s">
        <v>2215</v>
      </c>
      <c r="F905" s="13" t="s">
        <v>2216</v>
      </c>
      <c r="G905"/>
      <c r="H905" s="13" t="s">
        <v>2217</v>
      </c>
      <c r="J905" s="3" t="s">
        <v>1280</v>
      </c>
      <c r="K905" s="3" t="s">
        <v>40</v>
      </c>
    </row>
    <row r="906" spans="2:11" hidden="1" x14ac:dyDescent="0.25">
      <c r="B906" s="13" t="s">
        <v>2214</v>
      </c>
      <c r="D906" s="13" t="s">
        <v>2215</v>
      </c>
      <c r="F906" s="13" t="s">
        <v>2216</v>
      </c>
      <c r="G906"/>
      <c r="H906" s="13" t="s">
        <v>2217</v>
      </c>
      <c r="J906" s="3" t="s">
        <v>1648</v>
      </c>
      <c r="K906" s="3" t="s">
        <v>1880</v>
      </c>
    </row>
    <row r="907" spans="2:11" hidden="1" x14ac:dyDescent="0.25">
      <c r="B907" s="13" t="s">
        <v>2214</v>
      </c>
      <c r="D907" s="13" t="s">
        <v>2215</v>
      </c>
      <c r="F907" s="13" t="s">
        <v>2216</v>
      </c>
      <c r="G907"/>
      <c r="H907" s="13" t="s">
        <v>2217</v>
      </c>
      <c r="J907" s="3" t="s">
        <v>1256</v>
      </c>
      <c r="K907" s="3" t="s">
        <v>1881</v>
      </c>
    </row>
    <row r="908" spans="2:11" hidden="1" x14ac:dyDescent="0.25">
      <c r="B908" s="13" t="s">
        <v>2214</v>
      </c>
      <c r="D908" s="13" t="s">
        <v>2215</v>
      </c>
      <c r="F908" s="13" t="s">
        <v>2216</v>
      </c>
      <c r="G908"/>
      <c r="H908" s="13" t="s">
        <v>2217</v>
      </c>
      <c r="J908" s="3" t="s">
        <v>773</v>
      </c>
      <c r="K908" s="3" t="s">
        <v>1882</v>
      </c>
    </row>
    <row r="909" spans="2:11" hidden="1" x14ac:dyDescent="0.25">
      <c r="B909" s="13" t="s">
        <v>2214</v>
      </c>
      <c r="D909" s="13" t="s">
        <v>2215</v>
      </c>
      <c r="F909" s="13" t="s">
        <v>2216</v>
      </c>
      <c r="G909"/>
      <c r="H909" s="13" t="s">
        <v>2217</v>
      </c>
      <c r="J909" s="3" t="s">
        <v>1384</v>
      </c>
      <c r="K909" s="3" t="s">
        <v>27</v>
      </c>
    </row>
    <row r="910" spans="2:11" hidden="1" x14ac:dyDescent="0.25">
      <c r="B910" s="13" t="s">
        <v>2214</v>
      </c>
      <c r="D910" s="13" t="s">
        <v>2215</v>
      </c>
      <c r="F910" s="13" t="s">
        <v>2216</v>
      </c>
      <c r="G910"/>
      <c r="H910" s="13" t="s">
        <v>2217</v>
      </c>
      <c r="J910" s="3" t="s">
        <v>1491</v>
      </c>
      <c r="K910" s="3" t="s">
        <v>1883</v>
      </c>
    </row>
    <row r="911" spans="2:11" hidden="1" x14ac:dyDescent="0.25">
      <c r="B911" s="13" t="s">
        <v>2214</v>
      </c>
      <c r="D911" s="13" t="s">
        <v>2215</v>
      </c>
      <c r="F911" s="13" t="s">
        <v>2216</v>
      </c>
      <c r="G911"/>
      <c r="H911" s="13" t="s">
        <v>2217</v>
      </c>
      <c r="J911" s="3" t="s">
        <v>1040</v>
      </c>
      <c r="K911" s="3" t="s">
        <v>1737</v>
      </c>
    </row>
    <row r="912" spans="2:11" hidden="1" x14ac:dyDescent="0.25">
      <c r="B912" s="13" t="s">
        <v>2214</v>
      </c>
      <c r="D912" s="13" t="s">
        <v>2215</v>
      </c>
      <c r="F912" s="13" t="s">
        <v>2216</v>
      </c>
      <c r="G912"/>
      <c r="H912" s="13" t="s">
        <v>2217</v>
      </c>
      <c r="J912" s="3" t="s">
        <v>1555</v>
      </c>
      <c r="K912" s="3" t="s">
        <v>1840</v>
      </c>
    </row>
    <row r="913" spans="2:11" hidden="1" x14ac:dyDescent="0.25">
      <c r="B913" s="13" t="s">
        <v>2214</v>
      </c>
      <c r="D913" s="13" t="s">
        <v>2215</v>
      </c>
      <c r="F913" s="13" t="s">
        <v>2216</v>
      </c>
      <c r="G913"/>
      <c r="H913" s="13" t="s">
        <v>2217</v>
      </c>
      <c r="J913" s="3" t="s">
        <v>1476</v>
      </c>
      <c r="K913" s="3" t="s">
        <v>1830</v>
      </c>
    </row>
    <row r="914" spans="2:11" hidden="1" x14ac:dyDescent="0.25">
      <c r="B914" s="13" t="s">
        <v>2214</v>
      </c>
      <c r="D914" s="13" t="s">
        <v>2215</v>
      </c>
      <c r="F914" s="13" t="s">
        <v>2216</v>
      </c>
      <c r="G914"/>
      <c r="H914" s="13" t="s">
        <v>2217</v>
      </c>
      <c r="J914" s="3" t="s">
        <v>941</v>
      </c>
      <c r="K914" s="3" t="s">
        <v>1884</v>
      </c>
    </row>
    <row r="915" spans="2:11" hidden="1" x14ac:dyDescent="0.25">
      <c r="B915" s="13" t="s">
        <v>2214</v>
      </c>
      <c r="D915" s="13" t="s">
        <v>2215</v>
      </c>
      <c r="F915" s="13" t="s">
        <v>2216</v>
      </c>
      <c r="G915"/>
      <c r="H915" s="13" t="s">
        <v>2217</v>
      </c>
      <c r="J915" s="3" t="s">
        <v>1037</v>
      </c>
      <c r="K915" s="3" t="s">
        <v>1754</v>
      </c>
    </row>
    <row r="916" spans="2:11" hidden="1" x14ac:dyDescent="0.25">
      <c r="B916" s="13" t="s">
        <v>2214</v>
      </c>
      <c r="D916" s="13" t="s">
        <v>2215</v>
      </c>
      <c r="F916" s="13" t="s">
        <v>2216</v>
      </c>
      <c r="G916"/>
      <c r="H916" s="13" t="s">
        <v>2217</v>
      </c>
      <c r="J916" s="3" t="s">
        <v>1376</v>
      </c>
      <c r="K916" s="3" t="s">
        <v>1885</v>
      </c>
    </row>
    <row r="917" spans="2:11" hidden="1" x14ac:dyDescent="0.25">
      <c r="B917" s="13" t="s">
        <v>2214</v>
      </c>
      <c r="D917" s="13" t="s">
        <v>2215</v>
      </c>
      <c r="F917" s="13" t="s">
        <v>2216</v>
      </c>
      <c r="G917"/>
      <c r="H917" s="13" t="s">
        <v>2217</v>
      </c>
      <c r="J917" s="3" t="s">
        <v>796</v>
      </c>
      <c r="K917" s="3" t="s">
        <v>1886</v>
      </c>
    </row>
    <row r="918" spans="2:11" hidden="1" x14ac:dyDescent="0.25">
      <c r="B918" s="13" t="s">
        <v>2214</v>
      </c>
      <c r="D918" s="13" t="s">
        <v>2215</v>
      </c>
      <c r="F918" s="13" t="s">
        <v>2216</v>
      </c>
      <c r="G918"/>
      <c r="H918" s="13" t="s">
        <v>2217</v>
      </c>
      <c r="J918" s="3" t="s">
        <v>1185</v>
      </c>
      <c r="K918" s="3" t="s">
        <v>1887</v>
      </c>
    </row>
    <row r="919" spans="2:11" hidden="1" x14ac:dyDescent="0.25">
      <c r="B919" s="13" t="s">
        <v>2214</v>
      </c>
      <c r="D919" s="13" t="s">
        <v>2215</v>
      </c>
      <c r="F919" s="13" t="s">
        <v>2216</v>
      </c>
      <c r="G919"/>
      <c r="H919" s="13" t="s">
        <v>2217</v>
      </c>
      <c r="J919" s="3" t="s">
        <v>839</v>
      </c>
      <c r="K919" s="3" t="s">
        <v>1888</v>
      </c>
    </row>
    <row r="920" spans="2:11" hidden="1" x14ac:dyDescent="0.25">
      <c r="B920" s="13" t="s">
        <v>2214</v>
      </c>
      <c r="D920" s="13" t="s">
        <v>2215</v>
      </c>
      <c r="F920" s="13" t="s">
        <v>2216</v>
      </c>
      <c r="G920"/>
      <c r="H920" s="13" t="s">
        <v>2217</v>
      </c>
      <c r="J920" s="3" t="s">
        <v>1593</v>
      </c>
      <c r="K920" s="3" t="s">
        <v>1890</v>
      </c>
    </row>
    <row r="921" spans="2:11" hidden="1" x14ac:dyDescent="0.25">
      <c r="B921" s="13" t="s">
        <v>2214</v>
      </c>
      <c r="D921" s="13" t="s">
        <v>2215</v>
      </c>
      <c r="F921" s="13" t="s">
        <v>2216</v>
      </c>
      <c r="G921"/>
      <c r="H921" s="13" t="s">
        <v>2217</v>
      </c>
      <c r="J921" s="3" t="s">
        <v>692</v>
      </c>
      <c r="K921" s="3" t="s">
        <v>1754</v>
      </c>
    </row>
    <row r="922" spans="2:11" hidden="1" x14ac:dyDescent="0.25">
      <c r="B922" s="13" t="s">
        <v>2214</v>
      </c>
      <c r="D922" s="13" t="s">
        <v>2215</v>
      </c>
      <c r="F922" s="13" t="s">
        <v>2216</v>
      </c>
      <c r="G922"/>
      <c r="H922" s="13" t="s">
        <v>2217</v>
      </c>
      <c r="J922" s="3" t="s">
        <v>1432</v>
      </c>
      <c r="K922" s="3" t="s">
        <v>36</v>
      </c>
    </row>
    <row r="923" spans="2:11" hidden="1" x14ac:dyDescent="0.25">
      <c r="B923" s="13" t="s">
        <v>2214</v>
      </c>
      <c r="D923" s="13" t="s">
        <v>2215</v>
      </c>
      <c r="F923" s="13" t="s">
        <v>2216</v>
      </c>
      <c r="G923"/>
      <c r="H923" s="13" t="s">
        <v>2217</v>
      </c>
      <c r="J923" s="3" t="s">
        <v>1166</v>
      </c>
      <c r="K923" s="3" t="s">
        <v>1891</v>
      </c>
    </row>
    <row r="924" spans="2:11" hidden="1" x14ac:dyDescent="0.25">
      <c r="B924" s="13" t="s">
        <v>2214</v>
      </c>
      <c r="D924" s="13" t="s">
        <v>2215</v>
      </c>
      <c r="F924" s="13" t="s">
        <v>2216</v>
      </c>
      <c r="G924"/>
      <c r="H924" s="13" t="s">
        <v>2217</v>
      </c>
      <c r="J924" s="3" t="s">
        <v>1008</v>
      </c>
      <c r="K924" s="3" t="s">
        <v>1892</v>
      </c>
    </row>
    <row r="925" spans="2:11" hidden="1" x14ac:dyDescent="0.25">
      <c r="B925" s="13" t="s">
        <v>2214</v>
      </c>
      <c r="D925" s="13" t="s">
        <v>2215</v>
      </c>
      <c r="F925" s="13" t="s">
        <v>2216</v>
      </c>
      <c r="G925"/>
      <c r="H925" s="13" t="s">
        <v>2217</v>
      </c>
      <c r="J925" s="3" t="s">
        <v>800</v>
      </c>
      <c r="K925" s="3" t="s">
        <v>1893</v>
      </c>
    </row>
    <row r="926" spans="2:11" hidden="1" x14ac:dyDescent="0.25">
      <c r="B926" s="13" t="s">
        <v>2214</v>
      </c>
      <c r="D926" s="13" t="s">
        <v>2215</v>
      </c>
      <c r="F926" s="13" t="s">
        <v>2216</v>
      </c>
      <c r="G926"/>
      <c r="H926" s="13" t="s">
        <v>2217</v>
      </c>
      <c r="J926" s="3" t="s">
        <v>1055</v>
      </c>
      <c r="K926" s="3" t="s">
        <v>1894</v>
      </c>
    </row>
    <row r="927" spans="2:11" hidden="1" x14ac:dyDescent="0.25">
      <c r="B927" s="13" t="s">
        <v>2214</v>
      </c>
      <c r="D927" s="13" t="s">
        <v>2215</v>
      </c>
      <c r="F927" s="13" t="s">
        <v>2216</v>
      </c>
      <c r="G927"/>
      <c r="H927" s="13" t="s">
        <v>2217</v>
      </c>
      <c r="J927" s="3" t="s">
        <v>1527</v>
      </c>
      <c r="K927" s="3" t="s">
        <v>1895</v>
      </c>
    </row>
    <row r="928" spans="2:11" hidden="1" x14ac:dyDescent="0.25">
      <c r="B928" s="13" t="s">
        <v>2214</v>
      </c>
      <c r="D928" s="13" t="s">
        <v>2215</v>
      </c>
      <c r="F928" s="13" t="s">
        <v>2216</v>
      </c>
      <c r="G928"/>
      <c r="H928" s="13" t="s">
        <v>2217</v>
      </c>
      <c r="J928" s="3" t="s">
        <v>1521</v>
      </c>
      <c r="K928" s="3" t="s">
        <v>1896</v>
      </c>
    </row>
    <row r="929" spans="2:11" hidden="1" x14ac:dyDescent="0.25">
      <c r="B929" s="13" t="s">
        <v>2214</v>
      </c>
      <c r="D929" s="13" t="s">
        <v>2215</v>
      </c>
      <c r="F929" s="13" t="s">
        <v>2216</v>
      </c>
      <c r="G929"/>
      <c r="H929" s="13" t="s">
        <v>2217</v>
      </c>
      <c r="J929" s="3" t="s">
        <v>702</v>
      </c>
      <c r="K929" s="3" t="s">
        <v>7</v>
      </c>
    </row>
    <row r="930" spans="2:11" hidden="1" x14ac:dyDescent="0.25">
      <c r="B930" s="13" t="s">
        <v>2214</v>
      </c>
      <c r="D930" s="13" t="s">
        <v>2215</v>
      </c>
      <c r="F930" s="13" t="s">
        <v>2216</v>
      </c>
      <c r="G930"/>
      <c r="H930" s="13" t="s">
        <v>2217</v>
      </c>
      <c r="J930" s="3" t="s">
        <v>990</v>
      </c>
      <c r="K930" s="3" t="s">
        <v>1739</v>
      </c>
    </row>
    <row r="931" spans="2:11" hidden="1" x14ac:dyDescent="0.25">
      <c r="B931" s="13" t="s">
        <v>2214</v>
      </c>
      <c r="D931" s="13" t="s">
        <v>2215</v>
      </c>
      <c r="F931" s="13" t="s">
        <v>2216</v>
      </c>
      <c r="G931"/>
      <c r="H931" s="13" t="s">
        <v>2217</v>
      </c>
      <c r="J931" s="3" t="s">
        <v>1180</v>
      </c>
      <c r="K931" s="3" t="s">
        <v>1897</v>
      </c>
    </row>
    <row r="932" spans="2:11" hidden="1" x14ac:dyDescent="0.25">
      <c r="B932" s="13" t="s">
        <v>2214</v>
      </c>
      <c r="D932" s="13" t="s">
        <v>2215</v>
      </c>
      <c r="F932" s="13" t="s">
        <v>2216</v>
      </c>
      <c r="G932"/>
      <c r="H932" s="13" t="s">
        <v>2217</v>
      </c>
      <c r="J932" s="3" t="s">
        <v>876</v>
      </c>
      <c r="K932" s="3" t="s">
        <v>1898</v>
      </c>
    </row>
    <row r="933" spans="2:11" hidden="1" x14ac:dyDescent="0.25">
      <c r="B933" s="13" t="s">
        <v>2214</v>
      </c>
      <c r="D933" s="13" t="s">
        <v>2215</v>
      </c>
      <c r="F933" s="13" t="s">
        <v>2216</v>
      </c>
      <c r="G933"/>
      <c r="H933" s="13" t="s">
        <v>2217</v>
      </c>
      <c r="J933" s="3" t="s">
        <v>1513</v>
      </c>
      <c r="K933" s="3" t="s">
        <v>1899</v>
      </c>
    </row>
    <row r="934" spans="2:11" hidden="1" x14ac:dyDescent="0.25">
      <c r="B934" s="13" t="s">
        <v>2214</v>
      </c>
      <c r="D934" s="13" t="s">
        <v>2215</v>
      </c>
      <c r="F934" s="13" t="s">
        <v>2216</v>
      </c>
      <c r="G934"/>
      <c r="H934" s="13" t="s">
        <v>2217</v>
      </c>
      <c r="J934" s="3" t="s">
        <v>881</v>
      </c>
      <c r="K934" s="3" t="s">
        <v>1783</v>
      </c>
    </row>
    <row r="935" spans="2:11" hidden="1" x14ac:dyDescent="0.25">
      <c r="B935" s="13" t="s">
        <v>2214</v>
      </c>
      <c r="D935" s="13" t="s">
        <v>2215</v>
      </c>
      <c r="F935" s="13" t="s">
        <v>2216</v>
      </c>
      <c r="G935"/>
      <c r="H935" s="13" t="s">
        <v>2217</v>
      </c>
      <c r="J935" s="3" t="s">
        <v>1333</v>
      </c>
      <c r="K935" s="3" t="s">
        <v>82</v>
      </c>
    </row>
    <row r="936" spans="2:11" hidden="1" x14ac:dyDescent="0.25">
      <c r="B936" s="13" t="s">
        <v>2214</v>
      </c>
      <c r="D936" s="13" t="s">
        <v>2215</v>
      </c>
      <c r="F936" s="13" t="s">
        <v>2216</v>
      </c>
      <c r="G936"/>
      <c r="H936" s="13" t="s">
        <v>2217</v>
      </c>
      <c r="J936" s="3" t="s">
        <v>1405</v>
      </c>
      <c r="K936" s="3" t="s">
        <v>1900</v>
      </c>
    </row>
    <row r="937" spans="2:11" hidden="1" x14ac:dyDescent="0.25">
      <c r="B937" s="13" t="s">
        <v>2214</v>
      </c>
      <c r="D937" s="13" t="s">
        <v>2215</v>
      </c>
      <c r="F937" s="13" t="s">
        <v>2216</v>
      </c>
      <c r="G937"/>
      <c r="H937" s="13" t="s">
        <v>2217</v>
      </c>
      <c r="J937" s="3" t="s">
        <v>1322</v>
      </c>
      <c r="K937" s="3" t="s">
        <v>1712</v>
      </c>
    </row>
    <row r="938" spans="2:11" hidden="1" x14ac:dyDescent="0.25">
      <c r="B938" s="13" t="s">
        <v>2214</v>
      </c>
      <c r="D938" s="13" t="s">
        <v>2215</v>
      </c>
      <c r="F938" s="13" t="s">
        <v>2216</v>
      </c>
      <c r="G938"/>
      <c r="H938" s="13" t="s">
        <v>2217</v>
      </c>
      <c r="J938" s="3" t="s">
        <v>1250</v>
      </c>
      <c r="K938" s="3" t="s">
        <v>48</v>
      </c>
    </row>
    <row r="939" spans="2:11" hidden="1" x14ac:dyDescent="0.25">
      <c r="B939" s="13" t="s">
        <v>2214</v>
      </c>
      <c r="D939" s="13" t="s">
        <v>2215</v>
      </c>
      <c r="F939" s="13" t="s">
        <v>2216</v>
      </c>
      <c r="G939"/>
      <c r="H939" s="13" t="s">
        <v>2217</v>
      </c>
      <c r="J939" s="3" t="s">
        <v>1127</v>
      </c>
      <c r="K939" s="3" t="s">
        <v>1754</v>
      </c>
    </row>
    <row r="940" spans="2:11" hidden="1" x14ac:dyDescent="0.25">
      <c r="B940" s="13" t="s">
        <v>2214</v>
      </c>
      <c r="D940" s="13" t="s">
        <v>2215</v>
      </c>
      <c r="F940" s="13" t="s">
        <v>2216</v>
      </c>
      <c r="G940"/>
      <c r="H940" s="13" t="s">
        <v>2217</v>
      </c>
      <c r="J940" s="3" t="s">
        <v>847</v>
      </c>
      <c r="K940" s="3" t="s">
        <v>41</v>
      </c>
    </row>
    <row r="941" spans="2:11" hidden="1" x14ac:dyDescent="0.25">
      <c r="B941" s="13" t="s">
        <v>2214</v>
      </c>
      <c r="D941" s="13" t="s">
        <v>2215</v>
      </c>
      <c r="F941" s="13" t="s">
        <v>2216</v>
      </c>
      <c r="G941"/>
      <c r="H941" s="13" t="s">
        <v>2217</v>
      </c>
      <c r="J941" s="3" t="s">
        <v>732</v>
      </c>
      <c r="K941" s="3" t="s">
        <v>1901</v>
      </c>
    </row>
    <row r="942" spans="2:11" hidden="1" x14ac:dyDescent="0.25">
      <c r="B942" s="13" t="s">
        <v>2214</v>
      </c>
      <c r="D942" s="13" t="s">
        <v>2215</v>
      </c>
      <c r="F942" s="13" t="s">
        <v>2216</v>
      </c>
      <c r="G942"/>
      <c r="H942" s="13" t="s">
        <v>2217</v>
      </c>
      <c r="J942" s="3" t="s">
        <v>1516</v>
      </c>
      <c r="K942" s="3" t="s">
        <v>1859</v>
      </c>
    </row>
    <row r="943" spans="2:11" hidden="1" x14ac:dyDescent="0.25">
      <c r="B943" s="13" t="s">
        <v>2214</v>
      </c>
      <c r="D943" s="13" t="s">
        <v>2215</v>
      </c>
      <c r="F943" s="13" t="s">
        <v>2216</v>
      </c>
      <c r="G943"/>
      <c r="H943" s="13" t="s">
        <v>2217</v>
      </c>
      <c r="J943" s="3" t="s">
        <v>1137</v>
      </c>
      <c r="K943" s="3" t="s">
        <v>1902</v>
      </c>
    </row>
    <row r="944" spans="2:11" hidden="1" x14ac:dyDescent="0.25">
      <c r="B944" s="13" t="s">
        <v>2214</v>
      </c>
      <c r="D944" s="13" t="s">
        <v>2215</v>
      </c>
      <c r="F944" s="13" t="s">
        <v>2216</v>
      </c>
      <c r="G944"/>
      <c r="H944" s="13" t="s">
        <v>2217</v>
      </c>
      <c r="J944" s="3" t="s">
        <v>867</v>
      </c>
      <c r="K944" s="3" t="s">
        <v>1742</v>
      </c>
    </row>
    <row r="945" spans="2:11" hidden="1" x14ac:dyDescent="0.25">
      <c r="B945" s="13" t="s">
        <v>2214</v>
      </c>
      <c r="D945" s="13" t="s">
        <v>2215</v>
      </c>
      <c r="F945" s="13" t="s">
        <v>2216</v>
      </c>
      <c r="G945"/>
      <c r="H945" s="13" t="s">
        <v>2217</v>
      </c>
      <c r="J945" s="3" t="s">
        <v>857</v>
      </c>
      <c r="K945" s="3" t="s">
        <v>1903</v>
      </c>
    </row>
    <row r="946" spans="2:11" hidden="1" x14ac:dyDescent="0.25">
      <c r="B946" s="13" t="s">
        <v>2214</v>
      </c>
      <c r="D946" s="13" t="s">
        <v>2215</v>
      </c>
      <c r="F946" s="13" t="s">
        <v>2216</v>
      </c>
      <c r="G946"/>
      <c r="H946" s="13" t="s">
        <v>2217</v>
      </c>
      <c r="J946" s="3" t="s">
        <v>1328</v>
      </c>
      <c r="K946" s="3" t="s">
        <v>1904</v>
      </c>
    </row>
    <row r="947" spans="2:11" hidden="1" x14ac:dyDescent="0.25">
      <c r="B947" s="13" t="s">
        <v>2214</v>
      </c>
      <c r="D947" s="13" t="s">
        <v>2215</v>
      </c>
      <c r="F947" s="13" t="s">
        <v>2216</v>
      </c>
      <c r="G947"/>
      <c r="H947" s="13" t="s">
        <v>2217</v>
      </c>
      <c r="J947" s="3" t="s">
        <v>1459</v>
      </c>
      <c r="K947" s="3" t="s">
        <v>1905</v>
      </c>
    </row>
    <row r="948" spans="2:11" hidden="1" x14ac:dyDescent="0.25">
      <c r="B948" s="13" t="s">
        <v>2214</v>
      </c>
      <c r="D948" s="13" t="s">
        <v>2215</v>
      </c>
      <c r="F948" s="13" t="s">
        <v>2216</v>
      </c>
      <c r="G948"/>
      <c r="H948" s="13" t="s">
        <v>2217</v>
      </c>
      <c r="J948" s="3" t="s">
        <v>1294</v>
      </c>
      <c r="K948" s="3" t="s">
        <v>1759</v>
      </c>
    </row>
    <row r="949" spans="2:11" hidden="1" x14ac:dyDescent="0.25">
      <c r="B949" s="13" t="s">
        <v>2214</v>
      </c>
      <c r="D949" s="13" t="s">
        <v>2215</v>
      </c>
      <c r="F949" s="13" t="s">
        <v>2216</v>
      </c>
      <c r="G949"/>
      <c r="H949" s="13" t="s">
        <v>2217</v>
      </c>
      <c r="J949" s="3" t="s">
        <v>1364</v>
      </c>
      <c r="K949" s="3" t="s">
        <v>1739</v>
      </c>
    </row>
    <row r="950" spans="2:11" hidden="1" x14ac:dyDescent="0.25">
      <c r="B950" s="13" t="s">
        <v>2214</v>
      </c>
      <c r="D950" s="13" t="s">
        <v>2215</v>
      </c>
      <c r="F950" s="13" t="s">
        <v>2216</v>
      </c>
      <c r="G950"/>
      <c r="H950" s="13" t="s">
        <v>2217</v>
      </c>
      <c r="J950" s="3" t="s">
        <v>703</v>
      </c>
      <c r="K950" s="3" t="s">
        <v>1754</v>
      </c>
    </row>
    <row r="951" spans="2:11" hidden="1" x14ac:dyDescent="0.25">
      <c r="B951" s="13" t="s">
        <v>2214</v>
      </c>
      <c r="D951" s="13" t="s">
        <v>2215</v>
      </c>
      <c r="F951" s="13" t="s">
        <v>2216</v>
      </c>
      <c r="G951"/>
      <c r="H951" s="13" t="s">
        <v>2217</v>
      </c>
      <c r="J951" s="3" t="s">
        <v>1490</v>
      </c>
      <c r="K951" s="3" t="s">
        <v>1906</v>
      </c>
    </row>
    <row r="952" spans="2:11" hidden="1" x14ac:dyDescent="0.25">
      <c r="B952" s="13" t="s">
        <v>2214</v>
      </c>
      <c r="D952" s="13" t="s">
        <v>2215</v>
      </c>
      <c r="F952" s="13" t="s">
        <v>2216</v>
      </c>
      <c r="G952"/>
      <c r="H952" s="13" t="s">
        <v>2217</v>
      </c>
      <c r="J952" s="3" t="s">
        <v>1133</v>
      </c>
      <c r="K952" s="3" t="s">
        <v>1864</v>
      </c>
    </row>
    <row r="953" spans="2:11" hidden="1" x14ac:dyDescent="0.25">
      <c r="B953" s="13" t="s">
        <v>2214</v>
      </c>
      <c r="D953" s="13" t="s">
        <v>2215</v>
      </c>
      <c r="F953" s="13" t="s">
        <v>2216</v>
      </c>
      <c r="G953"/>
      <c r="H953" s="13" t="s">
        <v>2217</v>
      </c>
      <c r="J953" s="3" t="s">
        <v>998</v>
      </c>
      <c r="K953" s="3" t="s">
        <v>1754</v>
      </c>
    </row>
    <row r="954" spans="2:11" hidden="1" x14ac:dyDescent="0.25">
      <c r="B954" s="13" t="s">
        <v>2214</v>
      </c>
      <c r="D954" s="13" t="s">
        <v>2215</v>
      </c>
      <c r="F954" s="13" t="s">
        <v>2216</v>
      </c>
      <c r="G954"/>
      <c r="H954" s="13" t="s">
        <v>2217</v>
      </c>
      <c r="J954" s="3" t="s">
        <v>1045</v>
      </c>
      <c r="K954" s="3" t="s">
        <v>1907</v>
      </c>
    </row>
    <row r="955" spans="2:11" hidden="1" x14ac:dyDescent="0.25">
      <c r="B955" s="13" t="s">
        <v>2214</v>
      </c>
      <c r="D955" s="13" t="s">
        <v>2215</v>
      </c>
      <c r="F955" s="13" t="s">
        <v>2216</v>
      </c>
      <c r="G955"/>
      <c r="H955" s="13" t="s">
        <v>2217</v>
      </c>
      <c r="J955" s="3" t="s">
        <v>999</v>
      </c>
      <c r="K955" s="3" t="s">
        <v>7</v>
      </c>
    </row>
    <row r="956" spans="2:11" hidden="1" x14ac:dyDescent="0.25">
      <c r="B956" s="13" t="s">
        <v>2214</v>
      </c>
      <c r="D956" s="13" t="s">
        <v>2215</v>
      </c>
      <c r="F956" s="13" t="s">
        <v>2216</v>
      </c>
      <c r="G956"/>
      <c r="H956" s="13" t="s">
        <v>2217</v>
      </c>
      <c r="J956" s="3" t="s">
        <v>771</v>
      </c>
      <c r="K956" s="3" t="s">
        <v>1908</v>
      </c>
    </row>
    <row r="957" spans="2:11" hidden="1" x14ac:dyDescent="0.25">
      <c r="B957" s="13" t="s">
        <v>2214</v>
      </c>
      <c r="D957" s="13" t="s">
        <v>2215</v>
      </c>
      <c r="F957" s="13" t="s">
        <v>2216</v>
      </c>
      <c r="G957"/>
      <c r="H957" s="13" t="s">
        <v>2217</v>
      </c>
      <c r="J957" s="3" t="s">
        <v>1631</v>
      </c>
      <c r="K957" s="3" t="s">
        <v>1909</v>
      </c>
    </row>
    <row r="958" spans="2:11" hidden="1" x14ac:dyDescent="0.25">
      <c r="B958" s="13" t="s">
        <v>2214</v>
      </c>
      <c r="D958" s="13" t="s">
        <v>2215</v>
      </c>
      <c r="F958" s="13" t="s">
        <v>2216</v>
      </c>
      <c r="G958"/>
      <c r="H958" s="13" t="s">
        <v>2217</v>
      </c>
      <c r="J958" s="3" t="s">
        <v>1099</v>
      </c>
      <c r="K958" s="3" t="s">
        <v>1878</v>
      </c>
    </row>
    <row r="959" spans="2:11" hidden="1" x14ac:dyDescent="0.25">
      <c r="B959" s="13" t="s">
        <v>2214</v>
      </c>
      <c r="D959" s="13" t="s">
        <v>2215</v>
      </c>
      <c r="F959" s="13" t="s">
        <v>2216</v>
      </c>
      <c r="G959"/>
      <c r="H959" s="13" t="s">
        <v>2217</v>
      </c>
      <c r="J959" s="3" t="s">
        <v>687</v>
      </c>
      <c r="K959" s="3" t="s">
        <v>1902</v>
      </c>
    </row>
    <row r="960" spans="2:11" hidden="1" x14ac:dyDescent="0.25">
      <c r="B960" s="13" t="s">
        <v>2214</v>
      </c>
      <c r="D960" s="13" t="s">
        <v>2215</v>
      </c>
      <c r="F960" s="13" t="s">
        <v>2216</v>
      </c>
      <c r="G960"/>
      <c r="H960" s="13" t="s">
        <v>2217</v>
      </c>
      <c r="J960" s="3" t="s">
        <v>950</v>
      </c>
      <c r="K960" s="3" t="s">
        <v>1739</v>
      </c>
    </row>
    <row r="961" spans="2:11" hidden="1" x14ac:dyDescent="0.25">
      <c r="B961" s="13" t="s">
        <v>2214</v>
      </c>
      <c r="D961" s="13" t="s">
        <v>2215</v>
      </c>
      <c r="F961" s="13" t="s">
        <v>2216</v>
      </c>
      <c r="G961"/>
      <c r="H961" s="13" t="s">
        <v>2217</v>
      </c>
      <c r="J961" s="3" t="s">
        <v>1613</v>
      </c>
      <c r="K961" s="3" t="s">
        <v>1739</v>
      </c>
    </row>
    <row r="962" spans="2:11" hidden="1" x14ac:dyDescent="0.25">
      <c r="B962" s="13" t="s">
        <v>2214</v>
      </c>
      <c r="D962" s="13" t="s">
        <v>2215</v>
      </c>
      <c r="F962" s="13" t="s">
        <v>2216</v>
      </c>
      <c r="G962"/>
      <c r="H962" s="13" t="s">
        <v>2217</v>
      </c>
      <c r="J962" s="3" t="s">
        <v>1217</v>
      </c>
      <c r="K962" s="3" t="s">
        <v>1910</v>
      </c>
    </row>
    <row r="963" spans="2:11" hidden="1" x14ac:dyDescent="0.25">
      <c r="B963" s="13" t="s">
        <v>2214</v>
      </c>
      <c r="D963" s="13" t="s">
        <v>2215</v>
      </c>
      <c r="F963" s="13" t="s">
        <v>2216</v>
      </c>
      <c r="G963"/>
      <c r="H963" s="13" t="s">
        <v>2217</v>
      </c>
      <c r="J963" s="3" t="s">
        <v>728</v>
      </c>
      <c r="K963" s="3" t="s">
        <v>1911</v>
      </c>
    </row>
    <row r="964" spans="2:11" hidden="1" x14ac:dyDescent="0.25">
      <c r="B964" s="13" t="s">
        <v>2214</v>
      </c>
      <c r="D964" s="13" t="s">
        <v>2215</v>
      </c>
      <c r="F964" s="13" t="s">
        <v>2216</v>
      </c>
      <c r="G964"/>
      <c r="H964" s="13" t="s">
        <v>2217</v>
      </c>
      <c r="J964" s="3" t="s">
        <v>1160</v>
      </c>
      <c r="K964" s="3" t="s">
        <v>55</v>
      </c>
    </row>
    <row r="965" spans="2:11" hidden="1" x14ac:dyDescent="0.25">
      <c r="B965" s="13" t="s">
        <v>2214</v>
      </c>
      <c r="D965" s="13" t="s">
        <v>2215</v>
      </c>
      <c r="F965" s="13" t="s">
        <v>2216</v>
      </c>
      <c r="G965"/>
      <c r="H965" s="13" t="s">
        <v>2217</v>
      </c>
      <c r="J965" s="3" t="s">
        <v>1465</v>
      </c>
      <c r="K965" s="3" t="s">
        <v>1912</v>
      </c>
    </row>
    <row r="966" spans="2:11" hidden="1" x14ac:dyDescent="0.25">
      <c r="B966" s="13" t="s">
        <v>2214</v>
      </c>
      <c r="D966" s="13" t="s">
        <v>2215</v>
      </c>
      <c r="F966" s="13" t="s">
        <v>2216</v>
      </c>
      <c r="G966"/>
      <c r="H966" s="13" t="s">
        <v>2217</v>
      </c>
      <c r="J966" s="3" t="s">
        <v>1309</v>
      </c>
      <c r="K966" s="3" t="s">
        <v>1913</v>
      </c>
    </row>
    <row r="967" spans="2:11" hidden="1" x14ac:dyDescent="0.25">
      <c r="B967" s="13" t="s">
        <v>2214</v>
      </c>
      <c r="D967" s="13" t="s">
        <v>2215</v>
      </c>
      <c r="F967" s="13" t="s">
        <v>2216</v>
      </c>
      <c r="G967"/>
      <c r="H967" s="13" t="s">
        <v>2217</v>
      </c>
      <c r="J967" s="3" t="s">
        <v>1069</v>
      </c>
      <c r="K967" s="3" t="s">
        <v>1914</v>
      </c>
    </row>
    <row r="968" spans="2:11" hidden="1" x14ac:dyDescent="0.25">
      <c r="B968" s="13" t="s">
        <v>2214</v>
      </c>
      <c r="D968" s="13" t="s">
        <v>2215</v>
      </c>
      <c r="F968" s="13" t="s">
        <v>2216</v>
      </c>
      <c r="G968"/>
      <c r="H968" s="13" t="s">
        <v>2217</v>
      </c>
      <c r="J968" s="3" t="s">
        <v>1617</v>
      </c>
      <c r="K968" s="3" t="s">
        <v>11</v>
      </c>
    </row>
    <row r="969" spans="2:11" hidden="1" x14ac:dyDescent="0.25">
      <c r="B969" s="13" t="s">
        <v>2214</v>
      </c>
      <c r="D969" s="13" t="s">
        <v>2215</v>
      </c>
      <c r="F969" s="13" t="s">
        <v>2216</v>
      </c>
      <c r="G969"/>
      <c r="H969" s="13" t="s">
        <v>2217</v>
      </c>
      <c r="J969" s="3" t="s">
        <v>988</v>
      </c>
      <c r="K969" s="3" t="s">
        <v>1739</v>
      </c>
    </row>
    <row r="970" spans="2:11" hidden="1" x14ac:dyDescent="0.25">
      <c r="B970" s="13" t="s">
        <v>2214</v>
      </c>
      <c r="D970" s="13" t="s">
        <v>2215</v>
      </c>
      <c r="F970" s="13" t="s">
        <v>2216</v>
      </c>
      <c r="G970"/>
      <c r="H970" s="13" t="s">
        <v>2217</v>
      </c>
      <c r="J970" s="3" t="s">
        <v>809</v>
      </c>
      <c r="K970" s="3" t="s">
        <v>1915</v>
      </c>
    </row>
    <row r="971" spans="2:11" hidden="1" x14ac:dyDescent="0.25">
      <c r="B971" s="13" t="s">
        <v>2214</v>
      </c>
      <c r="D971" s="13" t="s">
        <v>2215</v>
      </c>
      <c r="F971" s="13" t="s">
        <v>2216</v>
      </c>
      <c r="G971"/>
      <c r="H971" s="13" t="s">
        <v>2217</v>
      </c>
      <c r="J971" s="3" t="s">
        <v>1048</v>
      </c>
      <c r="K971" s="3" t="s">
        <v>1754</v>
      </c>
    </row>
    <row r="972" spans="2:11" hidden="1" x14ac:dyDescent="0.25">
      <c r="B972" s="13" t="s">
        <v>2214</v>
      </c>
      <c r="D972" s="13" t="s">
        <v>2215</v>
      </c>
      <c r="F972" s="13" t="s">
        <v>2216</v>
      </c>
      <c r="G972"/>
      <c r="H972" s="13" t="s">
        <v>2217</v>
      </c>
      <c r="J972" s="3" t="s">
        <v>1515</v>
      </c>
      <c r="K972" s="3" t="s">
        <v>45</v>
      </c>
    </row>
    <row r="973" spans="2:11" hidden="1" x14ac:dyDescent="0.25">
      <c r="B973" s="13" t="s">
        <v>2214</v>
      </c>
      <c r="D973" s="13" t="s">
        <v>2215</v>
      </c>
      <c r="F973" s="13" t="s">
        <v>2216</v>
      </c>
      <c r="G973"/>
      <c r="H973" s="13" t="s">
        <v>2217</v>
      </c>
      <c r="J973" s="3" t="s">
        <v>981</v>
      </c>
      <c r="K973" s="3" t="s">
        <v>1877</v>
      </c>
    </row>
    <row r="974" spans="2:11" hidden="1" x14ac:dyDescent="0.25">
      <c r="B974" s="13" t="s">
        <v>2214</v>
      </c>
      <c r="D974" s="13" t="s">
        <v>2215</v>
      </c>
      <c r="F974" s="13" t="s">
        <v>2216</v>
      </c>
      <c r="G974"/>
      <c r="H974" s="13" t="s">
        <v>2217</v>
      </c>
      <c r="J974" s="3" t="s">
        <v>726</v>
      </c>
      <c r="K974" s="3" t="s">
        <v>1916</v>
      </c>
    </row>
    <row r="975" spans="2:11" hidden="1" x14ac:dyDescent="0.25">
      <c r="B975" s="13" t="s">
        <v>2214</v>
      </c>
      <c r="D975" s="13" t="s">
        <v>2215</v>
      </c>
      <c r="F975" s="13" t="s">
        <v>2216</v>
      </c>
      <c r="G975"/>
      <c r="H975" s="13" t="s">
        <v>2217</v>
      </c>
      <c r="J975" s="3" t="s">
        <v>1445</v>
      </c>
      <c r="K975" s="3" t="s">
        <v>1713</v>
      </c>
    </row>
    <row r="976" spans="2:11" hidden="1" x14ac:dyDescent="0.25">
      <c r="B976" s="13" t="s">
        <v>2214</v>
      </c>
      <c r="D976" s="13" t="s">
        <v>2215</v>
      </c>
      <c r="F976" s="13" t="s">
        <v>2216</v>
      </c>
      <c r="G976"/>
      <c r="H976" s="13" t="s">
        <v>2217</v>
      </c>
      <c r="J976" s="3" t="s">
        <v>707</v>
      </c>
      <c r="K976" s="3" t="s">
        <v>1754</v>
      </c>
    </row>
    <row r="977" spans="2:11" hidden="1" x14ac:dyDescent="0.25">
      <c r="B977" s="13" t="s">
        <v>2214</v>
      </c>
      <c r="D977" s="13" t="s">
        <v>2215</v>
      </c>
      <c r="F977" s="13" t="s">
        <v>2216</v>
      </c>
      <c r="G977"/>
      <c r="H977" s="13" t="s">
        <v>2217</v>
      </c>
      <c r="J977" s="3" t="s">
        <v>1148</v>
      </c>
      <c r="K977" s="3" t="s">
        <v>1917</v>
      </c>
    </row>
    <row r="978" spans="2:11" hidden="1" x14ac:dyDescent="0.25">
      <c r="B978" s="13" t="s">
        <v>2214</v>
      </c>
      <c r="D978" s="13" t="s">
        <v>2215</v>
      </c>
      <c r="F978" s="13" t="s">
        <v>2216</v>
      </c>
      <c r="G978"/>
      <c r="H978" s="13" t="s">
        <v>2217</v>
      </c>
      <c r="J978" s="3" t="s">
        <v>725</v>
      </c>
      <c r="K978" s="3" t="s">
        <v>1918</v>
      </c>
    </row>
    <row r="979" spans="2:11" hidden="1" x14ac:dyDescent="0.25">
      <c r="B979" s="13" t="s">
        <v>2214</v>
      </c>
      <c r="D979" s="13" t="s">
        <v>2215</v>
      </c>
      <c r="F979" s="13" t="s">
        <v>2216</v>
      </c>
      <c r="G979"/>
      <c r="H979" s="13" t="s">
        <v>2217</v>
      </c>
      <c r="J979" s="3" t="s">
        <v>661</v>
      </c>
      <c r="K979" s="3" t="s">
        <v>1919</v>
      </c>
    </row>
    <row r="980" spans="2:11" hidden="1" x14ac:dyDescent="0.25">
      <c r="B980" s="13" t="s">
        <v>2214</v>
      </c>
      <c r="D980" s="13" t="s">
        <v>2215</v>
      </c>
      <c r="F980" s="13" t="s">
        <v>2216</v>
      </c>
      <c r="G980"/>
      <c r="H980" s="13" t="s">
        <v>2217</v>
      </c>
      <c r="J980" s="3" t="s">
        <v>789</v>
      </c>
      <c r="K980" s="3" t="s">
        <v>1920</v>
      </c>
    </row>
    <row r="981" spans="2:11" hidden="1" x14ac:dyDescent="0.25">
      <c r="B981" s="13" t="s">
        <v>2214</v>
      </c>
      <c r="D981" s="13" t="s">
        <v>2215</v>
      </c>
      <c r="F981" s="13" t="s">
        <v>2216</v>
      </c>
      <c r="G981"/>
      <c r="H981" s="13" t="s">
        <v>2217</v>
      </c>
      <c r="J981" s="3" t="s">
        <v>1169</v>
      </c>
      <c r="K981" s="3" t="s">
        <v>1754</v>
      </c>
    </row>
    <row r="982" spans="2:11" hidden="1" x14ac:dyDescent="0.25">
      <c r="B982" s="13" t="s">
        <v>2214</v>
      </c>
      <c r="D982" s="13" t="s">
        <v>2215</v>
      </c>
      <c r="F982" s="13" t="s">
        <v>2216</v>
      </c>
      <c r="G982"/>
      <c r="H982" s="13" t="s">
        <v>2217</v>
      </c>
      <c r="J982" s="3" t="s">
        <v>1220</v>
      </c>
      <c r="K982" s="3" t="s">
        <v>1894</v>
      </c>
    </row>
    <row r="983" spans="2:11" hidden="1" x14ac:dyDescent="0.25">
      <c r="B983" s="13" t="s">
        <v>2214</v>
      </c>
      <c r="D983" s="13" t="s">
        <v>2215</v>
      </c>
      <c r="F983" s="13" t="s">
        <v>2216</v>
      </c>
      <c r="G983"/>
      <c r="H983" s="13" t="s">
        <v>2217</v>
      </c>
      <c r="J983" s="3" t="s">
        <v>1438</v>
      </c>
      <c r="K983" s="3" t="s">
        <v>1921</v>
      </c>
    </row>
    <row r="984" spans="2:11" hidden="1" x14ac:dyDescent="0.25">
      <c r="B984" s="13" t="s">
        <v>2214</v>
      </c>
      <c r="D984" s="13" t="s">
        <v>2215</v>
      </c>
      <c r="F984" s="13" t="s">
        <v>2216</v>
      </c>
      <c r="G984"/>
      <c r="H984" s="13" t="s">
        <v>2217</v>
      </c>
      <c r="J984" s="3" t="s">
        <v>780</v>
      </c>
      <c r="K984" s="3" t="s">
        <v>1825</v>
      </c>
    </row>
    <row r="985" spans="2:11" hidden="1" x14ac:dyDescent="0.25">
      <c r="B985" s="13" t="s">
        <v>2214</v>
      </c>
      <c r="D985" s="13" t="s">
        <v>2215</v>
      </c>
      <c r="F985" s="13" t="s">
        <v>2216</v>
      </c>
      <c r="G985"/>
      <c r="H985" s="13" t="s">
        <v>2217</v>
      </c>
      <c r="J985" s="3" t="s">
        <v>1600</v>
      </c>
      <c r="K985" s="3" t="s">
        <v>1922</v>
      </c>
    </row>
    <row r="986" spans="2:11" hidden="1" x14ac:dyDescent="0.25">
      <c r="B986" s="13" t="s">
        <v>2214</v>
      </c>
      <c r="D986" s="13" t="s">
        <v>2215</v>
      </c>
      <c r="F986" s="13" t="s">
        <v>2216</v>
      </c>
      <c r="G986"/>
      <c r="H986" s="13" t="s">
        <v>2217</v>
      </c>
      <c r="J986" s="3" t="s">
        <v>1081</v>
      </c>
      <c r="K986" s="3" t="s">
        <v>1776</v>
      </c>
    </row>
    <row r="987" spans="2:11" hidden="1" x14ac:dyDescent="0.25">
      <c r="B987" s="13" t="s">
        <v>2214</v>
      </c>
      <c r="D987" s="13" t="s">
        <v>2215</v>
      </c>
      <c r="F987" s="13" t="s">
        <v>2216</v>
      </c>
      <c r="G987"/>
      <c r="H987" s="13" t="s">
        <v>2217</v>
      </c>
      <c r="J987" s="3" t="s">
        <v>1455</v>
      </c>
      <c r="K987" s="3" t="s">
        <v>1754</v>
      </c>
    </row>
    <row r="988" spans="2:11" hidden="1" x14ac:dyDescent="0.25">
      <c r="B988" s="13" t="s">
        <v>2214</v>
      </c>
      <c r="D988" s="13" t="s">
        <v>2215</v>
      </c>
      <c r="F988" s="13" t="s">
        <v>2216</v>
      </c>
      <c r="G988"/>
      <c r="H988" s="13" t="s">
        <v>2217</v>
      </c>
      <c r="J988" s="3" t="s">
        <v>1357</v>
      </c>
      <c r="K988" s="3" t="s">
        <v>1849</v>
      </c>
    </row>
    <row r="989" spans="2:11" hidden="1" x14ac:dyDescent="0.25">
      <c r="B989" s="13" t="s">
        <v>2214</v>
      </c>
      <c r="D989" s="13" t="s">
        <v>2215</v>
      </c>
      <c r="F989" s="13" t="s">
        <v>2216</v>
      </c>
      <c r="G989"/>
      <c r="H989" s="13" t="s">
        <v>2217</v>
      </c>
      <c r="J989" s="3" t="s">
        <v>1467</v>
      </c>
      <c r="K989" s="3" t="s">
        <v>1923</v>
      </c>
    </row>
    <row r="990" spans="2:11" hidden="1" x14ac:dyDescent="0.25">
      <c r="B990" s="13" t="s">
        <v>2214</v>
      </c>
      <c r="D990" s="13" t="s">
        <v>2215</v>
      </c>
      <c r="F990" s="13" t="s">
        <v>2216</v>
      </c>
      <c r="G990"/>
      <c r="H990" s="13" t="s">
        <v>2217</v>
      </c>
      <c r="J990" s="3" t="s">
        <v>1310</v>
      </c>
      <c r="K990" s="3" t="s">
        <v>1924</v>
      </c>
    </row>
    <row r="991" spans="2:11" hidden="1" x14ac:dyDescent="0.25">
      <c r="B991" s="13" t="s">
        <v>2214</v>
      </c>
      <c r="D991" s="13" t="s">
        <v>2215</v>
      </c>
      <c r="F991" s="13" t="s">
        <v>2216</v>
      </c>
      <c r="G991"/>
      <c r="H991" s="13" t="s">
        <v>2217</v>
      </c>
      <c r="J991" s="3" t="s">
        <v>1621</v>
      </c>
      <c r="K991" s="3" t="s">
        <v>1925</v>
      </c>
    </row>
    <row r="992" spans="2:11" hidden="1" x14ac:dyDescent="0.25">
      <c r="B992" s="13" t="s">
        <v>2214</v>
      </c>
      <c r="D992" s="13" t="s">
        <v>2215</v>
      </c>
      <c r="F992" s="13" t="s">
        <v>2216</v>
      </c>
      <c r="G992"/>
      <c r="H992" s="13" t="s">
        <v>2217</v>
      </c>
      <c r="J992" s="3" t="s">
        <v>1026</v>
      </c>
      <c r="K992" s="3" t="s">
        <v>1926</v>
      </c>
    </row>
    <row r="993" spans="2:11" hidden="1" x14ac:dyDescent="0.25">
      <c r="B993" s="13" t="s">
        <v>2214</v>
      </c>
      <c r="D993" s="13" t="s">
        <v>2215</v>
      </c>
      <c r="F993" s="13" t="s">
        <v>2216</v>
      </c>
      <c r="G993"/>
      <c r="H993" s="13" t="s">
        <v>2217</v>
      </c>
      <c r="J993" s="3" t="s">
        <v>792</v>
      </c>
      <c r="K993" s="3" t="s">
        <v>42</v>
      </c>
    </row>
    <row r="994" spans="2:11" hidden="1" x14ac:dyDescent="0.25">
      <c r="B994" s="13" t="s">
        <v>2214</v>
      </c>
      <c r="D994" s="13" t="s">
        <v>2215</v>
      </c>
      <c r="F994" s="13" t="s">
        <v>2216</v>
      </c>
      <c r="G994"/>
      <c r="H994" s="13" t="s">
        <v>2217</v>
      </c>
      <c r="J994" s="3" t="s">
        <v>1532</v>
      </c>
      <c r="K994" s="3" t="s">
        <v>1927</v>
      </c>
    </row>
    <row r="995" spans="2:11" hidden="1" x14ac:dyDescent="0.25">
      <c r="B995" s="13" t="s">
        <v>2214</v>
      </c>
      <c r="D995" s="13" t="s">
        <v>2215</v>
      </c>
      <c r="F995" s="13" t="s">
        <v>2216</v>
      </c>
      <c r="G995"/>
      <c r="H995" s="13" t="s">
        <v>2217</v>
      </c>
      <c r="J995" s="3" t="s">
        <v>1627</v>
      </c>
      <c r="K995" s="3" t="s">
        <v>1928</v>
      </c>
    </row>
    <row r="996" spans="2:11" hidden="1" x14ac:dyDescent="0.25">
      <c r="B996" s="13" t="s">
        <v>2214</v>
      </c>
      <c r="D996" s="13" t="s">
        <v>2215</v>
      </c>
      <c r="F996" s="13" t="s">
        <v>2216</v>
      </c>
      <c r="G996"/>
      <c r="H996" s="13" t="s">
        <v>2217</v>
      </c>
      <c r="J996" s="3" t="s">
        <v>1219</v>
      </c>
      <c r="K996" s="3" t="s">
        <v>1817</v>
      </c>
    </row>
    <row r="997" spans="2:11" hidden="1" x14ac:dyDescent="0.25">
      <c r="B997" s="13" t="s">
        <v>2214</v>
      </c>
      <c r="D997" s="13" t="s">
        <v>2215</v>
      </c>
      <c r="F997" s="13" t="s">
        <v>2216</v>
      </c>
      <c r="G997"/>
      <c r="H997" s="13" t="s">
        <v>2217</v>
      </c>
      <c r="J997" s="3" t="s">
        <v>1655</v>
      </c>
      <c r="K997" s="3" t="s">
        <v>59</v>
      </c>
    </row>
    <row r="998" spans="2:11" hidden="1" x14ac:dyDescent="0.25">
      <c r="B998" s="13" t="s">
        <v>2214</v>
      </c>
      <c r="D998" s="13" t="s">
        <v>2215</v>
      </c>
      <c r="F998" s="13" t="s">
        <v>2216</v>
      </c>
      <c r="G998"/>
      <c r="H998" s="13" t="s">
        <v>2217</v>
      </c>
      <c r="J998" s="3" t="s">
        <v>1109</v>
      </c>
      <c r="K998" s="3" t="s">
        <v>1929</v>
      </c>
    </row>
    <row r="999" spans="2:11" hidden="1" x14ac:dyDescent="0.25">
      <c r="B999" s="13" t="s">
        <v>2214</v>
      </c>
      <c r="D999" s="13" t="s">
        <v>2215</v>
      </c>
      <c r="F999" s="13" t="s">
        <v>2216</v>
      </c>
      <c r="G999"/>
      <c r="H999" s="13" t="s">
        <v>2217</v>
      </c>
      <c r="J999" s="3" t="s">
        <v>1150</v>
      </c>
      <c r="K999" s="3" t="s">
        <v>1754</v>
      </c>
    </row>
    <row r="1000" spans="2:11" hidden="1" x14ac:dyDescent="0.25">
      <c r="B1000" s="13" t="s">
        <v>2214</v>
      </c>
      <c r="D1000" s="13" t="s">
        <v>2215</v>
      </c>
      <c r="F1000" s="13" t="s">
        <v>2216</v>
      </c>
      <c r="G1000"/>
      <c r="H1000" s="13" t="s">
        <v>2217</v>
      </c>
      <c r="J1000" s="3" t="s">
        <v>1182</v>
      </c>
      <c r="K1000" s="3" t="s">
        <v>1930</v>
      </c>
    </row>
    <row r="1001" spans="2:11" hidden="1" x14ac:dyDescent="0.25">
      <c r="B1001" s="13" t="s">
        <v>2214</v>
      </c>
      <c r="D1001" s="13" t="s">
        <v>2215</v>
      </c>
      <c r="F1001" s="13" t="s">
        <v>2216</v>
      </c>
      <c r="G1001"/>
      <c r="H1001" s="13" t="s">
        <v>2217</v>
      </c>
      <c r="J1001" s="3" t="s">
        <v>915</v>
      </c>
      <c r="K1001" s="3" t="s">
        <v>1931</v>
      </c>
    </row>
    <row r="1002" spans="2:11" hidden="1" x14ac:dyDescent="0.25">
      <c r="B1002" s="13" t="s">
        <v>2214</v>
      </c>
      <c r="D1002" s="13" t="s">
        <v>2215</v>
      </c>
      <c r="F1002" s="13" t="s">
        <v>2216</v>
      </c>
      <c r="G1002"/>
      <c r="H1002" s="13" t="s">
        <v>2217</v>
      </c>
      <c r="J1002" s="3" t="s">
        <v>752</v>
      </c>
      <c r="K1002" s="3" t="s">
        <v>1932</v>
      </c>
    </row>
    <row r="1003" spans="2:11" hidden="1" x14ac:dyDescent="0.25">
      <c r="B1003" s="13" t="s">
        <v>2214</v>
      </c>
      <c r="D1003" s="13" t="s">
        <v>2215</v>
      </c>
      <c r="F1003" s="13" t="s">
        <v>2216</v>
      </c>
      <c r="G1003"/>
      <c r="H1003" s="13" t="s">
        <v>2217</v>
      </c>
      <c r="J1003" s="3" t="s">
        <v>1341</v>
      </c>
      <c r="K1003" s="3" t="s">
        <v>1933</v>
      </c>
    </row>
    <row r="1004" spans="2:11" hidden="1" x14ac:dyDescent="0.25">
      <c r="B1004" s="13" t="s">
        <v>2214</v>
      </c>
      <c r="D1004" s="13" t="s">
        <v>2215</v>
      </c>
      <c r="F1004" s="13" t="s">
        <v>2216</v>
      </c>
      <c r="G1004"/>
      <c r="H1004" s="13" t="s">
        <v>2217</v>
      </c>
      <c r="J1004" s="3" t="s">
        <v>1024</v>
      </c>
      <c r="K1004" s="3" t="s">
        <v>1754</v>
      </c>
    </row>
    <row r="1005" spans="2:11" hidden="1" x14ac:dyDescent="0.25">
      <c r="B1005" s="13" t="s">
        <v>2214</v>
      </c>
      <c r="D1005" s="13" t="s">
        <v>2215</v>
      </c>
      <c r="F1005" s="13" t="s">
        <v>2216</v>
      </c>
      <c r="G1005"/>
      <c r="H1005" s="13" t="s">
        <v>2217</v>
      </c>
      <c r="J1005" s="3" t="s">
        <v>668</v>
      </c>
      <c r="K1005" s="3" t="s">
        <v>1934</v>
      </c>
    </row>
    <row r="1006" spans="2:11" hidden="1" x14ac:dyDescent="0.25">
      <c r="B1006" s="13" t="s">
        <v>2214</v>
      </c>
      <c r="D1006" s="13" t="s">
        <v>2215</v>
      </c>
      <c r="F1006" s="13" t="s">
        <v>2216</v>
      </c>
      <c r="G1006"/>
      <c r="H1006" s="13" t="s">
        <v>2217</v>
      </c>
      <c r="J1006" s="3" t="s">
        <v>1316</v>
      </c>
      <c r="K1006" s="3" t="s">
        <v>1935</v>
      </c>
    </row>
    <row r="1007" spans="2:11" hidden="1" x14ac:dyDescent="0.25">
      <c r="B1007" s="13" t="s">
        <v>2214</v>
      </c>
      <c r="D1007" s="13" t="s">
        <v>2215</v>
      </c>
      <c r="F1007" s="13" t="s">
        <v>2216</v>
      </c>
      <c r="G1007"/>
      <c r="H1007" s="13" t="s">
        <v>2217</v>
      </c>
      <c r="J1007" s="3" t="s">
        <v>1504</v>
      </c>
      <c r="K1007" s="3" t="s">
        <v>1896</v>
      </c>
    </row>
    <row r="1008" spans="2:11" hidden="1" x14ac:dyDescent="0.25">
      <c r="B1008" s="13" t="s">
        <v>2214</v>
      </c>
      <c r="D1008" s="13" t="s">
        <v>2215</v>
      </c>
      <c r="F1008" s="13" t="s">
        <v>2216</v>
      </c>
      <c r="G1008"/>
      <c r="H1008" s="13" t="s">
        <v>2217</v>
      </c>
      <c r="J1008" s="3" t="s">
        <v>1374</v>
      </c>
      <c r="K1008" s="3" t="s">
        <v>1936</v>
      </c>
    </row>
    <row r="1009" spans="2:11" hidden="1" x14ac:dyDescent="0.25">
      <c r="B1009" s="13" t="s">
        <v>2214</v>
      </c>
      <c r="D1009" s="13" t="s">
        <v>2215</v>
      </c>
      <c r="F1009" s="13" t="s">
        <v>2216</v>
      </c>
      <c r="G1009"/>
      <c r="H1009" s="13" t="s">
        <v>2217</v>
      </c>
      <c r="J1009" s="3" t="s">
        <v>1436</v>
      </c>
      <c r="K1009" s="3" t="s">
        <v>1754</v>
      </c>
    </row>
    <row r="1010" spans="2:11" hidden="1" x14ac:dyDescent="0.25">
      <c r="B1010" s="13" t="s">
        <v>2214</v>
      </c>
      <c r="D1010" s="13" t="s">
        <v>2215</v>
      </c>
      <c r="F1010" s="13" t="s">
        <v>2216</v>
      </c>
      <c r="G1010"/>
      <c r="H1010" s="13" t="s">
        <v>2217</v>
      </c>
      <c r="J1010" s="3" t="s">
        <v>1489</v>
      </c>
      <c r="K1010" s="3" t="s">
        <v>41</v>
      </c>
    </row>
    <row r="1011" spans="2:11" hidden="1" x14ac:dyDescent="0.25">
      <c r="B1011" s="13" t="s">
        <v>2214</v>
      </c>
      <c r="D1011" s="13" t="s">
        <v>2215</v>
      </c>
      <c r="F1011" s="13" t="s">
        <v>2216</v>
      </c>
      <c r="G1011"/>
      <c r="H1011" s="13" t="s">
        <v>2217</v>
      </c>
      <c r="J1011" s="3" t="s">
        <v>1041</v>
      </c>
      <c r="K1011" s="3" t="s">
        <v>1926</v>
      </c>
    </row>
    <row r="1012" spans="2:11" hidden="1" x14ac:dyDescent="0.25">
      <c r="B1012" s="13" t="s">
        <v>2214</v>
      </c>
      <c r="D1012" s="13" t="s">
        <v>2215</v>
      </c>
      <c r="F1012" s="13" t="s">
        <v>2216</v>
      </c>
      <c r="G1012"/>
      <c r="H1012" s="13" t="s">
        <v>2217</v>
      </c>
      <c r="J1012" s="3" t="s">
        <v>1520</v>
      </c>
      <c r="K1012" s="3" t="s">
        <v>1777</v>
      </c>
    </row>
    <row r="1013" spans="2:11" hidden="1" x14ac:dyDescent="0.25">
      <c r="B1013" s="13" t="s">
        <v>2214</v>
      </c>
      <c r="D1013" s="13" t="s">
        <v>2215</v>
      </c>
      <c r="F1013" s="13" t="s">
        <v>2216</v>
      </c>
      <c r="G1013"/>
      <c r="H1013" s="13" t="s">
        <v>2217</v>
      </c>
      <c r="J1013" s="3" t="s">
        <v>1603</v>
      </c>
      <c r="K1013" s="3" t="s">
        <v>1937</v>
      </c>
    </row>
    <row r="1014" spans="2:11" hidden="1" x14ac:dyDescent="0.25">
      <c r="B1014" s="13" t="s">
        <v>2214</v>
      </c>
      <c r="D1014" s="13" t="s">
        <v>2215</v>
      </c>
      <c r="F1014" s="13" t="s">
        <v>2216</v>
      </c>
      <c r="G1014"/>
      <c r="H1014" s="13" t="s">
        <v>2217</v>
      </c>
      <c r="J1014" s="3" t="s">
        <v>854</v>
      </c>
      <c r="K1014" s="3" t="s">
        <v>1938</v>
      </c>
    </row>
    <row r="1015" spans="2:11" hidden="1" x14ac:dyDescent="0.25">
      <c r="B1015" s="13" t="s">
        <v>2214</v>
      </c>
      <c r="D1015" s="13" t="s">
        <v>2215</v>
      </c>
      <c r="F1015" s="13" t="s">
        <v>2216</v>
      </c>
      <c r="G1015"/>
      <c r="H1015" s="13" t="s">
        <v>2217</v>
      </c>
      <c r="J1015" s="3" t="s">
        <v>808</v>
      </c>
      <c r="K1015" s="3" t="s">
        <v>1939</v>
      </c>
    </row>
    <row r="1016" spans="2:11" hidden="1" x14ac:dyDescent="0.25">
      <c r="B1016" s="13" t="s">
        <v>2214</v>
      </c>
      <c r="D1016" s="13" t="s">
        <v>2215</v>
      </c>
      <c r="F1016" s="13" t="s">
        <v>2216</v>
      </c>
      <c r="G1016"/>
      <c r="H1016" s="13" t="s">
        <v>2217</v>
      </c>
      <c r="J1016" s="3" t="s">
        <v>1429</v>
      </c>
      <c r="K1016" s="3" t="s">
        <v>13</v>
      </c>
    </row>
    <row r="1017" spans="2:11" hidden="1" x14ac:dyDescent="0.25">
      <c r="B1017" s="13" t="s">
        <v>2214</v>
      </c>
      <c r="D1017" s="13" t="s">
        <v>2215</v>
      </c>
      <c r="F1017" s="13" t="s">
        <v>2216</v>
      </c>
      <c r="G1017"/>
      <c r="H1017" s="13" t="s">
        <v>2217</v>
      </c>
      <c r="J1017" s="3" t="s">
        <v>1500</v>
      </c>
      <c r="K1017" s="3" t="s">
        <v>1670</v>
      </c>
    </row>
    <row r="1018" spans="2:11" hidden="1" x14ac:dyDescent="0.25">
      <c r="B1018" s="13" t="s">
        <v>2214</v>
      </c>
      <c r="D1018" s="13" t="s">
        <v>2215</v>
      </c>
      <c r="F1018" s="13" t="s">
        <v>2216</v>
      </c>
      <c r="G1018"/>
      <c r="H1018" s="13" t="s">
        <v>2217</v>
      </c>
      <c r="J1018" s="3" t="s">
        <v>1325</v>
      </c>
      <c r="K1018" s="3" t="s">
        <v>1895</v>
      </c>
    </row>
    <row r="1019" spans="2:11" hidden="1" x14ac:dyDescent="0.25">
      <c r="B1019" s="13" t="s">
        <v>2214</v>
      </c>
      <c r="D1019" s="13" t="s">
        <v>2215</v>
      </c>
      <c r="F1019" s="13" t="s">
        <v>2216</v>
      </c>
      <c r="G1019"/>
      <c r="H1019" s="13" t="s">
        <v>2217</v>
      </c>
      <c r="J1019" s="3" t="s">
        <v>740</v>
      </c>
      <c r="K1019" s="3" t="s">
        <v>1940</v>
      </c>
    </row>
    <row r="1020" spans="2:11" hidden="1" x14ac:dyDescent="0.25">
      <c r="B1020" s="13" t="s">
        <v>2214</v>
      </c>
      <c r="D1020" s="13" t="s">
        <v>2215</v>
      </c>
      <c r="F1020" s="13" t="s">
        <v>2216</v>
      </c>
      <c r="G1020"/>
      <c r="H1020" s="13" t="s">
        <v>2217</v>
      </c>
      <c r="J1020" s="3" t="s">
        <v>1662</v>
      </c>
      <c r="K1020" s="3" t="s">
        <v>48</v>
      </c>
    </row>
    <row r="1021" spans="2:11" hidden="1" x14ac:dyDescent="0.25">
      <c r="B1021" s="13" t="s">
        <v>2214</v>
      </c>
      <c r="D1021" s="13" t="s">
        <v>2215</v>
      </c>
      <c r="F1021" s="13" t="s">
        <v>2216</v>
      </c>
      <c r="G1021"/>
      <c r="H1021" s="13" t="s">
        <v>2217</v>
      </c>
      <c r="J1021" s="3" t="s">
        <v>1545</v>
      </c>
      <c r="K1021" s="3" t="s">
        <v>1941</v>
      </c>
    </row>
    <row r="1022" spans="2:11" hidden="1" x14ac:dyDescent="0.25">
      <c r="B1022" s="13" t="s">
        <v>2214</v>
      </c>
      <c r="D1022" s="13" t="s">
        <v>2215</v>
      </c>
      <c r="F1022" s="13" t="s">
        <v>2216</v>
      </c>
      <c r="G1022"/>
      <c r="H1022" s="13" t="s">
        <v>2217</v>
      </c>
      <c r="J1022" s="3" t="s">
        <v>1386</v>
      </c>
      <c r="K1022" s="3" t="s">
        <v>27</v>
      </c>
    </row>
    <row r="1023" spans="2:11" hidden="1" x14ac:dyDescent="0.25">
      <c r="B1023" s="13" t="s">
        <v>2214</v>
      </c>
      <c r="D1023" s="13" t="s">
        <v>2215</v>
      </c>
      <c r="F1023" s="13" t="s">
        <v>2216</v>
      </c>
      <c r="G1023"/>
      <c r="H1023" s="13" t="s">
        <v>2217</v>
      </c>
      <c r="J1023" s="3" t="s">
        <v>1366</v>
      </c>
      <c r="K1023" s="3" t="s">
        <v>1942</v>
      </c>
    </row>
    <row r="1024" spans="2:11" hidden="1" x14ac:dyDescent="0.25">
      <c r="B1024" s="13" t="s">
        <v>2214</v>
      </c>
      <c r="D1024" s="13" t="s">
        <v>2215</v>
      </c>
      <c r="F1024" s="13" t="s">
        <v>2216</v>
      </c>
      <c r="G1024"/>
      <c r="H1024" s="13" t="s">
        <v>2217</v>
      </c>
      <c r="J1024" s="3" t="s">
        <v>1626</v>
      </c>
      <c r="K1024" s="3" t="s">
        <v>1943</v>
      </c>
    </row>
    <row r="1025" spans="2:11" hidden="1" x14ac:dyDescent="0.25">
      <c r="B1025" s="13" t="s">
        <v>2214</v>
      </c>
      <c r="D1025" s="13" t="s">
        <v>2215</v>
      </c>
      <c r="F1025" s="13" t="s">
        <v>2216</v>
      </c>
      <c r="G1025"/>
      <c r="H1025" s="13" t="s">
        <v>2217</v>
      </c>
      <c r="J1025" s="3" t="s">
        <v>751</v>
      </c>
      <c r="K1025" s="3" t="s">
        <v>1944</v>
      </c>
    </row>
    <row r="1026" spans="2:11" hidden="1" x14ac:dyDescent="0.25">
      <c r="B1026" s="13" t="s">
        <v>2214</v>
      </c>
      <c r="D1026" s="13" t="s">
        <v>2215</v>
      </c>
      <c r="F1026" s="13" t="s">
        <v>2216</v>
      </c>
      <c r="G1026"/>
      <c r="H1026" s="13" t="s">
        <v>2217</v>
      </c>
      <c r="J1026" s="3" t="s">
        <v>1452</v>
      </c>
      <c r="K1026" s="3" t="s">
        <v>47</v>
      </c>
    </row>
    <row r="1027" spans="2:11" hidden="1" x14ac:dyDescent="0.25">
      <c r="B1027" s="13" t="s">
        <v>2214</v>
      </c>
      <c r="D1027" s="13" t="s">
        <v>2215</v>
      </c>
      <c r="F1027" s="13" t="s">
        <v>2216</v>
      </c>
      <c r="G1027"/>
      <c r="H1027" s="13" t="s">
        <v>2217</v>
      </c>
      <c r="J1027" s="3" t="s">
        <v>1472</v>
      </c>
      <c r="K1027" s="3" t="s">
        <v>1945</v>
      </c>
    </row>
    <row r="1028" spans="2:11" hidden="1" x14ac:dyDescent="0.25">
      <c r="B1028" s="13" t="s">
        <v>2214</v>
      </c>
      <c r="D1028" s="13" t="s">
        <v>2215</v>
      </c>
      <c r="F1028" s="13" t="s">
        <v>2216</v>
      </c>
      <c r="G1028"/>
      <c r="H1028" s="13" t="s">
        <v>2217</v>
      </c>
      <c r="J1028" s="3" t="s">
        <v>1435</v>
      </c>
      <c r="K1028" s="3" t="s">
        <v>1754</v>
      </c>
    </row>
    <row r="1029" spans="2:11" hidden="1" x14ac:dyDescent="0.25">
      <c r="B1029" s="13" t="s">
        <v>2214</v>
      </c>
      <c r="D1029" s="13" t="s">
        <v>2215</v>
      </c>
      <c r="F1029" s="13" t="s">
        <v>2216</v>
      </c>
      <c r="G1029"/>
      <c r="H1029" s="13" t="s">
        <v>2217</v>
      </c>
      <c r="J1029" s="3" t="s">
        <v>932</v>
      </c>
      <c r="K1029" s="3" t="s">
        <v>1796</v>
      </c>
    </row>
    <row r="1030" spans="2:11" hidden="1" x14ac:dyDescent="0.25">
      <c r="B1030" s="13" t="s">
        <v>2214</v>
      </c>
      <c r="D1030" s="13" t="s">
        <v>2215</v>
      </c>
      <c r="F1030" s="13" t="s">
        <v>2216</v>
      </c>
      <c r="G1030"/>
      <c r="H1030" s="13" t="s">
        <v>2217</v>
      </c>
      <c r="J1030" s="3" t="s">
        <v>1275</v>
      </c>
      <c r="K1030" s="3" t="s">
        <v>1946</v>
      </c>
    </row>
    <row r="1031" spans="2:11" hidden="1" x14ac:dyDescent="0.25">
      <c r="B1031" s="13" t="s">
        <v>2214</v>
      </c>
      <c r="D1031" s="13" t="s">
        <v>2215</v>
      </c>
      <c r="F1031" s="13" t="s">
        <v>2216</v>
      </c>
      <c r="G1031"/>
      <c r="H1031" s="13" t="s">
        <v>2217</v>
      </c>
      <c r="J1031" s="3" t="s">
        <v>1142</v>
      </c>
      <c r="K1031" s="3" t="s">
        <v>34</v>
      </c>
    </row>
    <row r="1032" spans="2:11" hidden="1" x14ac:dyDescent="0.25">
      <c r="B1032" s="13" t="s">
        <v>2214</v>
      </c>
      <c r="D1032" s="13" t="s">
        <v>2215</v>
      </c>
      <c r="F1032" s="13" t="s">
        <v>2216</v>
      </c>
      <c r="G1032"/>
      <c r="H1032" s="13" t="s">
        <v>2217</v>
      </c>
      <c r="J1032" s="3" t="s">
        <v>1076</v>
      </c>
      <c r="K1032" s="3" t="s">
        <v>1947</v>
      </c>
    </row>
    <row r="1033" spans="2:11" hidden="1" x14ac:dyDescent="0.25">
      <c r="B1033" s="13" t="s">
        <v>2214</v>
      </c>
      <c r="D1033" s="13" t="s">
        <v>2215</v>
      </c>
      <c r="F1033" s="13" t="s">
        <v>2216</v>
      </c>
      <c r="G1033"/>
      <c r="H1033" s="13" t="s">
        <v>2217</v>
      </c>
      <c r="J1033" s="3" t="s">
        <v>710</v>
      </c>
      <c r="K1033" s="3" t="s">
        <v>7</v>
      </c>
    </row>
    <row r="1034" spans="2:11" hidden="1" x14ac:dyDescent="0.25">
      <c r="B1034" s="13" t="s">
        <v>2214</v>
      </c>
      <c r="D1034" s="13" t="s">
        <v>2215</v>
      </c>
      <c r="F1034" s="13" t="s">
        <v>2216</v>
      </c>
      <c r="G1034"/>
      <c r="H1034" s="13" t="s">
        <v>2217</v>
      </c>
      <c r="J1034" s="3" t="s">
        <v>1291</v>
      </c>
      <c r="K1034" s="3" t="s">
        <v>1948</v>
      </c>
    </row>
    <row r="1035" spans="2:11" hidden="1" x14ac:dyDescent="0.25">
      <c r="B1035" s="13" t="s">
        <v>2214</v>
      </c>
      <c r="D1035" s="13" t="s">
        <v>2215</v>
      </c>
      <c r="F1035" s="13" t="s">
        <v>2216</v>
      </c>
      <c r="G1035"/>
      <c r="H1035" s="13" t="s">
        <v>2217</v>
      </c>
      <c r="J1035" s="3" t="s">
        <v>681</v>
      </c>
      <c r="K1035" s="3" t="s">
        <v>1949</v>
      </c>
    </row>
    <row r="1036" spans="2:11" hidden="1" x14ac:dyDescent="0.25">
      <c r="B1036" s="13" t="s">
        <v>2214</v>
      </c>
      <c r="D1036" s="13" t="s">
        <v>2215</v>
      </c>
      <c r="F1036" s="13" t="s">
        <v>2216</v>
      </c>
      <c r="G1036"/>
      <c r="H1036" s="13" t="s">
        <v>2217</v>
      </c>
      <c r="J1036" s="3" t="s">
        <v>649</v>
      </c>
      <c r="K1036" s="3" t="s">
        <v>1950</v>
      </c>
    </row>
    <row r="1037" spans="2:11" hidden="1" x14ac:dyDescent="0.25">
      <c r="B1037" s="13" t="s">
        <v>2214</v>
      </c>
      <c r="D1037" s="13" t="s">
        <v>2215</v>
      </c>
      <c r="F1037" s="13" t="s">
        <v>2216</v>
      </c>
      <c r="G1037"/>
      <c r="H1037" s="13" t="s">
        <v>2217</v>
      </c>
      <c r="J1037" s="3" t="s">
        <v>1153</v>
      </c>
      <c r="K1037" s="3" t="s">
        <v>1846</v>
      </c>
    </row>
    <row r="1038" spans="2:11" hidden="1" x14ac:dyDescent="0.25">
      <c r="B1038" s="13" t="s">
        <v>2214</v>
      </c>
      <c r="D1038" s="13" t="s">
        <v>2215</v>
      </c>
      <c r="F1038" s="13" t="s">
        <v>2216</v>
      </c>
      <c r="G1038"/>
      <c r="H1038" s="13" t="s">
        <v>2217</v>
      </c>
      <c r="J1038" s="3" t="s">
        <v>1281</v>
      </c>
      <c r="K1038" s="3" t="s">
        <v>12</v>
      </c>
    </row>
    <row r="1039" spans="2:11" hidden="1" x14ac:dyDescent="0.25">
      <c r="B1039" s="13" t="s">
        <v>2214</v>
      </c>
      <c r="D1039" s="13" t="s">
        <v>2215</v>
      </c>
      <c r="F1039" s="13" t="s">
        <v>2216</v>
      </c>
      <c r="G1039"/>
      <c r="H1039" s="13" t="s">
        <v>2217</v>
      </c>
      <c r="J1039" s="3" t="s">
        <v>1461</v>
      </c>
      <c r="K1039" s="3" t="s">
        <v>1798</v>
      </c>
    </row>
    <row r="1040" spans="2:11" hidden="1" x14ac:dyDescent="0.25">
      <c r="B1040" s="13" t="s">
        <v>2214</v>
      </c>
      <c r="D1040" s="13" t="s">
        <v>2215</v>
      </c>
      <c r="F1040" s="13" t="s">
        <v>2216</v>
      </c>
      <c r="G1040"/>
      <c r="H1040" s="13" t="s">
        <v>2217</v>
      </c>
      <c r="J1040" s="3" t="s">
        <v>761</v>
      </c>
      <c r="K1040" s="3" t="s">
        <v>1951</v>
      </c>
    </row>
    <row r="1041" spans="2:11" hidden="1" x14ac:dyDescent="0.25">
      <c r="B1041" s="13" t="s">
        <v>2214</v>
      </c>
      <c r="D1041" s="13" t="s">
        <v>2215</v>
      </c>
      <c r="F1041" s="13" t="s">
        <v>2216</v>
      </c>
      <c r="G1041"/>
      <c r="H1041" s="13" t="s">
        <v>2217</v>
      </c>
      <c r="J1041" s="3" t="s">
        <v>1227</v>
      </c>
      <c r="K1041" s="3" t="s">
        <v>1952</v>
      </c>
    </row>
    <row r="1042" spans="2:11" hidden="1" x14ac:dyDescent="0.25">
      <c r="B1042" s="13" t="s">
        <v>2214</v>
      </c>
      <c r="D1042" s="13" t="s">
        <v>2215</v>
      </c>
      <c r="F1042" s="13" t="s">
        <v>2216</v>
      </c>
      <c r="G1042"/>
      <c r="H1042" s="13" t="s">
        <v>2217</v>
      </c>
      <c r="J1042" s="3" t="s">
        <v>749</v>
      </c>
      <c r="K1042" s="3" t="s">
        <v>1807</v>
      </c>
    </row>
    <row r="1043" spans="2:11" hidden="1" x14ac:dyDescent="0.25">
      <c r="B1043" s="13" t="s">
        <v>2214</v>
      </c>
      <c r="D1043" s="13" t="s">
        <v>2215</v>
      </c>
      <c r="F1043" s="13" t="s">
        <v>2216</v>
      </c>
      <c r="G1043"/>
      <c r="H1043" s="13" t="s">
        <v>2217</v>
      </c>
      <c r="J1043" s="3" t="s">
        <v>1581</v>
      </c>
      <c r="K1043" s="3" t="s">
        <v>1953</v>
      </c>
    </row>
    <row r="1044" spans="2:11" hidden="1" x14ac:dyDescent="0.25">
      <c r="B1044" s="13" t="s">
        <v>2214</v>
      </c>
      <c r="D1044" s="13" t="s">
        <v>2215</v>
      </c>
      <c r="F1044" s="13" t="s">
        <v>2216</v>
      </c>
      <c r="G1044"/>
      <c r="H1044" s="13" t="s">
        <v>2217</v>
      </c>
      <c r="J1044" s="3" t="s">
        <v>1065</v>
      </c>
      <c r="K1044" s="3" t="s">
        <v>1954</v>
      </c>
    </row>
    <row r="1045" spans="2:11" hidden="1" x14ac:dyDescent="0.25">
      <c r="B1045" s="13" t="s">
        <v>2214</v>
      </c>
      <c r="D1045" s="13" t="s">
        <v>2215</v>
      </c>
      <c r="F1045" s="13" t="s">
        <v>2216</v>
      </c>
      <c r="G1045"/>
      <c r="H1045" s="13" t="s">
        <v>2217</v>
      </c>
      <c r="J1045" s="3" t="s">
        <v>1140</v>
      </c>
      <c r="K1045" s="3" t="s">
        <v>1955</v>
      </c>
    </row>
    <row r="1046" spans="2:11" hidden="1" x14ac:dyDescent="0.25">
      <c r="B1046" s="13" t="s">
        <v>2214</v>
      </c>
      <c r="D1046" s="13" t="s">
        <v>2215</v>
      </c>
      <c r="F1046" s="13" t="s">
        <v>2216</v>
      </c>
      <c r="G1046"/>
      <c r="H1046" s="13" t="s">
        <v>2217</v>
      </c>
      <c r="J1046" s="3" t="s">
        <v>818</v>
      </c>
      <c r="K1046" s="3" t="s">
        <v>1864</v>
      </c>
    </row>
    <row r="1047" spans="2:11" hidden="1" x14ac:dyDescent="0.25">
      <c r="B1047" s="13" t="s">
        <v>2214</v>
      </c>
      <c r="D1047" s="13" t="s">
        <v>2215</v>
      </c>
      <c r="F1047" s="13" t="s">
        <v>2216</v>
      </c>
      <c r="G1047"/>
      <c r="H1047" s="13" t="s">
        <v>2217</v>
      </c>
      <c r="J1047" s="3" t="s">
        <v>1268</v>
      </c>
      <c r="K1047" s="3" t="s">
        <v>1713</v>
      </c>
    </row>
    <row r="1048" spans="2:11" hidden="1" x14ac:dyDescent="0.25">
      <c r="B1048" s="13" t="s">
        <v>2214</v>
      </c>
      <c r="D1048" s="13" t="s">
        <v>2215</v>
      </c>
      <c r="F1048" s="13" t="s">
        <v>2216</v>
      </c>
      <c r="G1048"/>
      <c r="H1048" s="13" t="s">
        <v>2217</v>
      </c>
      <c r="J1048" s="3" t="s">
        <v>781</v>
      </c>
      <c r="K1048" s="3" t="s">
        <v>1912</v>
      </c>
    </row>
    <row r="1049" spans="2:11" hidden="1" x14ac:dyDescent="0.25">
      <c r="B1049" s="13" t="s">
        <v>2214</v>
      </c>
      <c r="D1049" s="13" t="s">
        <v>2215</v>
      </c>
      <c r="F1049" s="13" t="s">
        <v>2216</v>
      </c>
      <c r="G1049"/>
      <c r="H1049" s="13" t="s">
        <v>2217</v>
      </c>
      <c r="J1049" s="3" t="s">
        <v>1262</v>
      </c>
      <c r="K1049" s="3" t="s">
        <v>1956</v>
      </c>
    </row>
    <row r="1050" spans="2:11" hidden="1" x14ac:dyDescent="0.25">
      <c r="B1050" s="13" t="s">
        <v>2214</v>
      </c>
      <c r="D1050" s="13" t="s">
        <v>2215</v>
      </c>
      <c r="F1050" s="13" t="s">
        <v>2216</v>
      </c>
      <c r="G1050"/>
      <c r="H1050" s="13" t="s">
        <v>2217</v>
      </c>
      <c r="J1050" s="3" t="s">
        <v>928</v>
      </c>
      <c r="K1050" s="3" t="s">
        <v>1957</v>
      </c>
    </row>
    <row r="1051" spans="2:11" hidden="1" x14ac:dyDescent="0.25">
      <c r="B1051" s="13" t="s">
        <v>2214</v>
      </c>
      <c r="D1051" s="13" t="s">
        <v>2215</v>
      </c>
      <c r="F1051" s="13" t="s">
        <v>2216</v>
      </c>
      <c r="G1051"/>
      <c r="H1051" s="13" t="s">
        <v>2217</v>
      </c>
      <c r="J1051" s="3" t="s">
        <v>1079</v>
      </c>
      <c r="K1051" s="3" t="s">
        <v>41</v>
      </c>
    </row>
    <row r="1052" spans="2:11" hidden="1" x14ac:dyDescent="0.25">
      <c r="B1052" s="13" t="s">
        <v>2214</v>
      </c>
      <c r="D1052" s="13" t="s">
        <v>2215</v>
      </c>
      <c r="F1052" s="13" t="s">
        <v>2216</v>
      </c>
      <c r="G1052"/>
      <c r="H1052" s="13" t="s">
        <v>2217</v>
      </c>
      <c r="J1052" s="3" t="s">
        <v>1167</v>
      </c>
      <c r="K1052" s="3" t="s">
        <v>1730</v>
      </c>
    </row>
    <row r="1053" spans="2:11" hidden="1" x14ac:dyDescent="0.25">
      <c r="B1053" s="13" t="s">
        <v>2214</v>
      </c>
      <c r="D1053" s="13" t="s">
        <v>2215</v>
      </c>
      <c r="F1053" s="13" t="s">
        <v>2216</v>
      </c>
      <c r="G1053"/>
      <c r="H1053" s="13" t="s">
        <v>2217</v>
      </c>
      <c r="J1053" s="3" t="s">
        <v>1149</v>
      </c>
      <c r="K1053" s="3" t="s">
        <v>1958</v>
      </c>
    </row>
    <row r="1054" spans="2:11" hidden="1" x14ac:dyDescent="0.25">
      <c r="B1054" s="13" t="s">
        <v>2214</v>
      </c>
      <c r="D1054" s="13" t="s">
        <v>2215</v>
      </c>
      <c r="F1054" s="13" t="s">
        <v>2216</v>
      </c>
      <c r="G1054"/>
      <c r="H1054" s="13" t="s">
        <v>2217</v>
      </c>
      <c r="J1054" s="3" t="s">
        <v>1338</v>
      </c>
      <c r="K1054" s="3" t="s">
        <v>1739</v>
      </c>
    </row>
    <row r="1055" spans="2:11" hidden="1" x14ac:dyDescent="0.25">
      <c r="B1055" s="13" t="s">
        <v>2214</v>
      </c>
      <c r="D1055" s="13" t="s">
        <v>2215</v>
      </c>
      <c r="F1055" s="13" t="s">
        <v>2216</v>
      </c>
      <c r="G1055"/>
      <c r="H1055" s="13" t="s">
        <v>2217</v>
      </c>
      <c r="J1055" s="3" t="s">
        <v>1058</v>
      </c>
      <c r="K1055" s="3" t="s">
        <v>73</v>
      </c>
    </row>
    <row r="1056" spans="2:11" hidden="1" x14ac:dyDescent="0.25">
      <c r="B1056" s="13" t="s">
        <v>2214</v>
      </c>
      <c r="D1056" s="13" t="s">
        <v>2215</v>
      </c>
      <c r="F1056" s="13" t="s">
        <v>2216</v>
      </c>
      <c r="G1056"/>
      <c r="H1056" s="13" t="s">
        <v>2217</v>
      </c>
      <c r="J1056" s="3" t="s">
        <v>1263</v>
      </c>
      <c r="K1056" s="3" t="s">
        <v>1881</v>
      </c>
    </row>
    <row r="1057" spans="2:11" hidden="1" x14ac:dyDescent="0.25">
      <c r="B1057" s="13" t="s">
        <v>2214</v>
      </c>
      <c r="D1057" s="13" t="s">
        <v>2215</v>
      </c>
      <c r="F1057" s="13" t="s">
        <v>2216</v>
      </c>
      <c r="G1057"/>
      <c r="H1057" s="13" t="s">
        <v>2217</v>
      </c>
      <c r="J1057" s="3" t="s">
        <v>683</v>
      </c>
      <c r="K1057" s="3" t="s">
        <v>1959</v>
      </c>
    </row>
    <row r="1058" spans="2:11" hidden="1" x14ac:dyDescent="0.25">
      <c r="B1058" s="13" t="s">
        <v>2214</v>
      </c>
      <c r="D1058" s="13" t="s">
        <v>2215</v>
      </c>
      <c r="F1058" s="13" t="s">
        <v>2216</v>
      </c>
      <c r="G1058"/>
      <c r="H1058" s="13" t="s">
        <v>2217</v>
      </c>
      <c r="J1058" s="3" t="s">
        <v>1344</v>
      </c>
      <c r="K1058" s="3" t="s">
        <v>1960</v>
      </c>
    </row>
    <row r="1059" spans="2:11" hidden="1" x14ac:dyDescent="0.25">
      <c r="B1059" s="13" t="s">
        <v>2214</v>
      </c>
      <c r="D1059" s="13" t="s">
        <v>2215</v>
      </c>
      <c r="F1059" s="13" t="s">
        <v>2216</v>
      </c>
      <c r="G1059"/>
      <c r="H1059" s="13" t="s">
        <v>2217</v>
      </c>
      <c r="J1059" s="3" t="s">
        <v>1088</v>
      </c>
      <c r="K1059" s="3" t="s">
        <v>1829</v>
      </c>
    </row>
    <row r="1060" spans="2:11" hidden="1" x14ac:dyDescent="0.25">
      <c r="B1060" s="13" t="s">
        <v>2214</v>
      </c>
      <c r="D1060" s="13" t="s">
        <v>2215</v>
      </c>
      <c r="F1060" s="13" t="s">
        <v>2216</v>
      </c>
      <c r="G1060"/>
      <c r="H1060" s="13" t="s">
        <v>2217</v>
      </c>
      <c r="J1060" s="3" t="s">
        <v>1290</v>
      </c>
      <c r="K1060" s="3" t="s">
        <v>1948</v>
      </c>
    </row>
    <row r="1061" spans="2:11" hidden="1" x14ac:dyDescent="0.25">
      <c r="B1061" s="13" t="s">
        <v>2214</v>
      </c>
      <c r="D1061" s="13" t="s">
        <v>2215</v>
      </c>
      <c r="F1061" s="13" t="s">
        <v>2216</v>
      </c>
      <c r="G1061"/>
      <c r="H1061" s="13" t="s">
        <v>2217</v>
      </c>
      <c r="J1061" s="3" t="s">
        <v>760</v>
      </c>
      <c r="K1061" s="3" t="s">
        <v>61</v>
      </c>
    </row>
    <row r="1062" spans="2:11" hidden="1" x14ac:dyDescent="0.25">
      <c r="B1062" s="13" t="s">
        <v>2214</v>
      </c>
      <c r="D1062" s="13" t="s">
        <v>2215</v>
      </c>
      <c r="F1062" s="13" t="s">
        <v>2216</v>
      </c>
      <c r="G1062"/>
      <c r="H1062" s="13" t="s">
        <v>2217</v>
      </c>
      <c r="J1062" s="3" t="s">
        <v>1173</v>
      </c>
      <c r="K1062" s="3" t="s">
        <v>1961</v>
      </c>
    </row>
    <row r="1063" spans="2:11" hidden="1" x14ac:dyDescent="0.25">
      <c r="B1063" s="13" t="s">
        <v>2214</v>
      </c>
      <c r="D1063" s="13" t="s">
        <v>2215</v>
      </c>
      <c r="F1063" s="13" t="s">
        <v>2216</v>
      </c>
      <c r="G1063"/>
      <c r="H1063" s="13" t="s">
        <v>2217</v>
      </c>
      <c r="J1063" s="3" t="s">
        <v>1002</v>
      </c>
      <c r="K1063" s="3" t="s">
        <v>1754</v>
      </c>
    </row>
    <row r="1064" spans="2:11" hidden="1" x14ac:dyDescent="0.25">
      <c r="B1064" s="13" t="s">
        <v>2214</v>
      </c>
      <c r="D1064" s="13" t="s">
        <v>2215</v>
      </c>
      <c r="F1064" s="13" t="s">
        <v>2216</v>
      </c>
      <c r="G1064"/>
      <c r="H1064" s="13" t="s">
        <v>2217</v>
      </c>
      <c r="J1064" s="3" t="s">
        <v>1559</v>
      </c>
      <c r="K1064" s="3" t="s">
        <v>1962</v>
      </c>
    </row>
    <row r="1065" spans="2:11" hidden="1" x14ac:dyDescent="0.25">
      <c r="B1065" s="13" t="s">
        <v>2214</v>
      </c>
      <c r="D1065" s="13" t="s">
        <v>2215</v>
      </c>
      <c r="F1065" s="13" t="s">
        <v>2216</v>
      </c>
      <c r="G1065"/>
      <c r="H1065" s="13" t="s">
        <v>2217</v>
      </c>
      <c r="J1065" s="3" t="s">
        <v>1203</v>
      </c>
      <c r="K1065" s="3" t="s">
        <v>90</v>
      </c>
    </row>
    <row r="1066" spans="2:11" hidden="1" x14ac:dyDescent="0.25">
      <c r="B1066" s="13" t="s">
        <v>2214</v>
      </c>
      <c r="D1066" s="13" t="s">
        <v>2215</v>
      </c>
      <c r="F1066" s="13" t="s">
        <v>2216</v>
      </c>
      <c r="G1066"/>
      <c r="H1066" s="13" t="s">
        <v>2217</v>
      </c>
      <c r="J1066" s="3" t="s">
        <v>914</v>
      </c>
      <c r="K1066" s="3" t="s">
        <v>1754</v>
      </c>
    </row>
    <row r="1067" spans="2:11" hidden="1" x14ac:dyDescent="0.25">
      <c r="B1067" s="13" t="s">
        <v>2214</v>
      </c>
      <c r="D1067" s="13" t="s">
        <v>2215</v>
      </c>
      <c r="F1067" s="13" t="s">
        <v>2216</v>
      </c>
      <c r="G1067"/>
      <c r="H1067" s="13" t="s">
        <v>2217</v>
      </c>
      <c r="J1067" s="3" t="s">
        <v>897</v>
      </c>
      <c r="K1067" s="3" t="s">
        <v>74</v>
      </c>
    </row>
    <row r="1068" spans="2:11" hidden="1" x14ac:dyDescent="0.25">
      <c r="B1068" s="13" t="s">
        <v>2214</v>
      </c>
      <c r="D1068" s="13" t="s">
        <v>2215</v>
      </c>
      <c r="F1068" s="13" t="s">
        <v>2216</v>
      </c>
      <c r="G1068"/>
      <c r="H1068" s="13" t="s">
        <v>2217</v>
      </c>
      <c r="J1068" s="3" t="s">
        <v>1231</v>
      </c>
      <c r="K1068" s="3" t="s">
        <v>1963</v>
      </c>
    </row>
    <row r="1069" spans="2:11" hidden="1" x14ac:dyDescent="0.25">
      <c r="B1069" s="13" t="s">
        <v>2214</v>
      </c>
      <c r="D1069" s="13" t="s">
        <v>2215</v>
      </c>
      <c r="F1069" s="13" t="s">
        <v>2216</v>
      </c>
      <c r="G1069"/>
      <c r="H1069" s="13" t="s">
        <v>2217</v>
      </c>
      <c r="J1069" s="3" t="s">
        <v>1642</v>
      </c>
      <c r="K1069" s="3" t="s">
        <v>1964</v>
      </c>
    </row>
    <row r="1070" spans="2:11" hidden="1" x14ac:dyDescent="0.25">
      <c r="B1070" s="13" t="s">
        <v>2214</v>
      </c>
      <c r="D1070" s="13" t="s">
        <v>2215</v>
      </c>
      <c r="F1070" s="13" t="s">
        <v>2216</v>
      </c>
      <c r="G1070"/>
      <c r="H1070" s="13" t="s">
        <v>2217</v>
      </c>
      <c r="J1070" s="3" t="s">
        <v>1580</v>
      </c>
      <c r="K1070" s="3" t="s">
        <v>1739</v>
      </c>
    </row>
    <row r="1071" spans="2:11" hidden="1" x14ac:dyDescent="0.25">
      <c r="B1071" s="13" t="s">
        <v>2214</v>
      </c>
      <c r="D1071" s="13" t="s">
        <v>2215</v>
      </c>
      <c r="F1071" s="13" t="s">
        <v>2216</v>
      </c>
      <c r="G1071"/>
      <c r="H1071" s="13" t="s">
        <v>2217</v>
      </c>
      <c r="J1071" s="3" t="s">
        <v>1654</v>
      </c>
      <c r="K1071" s="3" t="s">
        <v>48</v>
      </c>
    </row>
    <row r="1072" spans="2:11" hidden="1" x14ac:dyDescent="0.25">
      <c r="B1072" s="13" t="s">
        <v>2214</v>
      </c>
      <c r="D1072" s="13" t="s">
        <v>2215</v>
      </c>
      <c r="F1072" s="13" t="s">
        <v>2216</v>
      </c>
      <c r="G1072"/>
      <c r="H1072" s="13" t="s">
        <v>2217</v>
      </c>
      <c r="J1072" s="3" t="s">
        <v>1060</v>
      </c>
      <c r="K1072" s="3" t="s">
        <v>1930</v>
      </c>
    </row>
    <row r="1073" spans="2:11" hidden="1" x14ac:dyDescent="0.25">
      <c r="B1073" s="13" t="s">
        <v>2214</v>
      </c>
      <c r="D1073" s="13" t="s">
        <v>2215</v>
      </c>
      <c r="F1073" s="13" t="s">
        <v>2216</v>
      </c>
      <c r="G1073"/>
      <c r="H1073" s="13" t="s">
        <v>2217</v>
      </c>
      <c r="J1073" s="3" t="s">
        <v>965</v>
      </c>
      <c r="K1073" s="3" t="s">
        <v>1965</v>
      </c>
    </row>
    <row r="1074" spans="2:11" hidden="1" x14ac:dyDescent="0.25">
      <c r="B1074" s="13" t="s">
        <v>2214</v>
      </c>
      <c r="D1074" s="13" t="s">
        <v>2215</v>
      </c>
      <c r="F1074" s="13" t="s">
        <v>2216</v>
      </c>
      <c r="G1074"/>
      <c r="H1074" s="13" t="s">
        <v>2217</v>
      </c>
      <c r="J1074" s="3" t="s">
        <v>1293</v>
      </c>
      <c r="K1074" s="3" t="s">
        <v>77</v>
      </c>
    </row>
    <row r="1075" spans="2:11" hidden="1" x14ac:dyDescent="0.25">
      <c r="B1075" s="13" t="s">
        <v>2214</v>
      </c>
      <c r="D1075" s="13" t="s">
        <v>2215</v>
      </c>
      <c r="F1075" s="13" t="s">
        <v>2216</v>
      </c>
      <c r="G1075"/>
      <c r="H1075" s="13" t="s">
        <v>2217</v>
      </c>
      <c r="J1075" s="3" t="s">
        <v>1355</v>
      </c>
      <c r="K1075" s="3" t="s">
        <v>1754</v>
      </c>
    </row>
    <row r="1076" spans="2:11" hidden="1" x14ac:dyDescent="0.25">
      <c r="B1076" s="13" t="s">
        <v>2214</v>
      </c>
      <c r="D1076" s="13" t="s">
        <v>2215</v>
      </c>
      <c r="F1076" s="13" t="s">
        <v>2216</v>
      </c>
      <c r="G1076"/>
      <c r="H1076" s="13" t="s">
        <v>2217</v>
      </c>
      <c r="J1076" s="3" t="s">
        <v>823</v>
      </c>
      <c r="K1076" s="3" t="s">
        <v>1864</v>
      </c>
    </row>
    <row r="1077" spans="2:11" hidden="1" x14ac:dyDescent="0.25">
      <c r="B1077" s="13" t="s">
        <v>2214</v>
      </c>
      <c r="D1077" s="13" t="s">
        <v>2215</v>
      </c>
      <c r="F1077" s="13" t="s">
        <v>2216</v>
      </c>
      <c r="G1077"/>
      <c r="H1077" s="13" t="s">
        <v>2217</v>
      </c>
      <c r="J1077" s="3" t="s">
        <v>1018</v>
      </c>
      <c r="K1077" s="3" t="s">
        <v>1966</v>
      </c>
    </row>
    <row r="1078" spans="2:11" hidden="1" x14ac:dyDescent="0.25">
      <c r="B1078" s="13" t="s">
        <v>2214</v>
      </c>
      <c r="D1078" s="13" t="s">
        <v>2215</v>
      </c>
      <c r="F1078" s="13" t="s">
        <v>2216</v>
      </c>
      <c r="G1078"/>
      <c r="H1078" s="13" t="s">
        <v>2217</v>
      </c>
      <c r="J1078" s="3" t="s">
        <v>1233</v>
      </c>
      <c r="K1078" s="3" t="s">
        <v>1932</v>
      </c>
    </row>
    <row r="1079" spans="2:11" hidden="1" x14ac:dyDescent="0.25">
      <c r="B1079" s="13" t="s">
        <v>2214</v>
      </c>
      <c r="D1079" s="13" t="s">
        <v>2215</v>
      </c>
      <c r="F1079" s="13" t="s">
        <v>2216</v>
      </c>
      <c r="G1079"/>
      <c r="H1079" s="13" t="s">
        <v>2217</v>
      </c>
      <c r="J1079" s="3" t="s">
        <v>1255</v>
      </c>
      <c r="K1079" s="3" t="s">
        <v>1967</v>
      </c>
    </row>
    <row r="1080" spans="2:11" hidden="1" x14ac:dyDescent="0.25">
      <c r="B1080" s="13" t="s">
        <v>2214</v>
      </c>
      <c r="D1080" s="13" t="s">
        <v>2215</v>
      </c>
      <c r="F1080" s="13" t="s">
        <v>2216</v>
      </c>
      <c r="G1080"/>
      <c r="H1080" s="13" t="s">
        <v>2217</v>
      </c>
      <c r="J1080" s="3" t="s">
        <v>739</v>
      </c>
      <c r="K1080" s="3" t="s">
        <v>1968</v>
      </c>
    </row>
    <row r="1081" spans="2:11" hidden="1" x14ac:dyDescent="0.25">
      <c r="B1081" s="13" t="s">
        <v>2214</v>
      </c>
      <c r="D1081" s="13" t="s">
        <v>2215</v>
      </c>
      <c r="F1081" s="13" t="s">
        <v>2216</v>
      </c>
      <c r="G1081"/>
      <c r="H1081" s="13" t="s">
        <v>2217</v>
      </c>
      <c r="J1081" s="3" t="s">
        <v>1572</v>
      </c>
      <c r="K1081" s="3" t="s">
        <v>1969</v>
      </c>
    </row>
    <row r="1082" spans="2:11" hidden="1" x14ac:dyDescent="0.25">
      <c r="B1082" s="13" t="s">
        <v>2214</v>
      </c>
      <c r="D1082" s="13" t="s">
        <v>2215</v>
      </c>
      <c r="F1082" s="13" t="s">
        <v>2216</v>
      </c>
      <c r="G1082"/>
      <c r="H1082" s="13" t="s">
        <v>2217</v>
      </c>
      <c r="J1082" s="3" t="s">
        <v>1419</v>
      </c>
      <c r="K1082" s="3" t="s">
        <v>1799</v>
      </c>
    </row>
    <row r="1083" spans="2:11" hidden="1" x14ac:dyDescent="0.25">
      <c r="B1083" s="13" t="s">
        <v>2214</v>
      </c>
      <c r="D1083" s="13" t="s">
        <v>2215</v>
      </c>
      <c r="F1083" s="13" t="s">
        <v>2216</v>
      </c>
      <c r="G1083"/>
      <c r="H1083" s="13" t="s">
        <v>2217</v>
      </c>
      <c r="J1083" s="3" t="s">
        <v>1289</v>
      </c>
      <c r="K1083" s="3" t="s">
        <v>1948</v>
      </c>
    </row>
    <row r="1084" spans="2:11" hidden="1" x14ac:dyDescent="0.25">
      <c r="B1084" s="13" t="s">
        <v>2214</v>
      </c>
      <c r="D1084" s="13" t="s">
        <v>2215</v>
      </c>
      <c r="F1084" s="13" t="s">
        <v>2216</v>
      </c>
      <c r="G1084"/>
      <c r="H1084" s="13" t="s">
        <v>2217</v>
      </c>
      <c r="J1084" s="3" t="s">
        <v>953</v>
      </c>
      <c r="K1084" s="3" t="s">
        <v>1970</v>
      </c>
    </row>
    <row r="1085" spans="2:11" hidden="1" x14ac:dyDescent="0.25">
      <c r="B1085" s="13" t="s">
        <v>2214</v>
      </c>
      <c r="D1085" s="13" t="s">
        <v>2215</v>
      </c>
      <c r="F1085" s="13" t="s">
        <v>2216</v>
      </c>
      <c r="G1085"/>
      <c r="H1085" s="13" t="s">
        <v>2217</v>
      </c>
      <c r="J1085" s="3" t="s">
        <v>1200</v>
      </c>
      <c r="K1085" s="3" t="s">
        <v>1783</v>
      </c>
    </row>
    <row r="1086" spans="2:11" hidden="1" x14ac:dyDescent="0.25">
      <c r="B1086" s="13" t="s">
        <v>2214</v>
      </c>
      <c r="D1086" s="13" t="s">
        <v>2215</v>
      </c>
      <c r="F1086" s="13" t="s">
        <v>2216</v>
      </c>
      <c r="G1086"/>
      <c r="H1086" s="13" t="s">
        <v>2217</v>
      </c>
      <c r="J1086" s="3" t="s">
        <v>1330</v>
      </c>
      <c r="K1086" s="3" t="s">
        <v>91</v>
      </c>
    </row>
    <row r="1087" spans="2:11" hidden="1" x14ac:dyDescent="0.25">
      <c r="B1087" s="13" t="s">
        <v>2214</v>
      </c>
      <c r="D1087" s="13" t="s">
        <v>2215</v>
      </c>
      <c r="F1087" s="13" t="s">
        <v>2216</v>
      </c>
      <c r="G1087"/>
      <c r="H1087" s="13" t="s">
        <v>2217</v>
      </c>
      <c r="J1087" s="3" t="s">
        <v>929</v>
      </c>
      <c r="K1087" s="3" t="s">
        <v>57</v>
      </c>
    </row>
    <row r="1088" spans="2:11" hidden="1" x14ac:dyDescent="0.25">
      <c r="B1088" s="13" t="s">
        <v>2214</v>
      </c>
      <c r="D1088" s="13" t="s">
        <v>2215</v>
      </c>
      <c r="F1088" s="13" t="s">
        <v>2216</v>
      </c>
      <c r="G1088"/>
      <c r="H1088" s="13" t="s">
        <v>2217</v>
      </c>
      <c r="J1088" s="3" t="s">
        <v>916</v>
      </c>
      <c r="K1088" s="3" t="s">
        <v>1754</v>
      </c>
    </row>
    <row r="1089" spans="2:11" hidden="1" x14ac:dyDescent="0.25">
      <c r="B1089" s="13" t="s">
        <v>2214</v>
      </c>
      <c r="D1089" s="13" t="s">
        <v>2215</v>
      </c>
      <c r="F1089" s="13" t="s">
        <v>2216</v>
      </c>
      <c r="G1089"/>
      <c r="H1089" s="13" t="s">
        <v>2217</v>
      </c>
      <c r="J1089" s="3" t="s">
        <v>1340</v>
      </c>
      <c r="K1089" s="3" t="s">
        <v>1971</v>
      </c>
    </row>
    <row r="1090" spans="2:11" hidden="1" x14ac:dyDescent="0.25">
      <c r="B1090" s="13" t="s">
        <v>2214</v>
      </c>
      <c r="D1090" s="13" t="s">
        <v>2215</v>
      </c>
      <c r="F1090" s="13" t="s">
        <v>2216</v>
      </c>
      <c r="G1090"/>
      <c r="H1090" s="13" t="s">
        <v>2217</v>
      </c>
      <c r="J1090" s="3" t="s">
        <v>1019</v>
      </c>
      <c r="K1090" s="3" t="s">
        <v>1864</v>
      </c>
    </row>
    <row r="1091" spans="2:11" hidden="1" x14ac:dyDescent="0.25">
      <c r="B1091" s="13" t="s">
        <v>2214</v>
      </c>
      <c r="D1091" s="13" t="s">
        <v>2215</v>
      </c>
      <c r="F1091" s="13" t="s">
        <v>2216</v>
      </c>
      <c r="G1091"/>
      <c r="H1091" s="13" t="s">
        <v>2217</v>
      </c>
      <c r="J1091" s="3" t="s">
        <v>853</v>
      </c>
      <c r="K1091" s="3" t="s">
        <v>1754</v>
      </c>
    </row>
    <row r="1092" spans="2:11" hidden="1" x14ac:dyDescent="0.25">
      <c r="B1092" s="13" t="s">
        <v>2214</v>
      </c>
      <c r="D1092" s="13" t="s">
        <v>2215</v>
      </c>
      <c r="F1092" s="13" t="s">
        <v>2216</v>
      </c>
      <c r="G1092"/>
      <c r="H1092" s="13" t="s">
        <v>2217</v>
      </c>
      <c r="J1092" s="3" t="s">
        <v>1606</v>
      </c>
      <c r="K1092" s="3" t="s">
        <v>1739</v>
      </c>
    </row>
    <row r="1093" spans="2:11" hidden="1" x14ac:dyDescent="0.25">
      <c r="B1093" s="13" t="s">
        <v>2214</v>
      </c>
      <c r="D1093" s="13" t="s">
        <v>2215</v>
      </c>
      <c r="F1093" s="13" t="s">
        <v>2216</v>
      </c>
      <c r="G1093"/>
      <c r="H1093" s="13" t="s">
        <v>2217</v>
      </c>
      <c r="J1093" s="3" t="s">
        <v>1068</v>
      </c>
      <c r="K1093" s="3" t="s">
        <v>1972</v>
      </c>
    </row>
    <row r="1094" spans="2:11" hidden="1" x14ac:dyDescent="0.25">
      <c r="B1094" s="13" t="s">
        <v>2214</v>
      </c>
      <c r="D1094" s="13" t="s">
        <v>2215</v>
      </c>
      <c r="F1094" s="13" t="s">
        <v>2216</v>
      </c>
      <c r="G1094"/>
      <c r="H1094" s="13" t="s">
        <v>2217</v>
      </c>
      <c r="J1094" s="3" t="s">
        <v>679</v>
      </c>
      <c r="K1094" s="3" t="s">
        <v>1798</v>
      </c>
    </row>
    <row r="1095" spans="2:11" hidden="1" x14ac:dyDescent="0.25">
      <c r="B1095" s="13" t="s">
        <v>2214</v>
      </c>
      <c r="D1095" s="13" t="s">
        <v>2215</v>
      </c>
      <c r="F1095" s="13" t="s">
        <v>2216</v>
      </c>
      <c r="G1095"/>
      <c r="H1095" s="13" t="s">
        <v>2217</v>
      </c>
      <c r="J1095" s="3" t="s">
        <v>961</v>
      </c>
      <c r="K1095" s="3" t="s">
        <v>1973</v>
      </c>
    </row>
    <row r="1096" spans="2:11" hidden="1" x14ac:dyDescent="0.25">
      <c r="B1096" s="13" t="s">
        <v>2214</v>
      </c>
      <c r="D1096" s="13" t="s">
        <v>2215</v>
      </c>
      <c r="F1096" s="13" t="s">
        <v>2216</v>
      </c>
      <c r="G1096"/>
      <c r="H1096" s="13" t="s">
        <v>2217</v>
      </c>
      <c r="J1096" s="3" t="s">
        <v>1279</v>
      </c>
      <c r="K1096" s="3" t="s">
        <v>1974</v>
      </c>
    </row>
    <row r="1097" spans="2:11" hidden="1" x14ac:dyDescent="0.25">
      <c r="B1097" s="13" t="s">
        <v>2214</v>
      </c>
      <c r="D1097" s="13" t="s">
        <v>2215</v>
      </c>
      <c r="F1097" s="13" t="s">
        <v>2216</v>
      </c>
      <c r="G1097"/>
      <c r="H1097" s="13" t="s">
        <v>2217</v>
      </c>
      <c r="J1097" s="3" t="s">
        <v>1187</v>
      </c>
      <c r="K1097" s="3" t="s">
        <v>1975</v>
      </c>
    </row>
    <row r="1098" spans="2:11" hidden="1" x14ac:dyDescent="0.25">
      <c r="B1098" s="13" t="s">
        <v>2214</v>
      </c>
      <c r="D1098" s="13" t="s">
        <v>2215</v>
      </c>
      <c r="F1098" s="13" t="s">
        <v>2216</v>
      </c>
      <c r="G1098"/>
      <c r="H1098" s="13" t="s">
        <v>2217</v>
      </c>
      <c r="J1098" s="3" t="s">
        <v>934</v>
      </c>
      <c r="K1098" s="3" t="s">
        <v>1976</v>
      </c>
    </row>
    <row r="1099" spans="2:11" hidden="1" x14ac:dyDescent="0.25">
      <c r="B1099" s="13" t="s">
        <v>2214</v>
      </c>
      <c r="D1099" s="13" t="s">
        <v>2215</v>
      </c>
      <c r="F1099" s="13" t="s">
        <v>2216</v>
      </c>
      <c r="G1099"/>
      <c r="H1099" s="13" t="s">
        <v>2217</v>
      </c>
      <c r="J1099" s="3" t="s">
        <v>1184</v>
      </c>
      <c r="K1099" s="3" t="s">
        <v>1939</v>
      </c>
    </row>
    <row r="1100" spans="2:11" hidden="1" x14ac:dyDescent="0.25">
      <c r="B1100" s="13" t="s">
        <v>2214</v>
      </c>
      <c r="D1100" s="13" t="s">
        <v>2215</v>
      </c>
      <c r="F1100" s="13" t="s">
        <v>2216</v>
      </c>
      <c r="G1100"/>
      <c r="H1100" s="13" t="s">
        <v>2217</v>
      </c>
      <c r="J1100" s="3" t="s">
        <v>1402</v>
      </c>
      <c r="K1100" s="3" t="s">
        <v>1977</v>
      </c>
    </row>
    <row r="1101" spans="2:11" hidden="1" x14ac:dyDescent="0.25">
      <c r="B1101" s="13" t="s">
        <v>2214</v>
      </c>
      <c r="D1101" s="13" t="s">
        <v>2215</v>
      </c>
      <c r="F1101" s="13" t="s">
        <v>2216</v>
      </c>
      <c r="G1101"/>
      <c r="H1101" s="13" t="s">
        <v>2217</v>
      </c>
      <c r="J1101" s="3" t="s">
        <v>1198</v>
      </c>
      <c r="K1101" s="3" t="s">
        <v>1754</v>
      </c>
    </row>
    <row r="1102" spans="2:11" hidden="1" x14ac:dyDescent="0.25">
      <c r="B1102" s="13" t="s">
        <v>2214</v>
      </c>
      <c r="D1102" s="13" t="s">
        <v>2215</v>
      </c>
      <c r="F1102" s="13" t="s">
        <v>2216</v>
      </c>
      <c r="G1102"/>
      <c r="H1102" s="13" t="s">
        <v>2217</v>
      </c>
      <c r="J1102" s="3" t="s">
        <v>1120</v>
      </c>
      <c r="K1102" s="3" t="s">
        <v>1978</v>
      </c>
    </row>
    <row r="1103" spans="2:11" hidden="1" x14ac:dyDescent="0.25">
      <c r="B1103" s="13" t="s">
        <v>2214</v>
      </c>
      <c r="D1103" s="13" t="s">
        <v>2215</v>
      </c>
      <c r="F1103" s="13" t="s">
        <v>2216</v>
      </c>
      <c r="G1103"/>
      <c r="H1103" s="13" t="s">
        <v>2217</v>
      </c>
      <c r="J1103" s="3" t="s">
        <v>866</v>
      </c>
      <c r="K1103" s="3" t="s">
        <v>1783</v>
      </c>
    </row>
    <row r="1104" spans="2:11" hidden="1" x14ac:dyDescent="0.25">
      <c r="B1104" s="13" t="s">
        <v>2214</v>
      </c>
      <c r="D1104" s="13" t="s">
        <v>2215</v>
      </c>
      <c r="F1104" s="13" t="s">
        <v>2216</v>
      </c>
      <c r="G1104"/>
      <c r="H1104" s="13" t="s">
        <v>2217</v>
      </c>
      <c r="J1104" s="3" t="s">
        <v>1206</v>
      </c>
      <c r="K1104" s="3" t="s">
        <v>1979</v>
      </c>
    </row>
    <row r="1105" spans="2:11" hidden="1" x14ac:dyDescent="0.25">
      <c r="B1105" s="13" t="s">
        <v>2214</v>
      </c>
      <c r="D1105" s="13" t="s">
        <v>2215</v>
      </c>
      <c r="F1105" s="13" t="s">
        <v>2216</v>
      </c>
      <c r="G1105"/>
      <c r="H1105" s="13" t="s">
        <v>2217</v>
      </c>
      <c r="J1105" s="3" t="s">
        <v>1067</v>
      </c>
      <c r="K1105" s="3" t="s">
        <v>1798</v>
      </c>
    </row>
    <row r="1106" spans="2:11" hidden="1" x14ac:dyDescent="0.25">
      <c r="B1106" s="13" t="s">
        <v>2214</v>
      </c>
      <c r="D1106" s="13" t="s">
        <v>2215</v>
      </c>
      <c r="F1106" s="13" t="s">
        <v>2216</v>
      </c>
      <c r="G1106"/>
      <c r="H1106" s="13" t="s">
        <v>2217</v>
      </c>
      <c r="J1106" s="3" t="s">
        <v>821</v>
      </c>
      <c r="K1106" s="3" t="s">
        <v>1980</v>
      </c>
    </row>
    <row r="1107" spans="2:11" hidden="1" x14ac:dyDescent="0.25">
      <c r="B1107" s="13" t="s">
        <v>2214</v>
      </c>
      <c r="D1107" s="13" t="s">
        <v>2215</v>
      </c>
      <c r="F1107" s="13" t="s">
        <v>2216</v>
      </c>
      <c r="G1107"/>
      <c r="H1107" s="13" t="s">
        <v>2217</v>
      </c>
      <c r="J1107" s="3" t="s">
        <v>1129</v>
      </c>
      <c r="K1107" s="3" t="s">
        <v>1981</v>
      </c>
    </row>
    <row r="1108" spans="2:11" hidden="1" x14ac:dyDescent="0.25">
      <c r="B1108" s="13" t="s">
        <v>2214</v>
      </c>
      <c r="D1108" s="13" t="s">
        <v>2215</v>
      </c>
      <c r="F1108" s="13" t="s">
        <v>2216</v>
      </c>
      <c r="G1108"/>
      <c r="H1108" s="13" t="s">
        <v>2217</v>
      </c>
      <c r="J1108" s="3" t="s">
        <v>1170</v>
      </c>
      <c r="K1108" s="3" t="s">
        <v>1754</v>
      </c>
    </row>
    <row r="1109" spans="2:11" hidden="1" x14ac:dyDescent="0.25">
      <c r="B1109" s="13" t="s">
        <v>2214</v>
      </c>
      <c r="D1109" s="13" t="s">
        <v>2215</v>
      </c>
      <c r="F1109" s="13" t="s">
        <v>2216</v>
      </c>
      <c r="G1109"/>
      <c r="H1109" s="13" t="s">
        <v>2217</v>
      </c>
      <c r="J1109" s="3" t="s">
        <v>1571</v>
      </c>
      <c r="K1109" s="3" t="s">
        <v>46</v>
      </c>
    </row>
    <row r="1110" spans="2:11" hidden="1" x14ac:dyDescent="0.25">
      <c r="B1110" s="13" t="s">
        <v>2214</v>
      </c>
      <c r="D1110" s="13" t="s">
        <v>2215</v>
      </c>
      <c r="F1110" s="13" t="s">
        <v>2216</v>
      </c>
      <c r="G1110"/>
      <c r="H1110" s="13" t="s">
        <v>2217</v>
      </c>
      <c r="J1110" s="3" t="s">
        <v>784</v>
      </c>
      <c r="K1110" s="3" t="s">
        <v>1982</v>
      </c>
    </row>
    <row r="1111" spans="2:11" hidden="1" x14ac:dyDescent="0.25">
      <c r="B1111" s="13" t="s">
        <v>2214</v>
      </c>
      <c r="D1111" s="13" t="s">
        <v>2215</v>
      </c>
      <c r="F1111" s="13" t="s">
        <v>2216</v>
      </c>
      <c r="G1111"/>
      <c r="H1111" s="13" t="s">
        <v>2217</v>
      </c>
      <c r="J1111" s="3" t="s">
        <v>846</v>
      </c>
      <c r="K1111" s="3" t="s">
        <v>1983</v>
      </c>
    </row>
    <row r="1112" spans="2:11" hidden="1" x14ac:dyDescent="0.25">
      <c r="B1112" s="13" t="s">
        <v>2214</v>
      </c>
      <c r="D1112" s="13" t="s">
        <v>2215</v>
      </c>
      <c r="F1112" s="13" t="s">
        <v>2216</v>
      </c>
      <c r="G1112"/>
      <c r="H1112" s="13" t="s">
        <v>2217</v>
      </c>
      <c r="J1112" s="3" t="s">
        <v>1534</v>
      </c>
      <c r="K1112" s="3" t="s">
        <v>1680</v>
      </c>
    </row>
    <row r="1113" spans="2:11" hidden="1" x14ac:dyDescent="0.25">
      <c r="B1113" s="13" t="s">
        <v>2214</v>
      </c>
      <c r="D1113" s="13" t="s">
        <v>2215</v>
      </c>
      <c r="F1113" s="13" t="s">
        <v>2216</v>
      </c>
      <c r="G1113"/>
      <c r="H1113" s="13" t="s">
        <v>2217</v>
      </c>
      <c r="J1113" s="3" t="s">
        <v>814</v>
      </c>
      <c r="K1113" s="3" t="s">
        <v>1984</v>
      </c>
    </row>
    <row r="1114" spans="2:11" hidden="1" x14ac:dyDescent="0.25">
      <c r="B1114" s="13" t="s">
        <v>2214</v>
      </c>
      <c r="D1114" s="13" t="s">
        <v>2215</v>
      </c>
      <c r="F1114" s="13" t="s">
        <v>2216</v>
      </c>
      <c r="G1114"/>
      <c r="H1114" s="13" t="s">
        <v>2217</v>
      </c>
      <c r="J1114" s="3" t="s">
        <v>1639</v>
      </c>
      <c r="K1114" s="3" t="s">
        <v>1985</v>
      </c>
    </row>
    <row r="1115" spans="2:11" hidden="1" x14ac:dyDescent="0.25">
      <c r="B1115" s="13" t="s">
        <v>2214</v>
      </c>
      <c r="D1115" s="13" t="s">
        <v>2215</v>
      </c>
      <c r="F1115" s="13" t="s">
        <v>2216</v>
      </c>
      <c r="G1115"/>
      <c r="H1115" s="13" t="s">
        <v>2217</v>
      </c>
      <c r="J1115" s="3" t="s">
        <v>745</v>
      </c>
      <c r="K1115" s="3" t="s">
        <v>32</v>
      </c>
    </row>
    <row r="1116" spans="2:11" hidden="1" x14ac:dyDescent="0.25">
      <c r="B1116" s="13" t="s">
        <v>2214</v>
      </c>
      <c r="D1116" s="13" t="s">
        <v>2215</v>
      </c>
      <c r="F1116" s="13" t="s">
        <v>2216</v>
      </c>
      <c r="G1116"/>
      <c r="H1116" s="13" t="s">
        <v>2217</v>
      </c>
      <c r="J1116" s="3" t="s">
        <v>1578</v>
      </c>
      <c r="K1116" s="3" t="s">
        <v>1986</v>
      </c>
    </row>
    <row r="1117" spans="2:11" hidden="1" x14ac:dyDescent="0.25">
      <c r="B1117" s="13" t="s">
        <v>2214</v>
      </c>
      <c r="D1117" s="13" t="s">
        <v>2215</v>
      </c>
      <c r="F1117" s="13" t="s">
        <v>2216</v>
      </c>
      <c r="G1117"/>
      <c r="H1117" s="13" t="s">
        <v>2217</v>
      </c>
      <c r="J1117" s="3" t="s">
        <v>1028</v>
      </c>
      <c r="K1117" s="3" t="s">
        <v>86</v>
      </c>
    </row>
    <row r="1118" spans="2:11" hidden="1" x14ac:dyDescent="0.25">
      <c r="B1118" s="13" t="s">
        <v>2214</v>
      </c>
      <c r="D1118" s="13" t="s">
        <v>2215</v>
      </c>
      <c r="F1118" s="13" t="s">
        <v>2216</v>
      </c>
      <c r="G1118"/>
      <c r="H1118" s="13" t="s">
        <v>2217</v>
      </c>
      <c r="J1118" s="3" t="s">
        <v>1175</v>
      </c>
      <c r="K1118" s="3" t="s">
        <v>88</v>
      </c>
    </row>
    <row r="1119" spans="2:11" hidden="1" x14ac:dyDescent="0.25">
      <c r="B1119" s="13" t="s">
        <v>2214</v>
      </c>
      <c r="D1119" s="13" t="s">
        <v>2215</v>
      </c>
      <c r="F1119" s="13" t="s">
        <v>2216</v>
      </c>
      <c r="G1119"/>
      <c r="H1119" s="13" t="s">
        <v>2217</v>
      </c>
      <c r="J1119" s="3" t="s">
        <v>1591</v>
      </c>
      <c r="K1119" s="3" t="s">
        <v>1987</v>
      </c>
    </row>
    <row r="1120" spans="2:11" hidden="1" x14ac:dyDescent="0.25">
      <c r="B1120" s="13" t="s">
        <v>2214</v>
      </c>
      <c r="D1120" s="13" t="s">
        <v>2215</v>
      </c>
      <c r="F1120" s="13" t="s">
        <v>2216</v>
      </c>
      <c r="G1120"/>
      <c r="H1120" s="13" t="s">
        <v>2217</v>
      </c>
      <c r="J1120" s="3" t="s">
        <v>909</v>
      </c>
      <c r="K1120" s="3" t="s">
        <v>1988</v>
      </c>
    </row>
    <row r="1121" spans="2:11" hidden="1" x14ac:dyDescent="0.25">
      <c r="B1121" s="13" t="s">
        <v>2214</v>
      </c>
      <c r="D1121" s="13" t="s">
        <v>2215</v>
      </c>
      <c r="F1121" s="13" t="s">
        <v>2216</v>
      </c>
      <c r="G1121"/>
      <c r="H1121" s="13" t="s">
        <v>2217</v>
      </c>
      <c r="J1121" s="3" t="s">
        <v>804</v>
      </c>
      <c r="K1121" s="3" t="s">
        <v>1957</v>
      </c>
    </row>
    <row r="1122" spans="2:11" hidden="1" x14ac:dyDescent="0.25">
      <c r="B1122" s="13" t="s">
        <v>2214</v>
      </c>
      <c r="D1122" s="13" t="s">
        <v>2215</v>
      </c>
      <c r="F1122" s="13" t="s">
        <v>2216</v>
      </c>
      <c r="G1122"/>
      <c r="H1122" s="13" t="s">
        <v>2217</v>
      </c>
      <c r="J1122" s="3" t="s">
        <v>1656</v>
      </c>
      <c r="K1122" s="3" t="s">
        <v>48</v>
      </c>
    </row>
    <row r="1123" spans="2:11" hidden="1" x14ac:dyDescent="0.25">
      <c r="B1123" s="13" t="s">
        <v>2214</v>
      </c>
      <c r="D1123" s="13" t="s">
        <v>2215</v>
      </c>
      <c r="F1123" s="13" t="s">
        <v>2216</v>
      </c>
      <c r="G1123"/>
      <c r="H1123" s="13" t="s">
        <v>2217</v>
      </c>
      <c r="J1123" s="3" t="s">
        <v>1480</v>
      </c>
      <c r="K1123" s="3" t="s">
        <v>1896</v>
      </c>
    </row>
    <row r="1124" spans="2:11" hidden="1" x14ac:dyDescent="0.25">
      <c r="B1124" s="13" t="s">
        <v>2214</v>
      </c>
      <c r="D1124" s="13" t="s">
        <v>2215</v>
      </c>
      <c r="F1124" s="13" t="s">
        <v>2216</v>
      </c>
      <c r="G1124"/>
      <c r="H1124" s="13" t="s">
        <v>2217</v>
      </c>
      <c r="J1124" s="3" t="s">
        <v>1301</v>
      </c>
      <c r="K1124" s="3" t="s">
        <v>1989</v>
      </c>
    </row>
    <row r="1125" spans="2:11" hidden="1" x14ac:dyDescent="0.25">
      <c r="B1125" s="13" t="s">
        <v>2214</v>
      </c>
      <c r="D1125" s="13" t="s">
        <v>2215</v>
      </c>
      <c r="F1125" s="13" t="s">
        <v>2216</v>
      </c>
      <c r="G1125"/>
      <c r="H1125" s="13" t="s">
        <v>2217</v>
      </c>
      <c r="J1125" s="3" t="s">
        <v>1502</v>
      </c>
      <c r="K1125" s="3" t="s">
        <v>1990</v>
      </c>
    </row>
    <row r="1126" spans="2:11" hidden="1" x14ac:dyDescent="0.25">
      <c r="B1126" s="13" t="s">
        <v>2214</v>
      </c>
      <c r="D1126" s="13" t="s">
        <v>2215</v>
      </c>
      <c r="F1126" s="13" t="s">
        <v>2216</v>
      </c>
      <c r="G1126"/>
      <c r="H1126" s="13" t="s">
        <v>2217</v>
      </c>
      <c r="J1126" s="3" t="s">
        <v>946</v>
      </c>
      <c r="K1126" s="3" t="s">
        <v>75</v>
      </c>
    </row>
    <row r="1127" spans="2:11" hidden="1" x14ac:dyDescent="0.25">
      <c r="B1127" s="13" t="s">
        <v>2214</v>
      </c>
      <c r="D1127" s="13" t="s">
        <v>2215</v>
      </c>
      <c r="F1127" s="13" t="s">
        <v>2216</v>
      </c>
      <c r="G1127"/>
      <c r="H1127" s="13" t="s">
        <v>2217</v>
      </c>
      <c r="J1127" s="3" t="s">
        <v>1473</v>
      </c>
      <c r="K1127" s="3" t="s">
        <v>1877</v>
      </c>
    </row>
    <row r="1128" spans="2:11" hidden="1" x14ac:dyDescent="0.25">
      <c r="B1128" s="13" t="s">
        <v>2214</v>
      </c>
      <c r="D1128" s="13" t="s">
        <v>2215</v>
      </c>
      <c r="F1128" s="13" t="s">
        <v>2216</v>
      </c>
      <c r="G1128"/>
      <c r="H1128" s="13" t="s">
        <v>2217</v>
      </c>
      <c r="J1128" s="3" t="s">
        <v>983</v>
      </c>
      <c r="K1128" s="3" t="s">
        <v>1739</v>
      </c>
    </row>
    <row r="1129" spans="2:11" hidden="1" x14ac:dyDescent="0.25">
      <c r="B1129" s="13" t="s">
        <v>2214</v>
      </c>
      <c r="D1129" s="13" t="s">
        <v>2215</v>
      </c>
      <c r="F1129" s="13" t="s">
        <v>2216</v>
      </c>
      <c r="G1129"/>
      <c r="H1129" s="13" t="s">
        <v>2217</v>
      </c>
      <c r="J1129" s="3" t="s">
        <v>1379</v>
      </c>
      <c r="K1129" s="3" t="s">
        <v>1815</v>
      </c>
    </row>
    <row r="1130" spans="2:11" hidden="1" x14ac:dyDescent="0.25">
      <c r="B1130" s="13" t="s">
        <v>2214</v>
      </c>
      <c r="D1130" s="13" t="s">
        <v>2215</v>
      </c>
      <c r="F1130" s="13" t="s">
        <v>2216</v>
      </c>
      <c r="G1130"/>
      <c r="H1130" s="13" t="s">
        <v>2217</v>
      </c>
      <c r="J1130" s="3" t="s">
        <v>1090</v>
      </c>
      <c r="K1130" s="3" t="s">
        <v>1868</v>
      </c>
    </row>
    <row r="1131" spans="2:11" hidden="1" x14ac:dyDescent="0.25">
      <c r="B1131" s="13" t="s">
        <v>2214</v>
      </c>
      <c r="D1131" s="13" t="s">
        <v>2215</v>
      </c>
      <c r="F1131" s="13" t="s">
        <v>2216</v>
      </c>
      <c r="G1131"/>
      <c r="H1131" s="13" t="s">
        <v>2217</v>
      </c>
      <c r="J1131" s="3" t="s">
        <v>782</v>
      </c>
      <c r="K1131" s="3" t="s">
        <v>1991</v>
      </c>
    </row>
    <row r="1132" spans="2:11" hidden="1" x14ac:dyDescent="0.25">
      <c r="B1132" s="13" t="s">
        <v>2214</v>
      </c>
      <c r="D1132" s="13" t="s">
        <v>2215</v>
      </c>
      <c r="F1132" s="13" t="s">
        <v>2216</v>
      </c>
      <c r="G1132"/>
      <c r="H1132" s="13" t="s">
        <v>2217</v>
      </c>
      <c r="J1132" s="3" t="s">
        <v>968</v>
      </c>
      <c r="K1132" s="3" t="s">
        <v>1976</v>
      </c>
    </row>
    <row r="1133" spans="2:11" hidden="1" x14ac:dyDescent="0.25">
      <c r="B1133" s="13" t="s">
        <v>2214</v>
      </c>
      <c r="D1133" s="13" t="s">
        <v>2215</v>
      </c>
      <c r="F1133" s="13" t="s">
        <v>2216</v>
      </c>
      <c r="G1133"/>
      <c r="H1133" s="13" t="s">
        <v>2217</v>
      </c>
      <c r="J1133" s="3" t="s">
        <v>1224</v>
      </c>
      <c r="K1133" s="3" t="s">
        <v>1992</v>
      </c>
    </row>
    <row r="1134" spans="2:11" hidden="1" x14ac:dyDescent="0.25">
      <c r="B1134" s="13" t="s">
        <v>2214</v>
      </c>
      <c r="D1134" s="13" t="s">
        <v>2215</v>
      </c>
      <c r="F1134" s="13" t="s">
        <v>2216</v>
      </c>
      <c r="G1134"/>
      <c r="H1134" s="13" t="s">
        <v>2217</v>
      </c>
      <c r="J1134" s="3" t="s">
        <v>1450</v>
      </c>
      <c r="K1134" s="3" t="s">
        <v>1839</v>
      </c>
    </row>
    <row r="1135" spans="2:11" hidden="1" x14ac:dyDescent="0.25">
      <c r="B1135" s="13" t="s">
        <v>2214</v>
      </c>
      <c r="D1135" s="13" t="s">
        <v>2215</v>
      </c>
      <c r="F1135" s="13" t="s">
        <v>2216</v>
      </c>
      <c r="G1135"/>
      <c r="H1135" s="13" t="s">
        <v>2217</v>
      </c>
      <c r="J1135" s="3" t="s">
        <v>855</v>
      </c>
      <c r="K1135" s="3" t="s">
        <v>1903</v>
      </c>
    </row>
    <row r="1136" spans="2:11" hidden="1" x14ac:dyDescent="0.25">
      <c r="B1136" s="13" t="s">
        <v>2214</v>
      </c>
      <c r="D1136" s="13" t="s">
        <v>2215</v>
      </c>
      <c r="F1136" s="13" t="s">
        <v>2216</v>
      </c>
      <c r="G1136"/>
      <c r="H1136" s="13" t="s">
        <v>2217</v>
      </c>
      <c r="J1136" s="3" t="s">
        <v>1437</v>
      </c>
      <c r="K1136" s="3" t="s">
        <v>1993</v>
      </c>
    </row>
    <row r="1137" spans="2:11" hidden="1" x14ac:dyDescent="0.25">
      <c r="B1137" s="13" t="s">
        <v>2214</v>
      </c>
      <c r="D1137" s="13" t="s">
        <v>2215</v>
      </c>
      <c r="F1137" s="13" t="s">
        <v>2216</v>
      </c>
      <c r="G1137"/>
      <c r="H1137" s="13" t="s">
        <v>2217</v>
      </c>
      <c r="J1137" s="3" t="s">
        <v>1554</v>
      </c>
      <c r="K1137" s="3" t="s">
        <v>1994</v>
      </c>
    </row>
    <row r="1138" spans="2:11" hidden="1" x14ac:dyDescent="0.25">
      <c r="B1138" s="13" t="s">
        <v>2214</v>
      </c>
      <c r="D1138" s="13" t="s">
        <v>2215</v>
      </c>
      <c r="F1138" s="13" t="s">
        <v>2216</v>
      </c>
      <c r="G1138"/>
      <c r="H1138" s="13" t="s">
        <v>2217</v>
      </c>
      <c r="J1138" s="3" t="s">
        <v>1098</v>
      </c>
      <c r="K1138" s="3" t="s">
        <v>72</v>
      </c>
    </row>
    <row r="1139" spans="2:11" hidden="1" x14ac:dyDescent="0.25">
      <c r="B1139" s="13" t="s">
        <v>2214</v>
      </c>
      <c r="D1139" s="13" t="s">
        <v>2215</v>
      </c>
      <c r="F1139" s="13" t="s">
        <v>2216</v>
      </c>
      <c r="G1139"/>
      <c r="H1139" s="13" t="s">
        <v>2217</v>
      </c>
      <c r="J1139" s="3" t="s">
        <v>1034</v>
      </c>
      <c r="K1139" s="3" t="s">
        <v>1995</v>
      </c>
    </row>
    <row r="1140" spans="2:11" hidden="1" x14ac:dyDescent="0.25">
      <c r="B1140" s="13" t="s">
        <v>2214</v>
      </c>
      <c r="D1140" s="13" t="s">
        <v>2215</v>
      </c>
      <c r="F1140" s="13" t="s">
        <v>2216</v>
      </c>
      <c r="G1140"/>
      <c r="H1140" s="13" t="s">
        <v>2217</v>
      </c>
      <c r="J1140" s="3" t="s">
        <v>1157</v>
      </c>
      <c r="K1140" s="3" t="s">
        <v>1996</v>
      </c>
    </row>
    <row r="1141" spans="2:11" hidden="1" x14ac:dyDescent="0.25">
      <c r="B1141" s="13" t="s">
        <v>2214</v>
      </c>
      <c r="D1141" s="13" t="s">
        <v>2215</v>
      </c>
      <c r="F1141" s="13" t="s">
        <v>2216</v>
      </c>
      <c r="G1141"/>
      <c r="H1141" s="13" t="s">
        <v>2217</v>
      </c>
      <c r="J1141" s="3" t="s">
        <v>1398</v>
      </c>
      <c r="K1141" s="3" t="s">
        <v>1739</v>
      </c>
    </row>
    <row r="1142" spans="2:11" hidden="1" x14ac:dyDescent="0.25">
      <c r="B1142" s="13" t="s">
        <v>2214</v>
      </c>
      <c r="D1142" s="13" t="s">
        <v>2215</v>
      </c>
      <c r="F1142" s="13" t="s">
        <v>2216</v>
      </c>
      <c r="G1142"/>
      <c r="H1142" s="13" t="s">
        <v>2217</v>
      </c>
      <c r="J1142" s="3" t="s">
        <v>717</v>
      </c>
      <c r="K1142" s="3" t="s">
        <v>1997</v>
      </c>
    </row>
    <row r="1143" spans="2:11" hidden="1" x14ac:dyDescent="0.25">
      <c r="B1143" s="13" t="s">
        <v>2214</v>
      </c>
      <c r="D1143" s="13" t="s">
        <v>2215</v>
      </c>
      <c r="F1143" s="13" t="s">
        <v>2216</v>
      </c>
      <c r="G1143"/>
      <c r="H1143" s="13" t="s">
        <v>2217</v>
      </c>
      <c r="J1143" s="3" t="s">
        <v>729</v>
      </c>
      <c r="K1143" s="3" t="s">
        <v>1998</v>
      </c>
    </row>
    <row r="1144" spans="2:11" hidden="1" x14ac:dyDescent="0.25">
      <c r="B1144" s="13" t="s">
        <v>2214</v>
      </c>
      <c r="D1144" s="13" t="s">
        <v>2215</v>
      </c>
      <c r="F1144" s="13" t="s">
        <v>2216</v>
      </c>
      <c r="G1144"/>
      <c r="H1144" s="13" t="s">
        <v>2217</v>
      </c>
      <c r="J1144" s="3" t="s">
        <v>1667</v>
      </c>
      <c r="K1144" s="3" t="s">
        <v>1754</v>
      </c>
    </row>
    <row r="1145" spans="2:11" hidden="1" x14ac:dyDescent="0.25">
      <c r="B1145" s="13" t="s">
        <v>2214</v>
      </c>
      <c r="D1145" s="13" t="s">
        <v>2215</v>
      </c>
      <c r="F1145" s="13" t="s">
        <v>2216</v>
      </c>
      <c r="G1145"/>
      <c r="H1145" s="13" t="s">
        <v>2217</v>
      </c>
      <c r="J1145" s="3" t="s">
        <v>993</v>
      </c>
      <c r="K1145" s="3" t="s">
        <v>1739</v>
      </c>
    </row>
    <row r="1146" spans="2:11" hidden="1" x14ac:dyDescent="0.25">
      <c r="B1146" s="13" t="s">
        <v>2214</v>
      </c>
      <c r="D1146" s="13" t="s">
        <v>2215</v>
      </c>
      <c r="F1146" s="13" t="s">
        <v>2216</v>
      </c>
      <c r="G1146"/>
      <c r="H1146" s="13" t="s">
        <v>2217</v>
      </c>
      <c r="J1146" s="3" t="s">
        <v>1585</v>
      </c>
      <c r="K1146" s="3" t="s">
        <v>1999</v>
      </c>
    </row>
    <row r="1147" spans="2:11" hidden="1" x14ac:dyDescent="0.25">
      <c r="B1147" s="13" t="s">
        <v>2214</v>
      </c>
      <c r="D1147" s="13" t="s">
        <v>2215</v>
      </c>
      <c r="F1147" s="13" t="s">
        <v>2216</v>
      </c>
      <c r="G1147"/>
      <c r="H1147" s="13" t="s">
        <v>2217</v>
      </c>
      <c r="J1147" s="3" t="s">
        <v>1110</v>
      </c>
      <c r="K1147" s="3" t="s">
        <v>1929</v>
      </c>
    </row>
    <row r="1148" spans="2:11" hidden="1" x14ac:dyDescent="0.25">
      <c r="B1148" s="13" t="s">
        <v>2214</v>
      </c>
      <c r="D1148" s="13" t="s">
        <v>2215</v>
      </c>
      <c r="F1148" s="13" t="s">
        <v>2216</v>
      </c>
      <c r="G1148"/>
      <c r="H1148" s="13" t="s">
        <v>2217</v>
      </c>
      <c r="J1148" s="3" t="s">
        <v>1385</v>
      </c>
      <c r="K1148" s="3" t="s">
        <v>27</v>
      </c>
    </row>
    <row r="1149" spans="2:11" hidden="1" x14ac:dyDescent="0.25">
      <c r="B1149" s="13" t="s">
        <v>2214</v>
      </c>
      <c r="D1149" s="13" t="s">
        <v>2215</v>
      </c>
      <c r="F1149" s="13" t="s">
        <v>2216</v>
      </c>
      <c r="G1149"/>
      <c r="H1149" s="13" t="s">
        <v>2217</v>
      </c>
      <c r="J1149" s="3" t="s">
        <v>1241</v>
      </c>
      <c r="K1149" s="3" t="s">
        <v>2000</v>
      </c>
    </row>
    <row r="1150" spans="2:11" hidden="1" x14ac:dyDescent="0.25">
      <c r="B1150" s="13" t="s">
        <v>2214</v>
      </c>
      <c r="D1150" s="13" t="s">
        <v>2215</v>
      </c>
      <c r="F1150" s="13" t="s">
        <v>2216</v>
      </c>
      <c r="G1150"/>
      <c r="H1150" s="13" t="s">
        <v>2217</v>
      </c>
      <c r="J1150" s="3" t="s">
        <v>1311</v>
      </c>
      <c r="K1150" s="3" t="s">
        <v>2001</v>
      </c>
    </row>
    <row r="1151" spans="2:11" hidden="1" x14ac:dyDescent="0.25">
      <c r="B1151" s="13" t="s">
        <v>2214</v>
      </c>
      <c r="D1151" s="13" t="s">
        <v>2215</v>
      </c>
      <c r="F1151" s="13" t="s">
        <v>2216</v>
      </c>
      <c r="G1151"/>
      <c r="H1151" s="13" t="s">
        <v>2217</v>
      </c>
      <c r="J1151" s="3" t="s">
        <v>824</v>
      </c>
      <c r="K1151" s="3" t="s">
        <v>7</v>
      </c>
    </row>
    <row r="1152" spans="2:11" hidden="1" x14ac:dyDescent="0.25">
      <c r="B1152" s="13" t="s">
        <v>2214</v>
      </c>
      <c r="D1152" s="13" t="s">
        <v>2215</v>
      </c>
      <c r="F1152" s="13" t="s">
        <v>2216</v>
      </c>
      <c r="G1152"/>
      <c r="H1152" s="13" t="s">
        <v>2217</v>
      </c>
      <c r="J1152" s="3" t="s">
        <v>1196</v>
      </c>
      <c r="K1152" s="3" t="s">
        <v>1839</v>
      </c>
    </row>
    <row r="1153" spans="2:11" hidden="1" x14ac:dyDescent="0.25">
      <c r="B1153" s="13" t="s">
        <v>2214</v>
      </c>
      <c r="D1153" s="13" t="s">
        <v>2215</v>
      </c>
      <c r="F1153" s="13" t="s">
        <v>2216</v>
      </c>
      <c r="G1153"/>
      <c r="H1153" s="13" t="s">
        <v>2217</v>
      </c>
      <c r="J1153" s="3" t="s">
        <v>794</v>
      </c>
      <c r="K1153" s="3" t="s">
        <v>2002</v>
      </c>
    </row>
    <row r="1154" spans="2:11" hidden="1" x14ac:dyDescent="0.25">
      <c r="B1154" s="13" t="s">
        <v>2214</v>
      </c>
      <c r="D1154" s="13" t="s">
        <v>2215</v>
      </c>
      <c r="F1154" s="13" t="s">
        <v>2216</v>
      </c>
      <c r="G1154"/>
      <c r="H1154" s="13" t="s">
        <v>2217</v>
      </c>
      <c r="J1154" s="3" t="s">
        <v>755</v>
      </c>
      <c r="K1154" s="3" t="s">
        <v>2003</v>
      </c>
    </row>
    <row r="1155" spans="2:11" hidden="1" x14ac:dyDescent="0.25">
      <c r="B1155" s="13" t="s">
        <v>2214</v>
      </c>
      <c r="D1155" s="13" t="s">
        <v>2215</v>
      </c>
      <c r="F1155" s="13" t="s">
        <v>2216</v>
      </c>
      <c r="G1155"/>
      <c r="H1155" s="13" t="s">
        <v>2217</v>
      </c>
      <c r="J1155" s="3" t="s">
        <v>1647</v>
      </c>
      <c r="K1155" s="3" t="s">
        <v>2004</v>
      </c>
    </row>
    <row r="1156" spans="2:11" hidden="1" x14ac:dyDescent="0.25">
      <c r="B1156" s="13" t="s">
        <v>2214</v>
      </c>
      <c r="D1156" s="13" t="s">
        <v>2215</v>
      </c>
      <c r="F1156" s="13" t="s">
        <v>2216</v>
      </c>
      <c r="G1156"/>
      <c r="H1156" s="13" t="s">
        <v>2217</v>
      </c>
      <c r="J1156" s="3" t="s">
        <v>1443</v>
      </c>
      <c r="K1156" s="3" t="s">
        <v>24</v>
      </c>
    </row>
    <row r="1157" spans="2:11" hidden="1" x14ac:dyDescent="0.25">
      <c r="B1157" s="13" t="s">
        <v>2214</v>
      </c>
      <c r="D1157" s="13" t="s">
        <v>2215</v>
      </c>
      <c r="F1157" s="13" t="s">
        <v>2216</v>
      </c>
      <c r="G1157"/>
      <c r="H1157" s="13" t="s">
        <v>2217</v>
      </c>
      <c r="J1157" s="3" t="s">
        <v>1604</v>
      </c>
      <c r="K1157" s="3" t="s">
        <v>2005</v>
      </c>
    </row>
    <row r="1158" spans="2:11" hidden="1" x14ac:dyDescent="0.25">
      <c r="B1158" s="13" t="s">
        <v>2214</v>
      </c>
      <c r="D1158" s="13" t="s">
        <v>2215</v>
      </c>
      <c r="F1158" s="13" t="s">
        <v>2216</v>
      </c>
      <c r="G1158"/>
      <c r="H1158" s="13" t="s">
        <v>2217</v>
      </c>
      <c r="J1158" s="3" t="s">
        <v>1209</v>
      </c>
      <c r="K1158" s="3" t="s">
        <v>2006</v>
      </c>
    </row>
    <row r="1159" spans="2:11" hidden="1" x14ac:dyDescent="0.25">
      <c r="B1159" s="13" t="s">
        <v>2214</v>
      </c>
      <c r="D1159" s="13" t="s">
        <v>2215</v>
      </c>
      <c r="F1159" s="13" t="s">
        <v>2216</v>
      </c>
      <c r="G1159"/>
      <c r="H1159" s="13" t="s">
        <v>2217</v>
      </c>
      <c r="J1159" s="3" t="s">
        <v>1485</v>
      </c>
      <c r="K1159" s="3" t="s">
        <v>1856</v>
      </c>
    </row>
    <row r="1160" spans="2:11" hidden="1" x14ac:dyDescent="0.25">
      <c r="B1160" s="13" t="s">
        <v>2214</v>
      </c>
      <c r="D1160" s="13" t="s">
        <v>2215</v>
      </c>
      <c r="F1160" s="13" t="s">
        <v>2216</v>
      </c>
      <c r="G1160"/>
      <c r="H1160" s="13" t="s">
        <v>2217</v>
      </c>
      <c r="J1160" s="3" t="s">
        <v>677</v>
      </c>
      <c r="K1160" s="3" t="s">
        <v>1670</v>
      </c>
    </row>
    <row r="1161" spans="2:11" hidden="1" x14ac:dyDescent="0.25">
      <c r="B1161" s="13" t="s">
        <v>2214</v>
      </c>
      <c r="D1161" s="13" t="s">
        <v>2215</v>
      </c>
      <c r="F1161" s="13" t="s">
        <v>2216</v>
      </c>
      <c r="G1161"/>
      <c r="H1161" s="13" t="s">
        <v>2217</v>
      </c>
      <c r="J1161" s="3" t="s">
        <v>1029</v>
      </c>
      <c r="K1161" s="3" t="s">
        <v>1875</v>
      </c>
    </row>
    <row r="1162" spans="2:11" hidden="1" x14ac:dyDescent="0.25">
      <c r="B1162" s="13" t="s">
        <v>2214</v>
      </c>
      <c r="D1162" s="13" t="s">
        <v>2215</v>
      </c>
      <c r="F1162" s="13" t="s">
        <v>2216</v>
      </c>
      <c r="G1162"/>
      <c r="H1162" s="13" t="s">
        <v>2217</v>
      </c>
      <c r="J1162" s="3" t="s">
        <v>1663</v>
      </c>
      <c r="K1162" s="3" t="s">
        <v>48</v>
      </c>
    </row>
    <row r="1163" spans="2:11" hidden="1" x14ac:dyDescent="0.25">
      <c r="B1163" s="13" t="s">
        <v>2214</v>
      </c>
      <c r="D1163" s="13" t="s">
        <v>2215</v>
      </c>
      <c r="F1163" s="13" t="s">
        <v>2216</v>
      </c>
      <c r="G1163"/>
      <c r="H1163" s="13" t="s">
        <v>2217</v>
      </c>
      <c r="J1163" s="3" t="s">
        <v>797</v>
      </c>
      <c r="K1163" s="3" t="s">
        <v>1864</v>
      </c>
    </row>
    <row r="1164" spans="2:11" hidden="1" x14ac:dyDescent="0.25">
      <c r="B1164" s="13" t="s">
        <v>2214</v>
      </c>
      <c r="D1164" s="13" t="s">
        <v>2215</v>
      </c>
      <c r="F1164" s="13" t="s">
        <v>2216</v>
      </c>
      <c r="G1164"/>
      <c r="H1164" s="13" t="s">
        <v>2217</v>
      </c>
      <c r="J1164" s="3" t="s">
        <v>1592</v>
      </c>
      <c r="K1164" s="3" t="s">
        <v>37</v>
      </c>
    </row>
    <row r="1165" spans="2:11" hidden="1" x14ac:dyDescent="0.25">
      <c r="B1165" s="13" t="s">
        <v>2214</v>
      </c>
      <c r="D1165" s="13" t="s">
        <v>2215</v>
      </c>
      <c r="F1165" s="13" t="s">
        <v>2216</v>
      </c>
      <c r="G1165"/>
      <c r="H1165" s="13" t="s">
        <v>2217</v>
      </c>
      <c r="J1165" s="3" t="s">
        <v>1078</v>
      </c>
      <c r="K1165" s="3" t="s">
        <v>2007</v>
      </c>
    </row>
    <row r="1166" spans="2:11" hidden="1" x14ac:dyDescent="0.25">
      <c r="B1166" s="13" t="s">
        <v>2214</v>
      </c>
      <c r="D1166" s="13" t="s">
        <v>2215</v>
      </c>
      <c r="F1166" s="13" t="s">
        <v>2216</v>
      </c>
      <c r="G1166"/>
      <c r="H1166" s="13" t="s">
        <v>2217</v>
      </c>
      <c r="J1166" s="3" t="s">
        <v>1550</v>
      </c>
      <c r="K1166" s="3" t="s">
        <v>1739</v>
      </c>
    </row>
    <row r="1167" spans="2:11" hidden="1" x14ac:dyDescent="0.25">
      <c r="B1167" s="13" t="s">
        <v>2214</v>
      </c>
      <c r="D1167" s="13" t="s">
        <v>2215</v>
      </c>
      <c r="F1167" s="13" t="s">
        <v>2216</v>
      </c>
      <c r="G1167"/>
      <c r="H1167" s="13" t="s">
        <v>2217</v>
      </c>
      <c r="J1167" s="3" t="s">
        <v>1349</v>
      </c>
      <c r="K1167" s="3" t="s">
        <v>1761</v>
      </c>
    </row>
    <row r="1168" spans="2:11" hidden="1" x14ac:dyDescent="0.25">
      <c r="B1168" s="13" t="s">
        <v>2214</v>
      </c>
      <c r="D1168" s="13" t="s">
        <v>2215</v>
      </c>
      <c r="F1168" s="13" t="s">
        <v>2216</v>
      </c>
      <c r="G1168"/>
      <c r="H1168" s="13" t="s">
        <v>2217</v>
      </c>
      <c r="J1168" s="3" t="s">
        <v>1463</v>
      </c>
      <c r="K1168" s="3" t="s">
        <v>1739</v>
      </c>
    </row>
    <row r="1169" spans="2:11" hidden="1" x14ac:dyDescent="0.25">
      <c r="B1169" s="13" t="s">
        <v>2214</v>
      </c>
      <c r="D1169" s="13" t="s">
        <v>2215</v>
      </c>
      <c r="F1169" s="13" t="s">
        <v>2216</v>
      </c>
      <c r="G1169"/>
      <c r="H1169" s="13" t="s">
        <v>2217</v>
      </c>
      <c r="J1169" s="3" t="s">
        <v>1360</v>
      </c>
      <c r="K1169" s="3" t="s">
        <v>2008</v>
      </c>
    </row>
    <row r="1170" spans="2:11" hidden="1" x14ac:dyDescent="0.25">
      <c r="B1170" s="13" t="s">
        <v>2214</v>
      </c>
      <c r="D1170" s="13" t="s">
        <v>2215</v>
      </c>
      <c r="F1170" s="13" t="s">
        <v>2216</v>
      </c>
      <c r="G1170"/>
      <c r="H1170" s="13" t="s">
        <v>2217</v>
      </c>
      <c r="J1170" s="3" t="s">
        <v>1562</v>
      </c>
      <c r="K1170" s="3" t="s">
        <v>16</v>
      </c>
    </row>
    <row r="1171" spans="2:11" hidden="1" x14ac:dyDescent="0.25">
      <c r="B1171" s="13" t="s">
        <v>2214</v>
      </c>
      <c r="D1171" s="13" t="s">
        <v>2215</v>
      </c>
      <c r="F1171" s="13" t="s">
        <v>2216</v>
      </c>
      <c r="G1171"/>
      <c r="H1171" s="13" t="s">
        <v>2217</v>
      </c>
      <c r="J1171" s="3" t="s">
        <v>918</v>
      </c>
      <c r="K1171" s="3" t="s">
        <v>1829</v>
      </c>
    </row>
    <row r="1172" spans="2:11" hidden="1" x14ac:dyDescent="0.25">
      <c r="B1172" s="13" t="s">
        <v>2214</v>
      </c>
      <c r="D1172" s="13" t="s">
        <v>2215</v>
      </c>
      <c r="F1172" s="13" t="s">
        <v>2216</v>
      </c>
      <c r="G1172"/>
      <c r="H1172" s="13" t="s">
        <v>2217</v>
      </c>
      <c r="J1172" s="3" t="s">
        <v>903</v>
      </c>
      <c r="K1172" s="3" t="s">
        <v>2009</v>
      </c>
    </row>
    <row r="1173" spans="2:11" hidden="1" x14ac:dyDescent="0.25">
      <c r="B1173" s="13" t="s">
        <v>2214</v>
      </c>
      <c r="D1173" s="13" t="s">
        <v>2215</v>
      </c>
      <c r="F1173" s="13" t="s">
        <v>2216</v>
      </c>
      <c r="G1173"/>
      <c r="H1173" s="13" t="s">
        <v>2217</v>
      </c>
      <c r="J1173" s="3" t="s">
        <v>1089</v>
      </c>
      <c r="K1173" s="3" t="s">
        <v>2010</v>
      </c>
    </row>
    <row r="1174" spans="2:11" hidden="1" x14ac:dyDescent="0.25">
      <c r="B1174" s="13" t="s">
        <v>2214</v>
      </c>
      <c r="D1174" s="13" t="s">
        <v>2215</v>
      </c>
      <c r="F1174" s="13" t="s">
        <v>2216</v>
      </c>
      <c r="G1174"/>
      <c r="H1174" s="13" t="s">
        <v>2217</v>
      </c>
      <c r="J1174" s="3" t="s">
        <v>1261</v>
      </c>
      <c r="K1174" s="3" t="s">
        <v>2011</v>
      </c>
    </row>
    <row r="1175" spans="2:11" hidden="1" x14ac:dyDescent="0.25">
      <c r="B1175" s="13" t="s">
        <v>2214</v>
      </c>
      <c r="D1175" s="13" t="s">
        <v>2215</v>
      </c>
      <c r="F1175" s="13" t="s">
        <v>2216</v>
      </c>
      <c r="G1175"/>
      <c r="H1175" s="13" t="s">
        <v>2217</v>
      </c>
      <c r="J1175" s="3" t="s">
        <v>907</v>
      </c>
      <c r="K1175" s="3" t="s">
        <v>2012</v>
      </c>
    </row>
    <row r="1176" spans="2:11" hidden="1" x14ac:dyDescent="0.25">
      <c r="B1176" s="13" t="s">
        <v>2214</v>
      </c>
      <c r="D1176" s="13" t="s">
        <v>2215</v>
      </c>
      <c r="F1176" s="13" t="s">
        <v>2216</v>
      </c>
      <c r="G1176"/>
      <c r="H1176" s="13" t="s">
        <v>2217</v>
      </c>
      <c r="J1176" s="3" t="s">
        <v>1191</v>
      </c>
      <c r="K1176" s="3" t="s">
        <v>2013</v>
      </c>
    </row>
    <row r="1177" spans="2:11" hidden="1" x14ac:dyDescent="0.25">
      <c r="B1177" s="13" t="s">
        <v>2214</v>
      </c>
      <c r="D1177" s="13" t="s">
        <v>2215</v>
      </c>
      <c r="F1177" s="13" t="s">
        <v>2216</v>
      </c>
      <c r="G1177"/>
      <c r="H1177" s="13" t="s">
        <v>2217</v>
      </c>
      <c r="J1177" s="3" t="s">
        <v>1638</v>
      </c>
      <c r="K1177" s="3" t="s">
        <v>2014</v>
      </c>
    </row>
    <row r="1178" spans="2:11" hidden="1" x14ac:dyDescent="0.25">
      <c r="B1178" s="13" t="s">
        <v>2214</v>
      </c>
      <c r="D1178" s="13" t="s">
        <v>2215</v>
      </c>
      <c r="F1178" s="13" t="s">
        <v>2216</v>
      </c>
      <c r="G1178"/>
      <c r="H1178" s="13" t="s">
        <v>2217</v>
      </c>
      <c r="J1178" s="3" t="s">
        <v>1223</v>
      </c>
      <c r="K1178" s="3" t="s">
        <v>2015</v>
      </c>
    </row>
    <row r="1179" spans="2:11" hidden="1" x14ac:dyDescent="0.25">
      <c r="B1179" s="13" t="s">
        <v>2214</v>
      </c>
      <c r="D1179" s="13" t="s">
        <v>2215</v>
      </c>
      <c r="F1179" s="13" t="s">
        <v>2216</v>
      </c>
      <c r="G1179"/>
      <c r="H1179" s="13" t="s">
        <v>2217</v>
      </c>
      <c r="J1179" s="3" t="s">
        <v>1332</v>
      </c>
      <c r="K1179" s="3" t="s">
        <v>2016</v>
      </c>
    </row>
    <row r="1180" spans="2:11" hidden="1" x14ac:dyDescent="0.25">
      <c r="B1180" s="13" t="s">
        <v>2214</v>
      </c>
      <c r="D1180" s="13" t="s">
        <v>2215</v>
      </c>
      <c r="F1180" s="13" t="s">
        <v>2216</v>
      </c>
      <c r="G1180"/>
      <c r="H1180" s="13" t="s">
        <v>2217</v>
      </c>
      <c r="J1180" s="3" t="s">
        <v>1308</v>
      </c>
      <c r="K1180" s="3" t="s">
        <v>2017</v>
      </c>
    </row>
    <row r="1181" spans="2:11" hidden="1" x14ac:dyDescent="0.25">
      <c r="B1181" s="13" t="s">
        <v>2214</v>
      </c>
      <c r="D1181" s="13" t="s">
        <v>2215</v>
      </c>
      <c r="F1181" s="13" t="s">
        <v>2216</v>
      </c>
      <c r="G1181"/>
      <c r="H1181" s="13" t="s">
        <v>2217</v>
      </c>
      <c r="J1181" s="3" t="s">
        <v>1073</v>
      </c>
      <c r="K1181" s="3" t="s">
        <v>88</v>
      </c>
    </row>
    <row r="1182" spans="2:11" hidden="1" x14ac:dyDescent="0.25">
      <c r="B1182" s="13" t="s">
        <v>2214</v>
      </c>
      <c r="D1182" s="13" t="s">
        <v>2215</v>
      </c>
      <c r="F1182" s="13" t="s">
        <v>2216</v>
      </c>
      <c r="G1182"/>
      <c r="H1182" s="13" t="s">
        <v>2217</v>
      </c>
      <c r="J1182" s="3" t="s">
        <v>1448</v>
      </c>
      <c r="K1182" s="3" t="s">
        <v>2018</v>
      </c>
    </row>
    <row r="1183" spans="2:11" hidden="1" x14ac:dyDescent="0.25">
      <c r="B1183" s="13" t="s">
        <v>2214</v>
      </c>
      <c r="D1183" s="13" t="s">
        <v>2215</v>
      </c>
      <c r="F1183" s="13" t="s">
        <v>2216</v>
      </c>
      <c r="G1183"/>
      <c r="H1183" s="13" t="s">
        <v>2217</v>
      </c>
      <c r="J1183" s="3" t="s">
        <v>791</v>
      </c>
      <c r="K1183" s="3" t="s">
        <v>2019</v>
      </c>
    </row>
    <row r="1184" spans="2:11" hidden="1" x14ac:dyDescent="0.25">
      <c r="B1184" s="13" t="s">
        <v>2214</v>
      </c>
      <c r="D1184" s="13" t="s">
        <v>2215</v>
      </c>
      <c r="F1184" s="13" t="s">
        <v>2216</v>
      </c>
      <c r="G1184"/>
      <c r="H1184" s="13" t="s">
        <v>2217</v>
      </c>
      <c r="J1184" s="3" t="s">
        <v>1644</v>
      </c>
      <c r="K1184" s="3" t="s">
        <v>1757</v>
      </c>
    </row>
    <row r="1185" spans="2:11" hidden="1" x14ac:dyDescent="0.25">
      <c r="B1185" s="13" t="s">
        <v>2214</v>
      </c>
      <c r="D1185" s="13" t="s">
        <v>2215</v>
      </c>
      <c r="F1185" s="13" t="s">
        <v>2216</v>
      </c>
      <c r="G1185"/>
      <c r="H1185" s="13" t="s">
        <v>2217</v>
      </c>
      <c r="J1185" s="3" t="s">
        <v>816</v>
      </c>
      <c r="K1185" s="3" t="s">
        <v>1847</v>
      </c>
    </row>
    <row r="1186" spans="2:11" hidden="1" x14ac:dyDescent="0.25">
      <c r="B1186" s="13" t="s">
        <v>2214</v>
      </c>
      <c r="D1186" s="13" t="s">
        <v>2215</v>
      </c>
      <c r="F1186" s="13" t="s">
        <v>2216</v>
      </c>
      <c r="G1186"/>
      <c r="H1186" s="13" t="s">
        <v>2217</v>
      </c>
      <c r="J1186" s="3" t="s">
        <v>1135</v>
      </c>
      <c r="K1186" s="3" t="s">
        <v>85</v>
      </c>
    </row>
    <row r="1187" spans="2:11" hidden="1" x14ac:dyDescent="0.25">
      <c r="B1187" s="13" t="s">
        <v>2214</v>
      </c>
      <c r="D1187" s="13" t="s">
        <v>2215</v>
      </c>
      <c r="F1187" s="13" t="s">
        <v>2216</v>
      </c>
      <c r="G1187"/>
      <c r="H1187" s="13" t="s">
        <v>2217</v>
      </c>
      <c r="J1187" s="3" t="s">
        <v>1009</v>
      </c>
      <c r="K1187" s="3" t="s">
        <v>1892</v>
      </c>
    </row>
    <row r="1188" spans="2:11" hidden="1" x14ac:dyDescent="0.25">
      <c r="B1188" s="13" t="s">
        <v>2214</v>
      </c>
      <c r="D1188" s="13" t="s">
        <v>2215</v>
      </c>
      <c r="F1188" s="13" t="s">
        <v>2216</v>
      </c>
      <c r="G1188"/>
      <c r="H1188" s="13" t="s">
        <v>2217</v>
      </c>
      <c r="J1188" s="3" t="s">
        <v>1237</v>
      </c>
      <c r="K1188" s="3" t="s">
        <v>1711</v>
      </c>
    </row>
    <row r="1189" spans="2:11" hidden="1" x14ac:dyDescent="0.25">
      <c r="B1189" s="13" t="s">
        <v>2214</v>
      </c>
      <c r="D1189" s="13" t="s">
        <v>2215</v>
      </c>
      <c r="F1189" s="13" t="s">
        <v>2216</v>
      </c>
      <c r="G1189"/>
      <c r="H1189" s="13" t="s">
        <v>2217</v>
      </c>
      <c r="J1189" s="3" t="s">
        <v>1304</v>
      </c>
      <c r="K1189" s="3" t="s">
        <v>2020</v>
      </c>
    </row>
    <row r="1190" spans="2:11" hidden="1" x14ac:dyDescent="0.25">
      <c r="B1190" s="13" t="s">
        <v>2214</v>
      </c>
      <c r="D1190" s="13" t="s">
        <v>2215</v>
      </c>
      <c r="F1190" s="13" t="s">
        <v>2216</v>
      </c>
      <c r="G1190"/>
      <c r="H1190" s="13" t="s">
        <v>2217</v>
      </c>
      <c r="J1190" s="3" t="s">
        <v>1625</v>
      </c>
      <c r="K1190" s="3" t="s">
        <v>2021</v>
      </c>
    </row>
    <row r="1191" spans="2:11" hidden="1" x14ac:dyDescent="0.25">
      <c r="B1191" s="13" t="s">
        <v>2214</v>
      </c>
      <c r="D1191" s="13" t="s">
        <v>2215</v>
      </c>
      <c r="F1191" s="13" t="s">
        <v>2216</v>
      </c>
      <c r="G1191"/>
      <c r="H1191" s="13" t="s">
        <v>2217</v>
      </c>
      <c r="J1191" s="3" t="s">
        <v>871</v>
      </c>
      <c r="K1191" s="3" t="s">
        <v>2022</v>
      </c>
    </row>
    <row r="1192" spans="2:11" hidden="1" x14ac:dyDescent="0.25">
      <c r="B1192" s="13" t="s">
        <v>2214</v>
      </c>
      <c r="D1192" s="13" t="s">
        <v>2215</v>
      </c>
      <c r="F1192" s="13" t="s">
        <v>2216</v>
      </c>
      <c r="G1192"/>
      <c r="H1192" s="13" t="s">
        <v>2217</v>
      </c>
      <c r="J1192" s="3" t="s">
        <v>831</v>
      </c>
      <c r="K1192" s="3" t="s">
        <v>1766</v>
      </c>
    </row>
    <row r="1193" spans="2:11" hidden="1" x14ac:dyDescent="0.25">
      <c r="B1193" s="13" t="s">
        <v>2214</v>
      </c>
      <c r="D1193" s="13" t="s">
        <v>2215</v>
      </c>
      <c r="F1193" s="13" t="s">
        <v>2216</v>
      </c>
      <c r="G1193"/>
      <c r="H1193" s="13" t="s">
        <v>2217</v>
      </c>
      <c r="J1193" s="3" t="s">
        <v>872</v>
      </c>
      <c r="K1193" s="3" t="s">
        <v>1841</v>
      </c>
    </row>
    <row r="1194" spans="2:11" hidden="1" x14ac:dyDescent="0.25">
      <c r="B1194" s="13" t="s">
        <v>2214</v>
      </c>
      <c r="D1194" s="13" t="s">
        <v>2215</v>
      </c>
      <c r="F1194" s="13" t="s">
        <v>2216</v>
      </c>
      <c r="G1194"/>
      <c r="H1194" s="13" t="s">
        <v>2217</v>
      </c>
      <c r="J1194" s="3" t="s">
        <v>967</v>
      </c>
      <c r="K1194" s="3" t="s">
        <v>2023</v>
      </c>
    </row>
    <row r="1195" spans="2:11" hidden="1" x14ac:dyDescent="0.25">
      <c r="B1195" s="13" t="s">
        <v>2214</v>
      </c>
      <c r="D1195" s="13" t="s">
        <v>2215</v>
      </c>
      <c r="F1195" s="13" t="s">
        <v>2216</v>
      </c>
      <c r="G1195"/>
      <c r="H1195" s="13" t="s">
        <v>2217</v>
      </c>
      <c r="J1195" s="3" t="s">
        <v>1011</v>
      </c>
      <c r="K1195" s="3" t="s">
        <v>2024</v>
      </c>
    </row>
    <row r="1196" spans="2:11" hidden="1" x14ac:dyDescent="0.25">
      <c r="B1196" s="13" t="s">
        <v>2214</v>
      </c>
      <c r="D1196" s="13" t="s">
        <v>2215</v>
      </c>
      <c r="F1196" s="13" t="s">
        <v>2216</v>
      </c>
      <c r="G1196"/>
      <c r="H1196" s="13" t="s">
        <v>2217</v>
      </c>
      <c r="J1196" s="3" t="s">
        <v>1487</v>
      </c>
      <c r="K1196" s="3" t="s">
        <v>80</v>
      </c>
    </row>
    <row r="1197" spans="2:11" hidden="1" x14ac:dyDescent="0.25">
      <c r="B1197" s="13" t="s">
        <v>2214</v>
      </c>
      <c r="D1197" s="13" t="s">
        <v>2215</v>
      </c>
      <c r="F1197" s="13" t="s">
        <v>2216</v>
      </c>
      <c r="G1197"/>
      <c r="H1197" s="13" t="s">
        <v>2217</v>
      </c>
      <c r="J1197" s="3" t="s">
        <v>787</v>
      </c>
      <c r="K1197" s="3" t="s">
        <v>1766</v>
      </c>
    </row>
    <row r="1198" spans="2:11" hidden="1" x14ac:dyDescent="0.25">
      <c r="B1198" s="13" t="s">
        <v>2214</v>
      </c>
      <c r="D1198" s="13" t="s">
        <v>2215</v>
      </c>
      <c r="F1198" s="13" t="s">
        <v>2216</v>
      </c>
      <c r="G1198"/>
      <c r="H1198" s="13" t="s">
        <v>2217</v>
      </c>
      <c r="J1198" s="3" t="s">
        <v>788</v>
      </c>
      <c r="K1198" s="3" t="s">
        <v>1730</v>
      </c>
    </row>
    <row r="1199" spans="2:11" hidden="1" x14ac:dyDescent="0.25">
      <c r="B1199" s="13" t="s">
        <v>2214</v>
      </c>
      <c r="D1199" s="13" t="s">
        <v>2215</v>
      </c>
      <c r="F1199" s="13" t="s">
        <v>2216</v>
      </c>
      <c r="G1199"/>
      <c r="H1199" s="13" t="s">
        <v>2217</v>
      </c>
      <c r="J1199" s="3" t="s">
        <v>720</v>
      </c>
      <c r="K1199" s="3" t="s">
        <v>2025</v>
      </c>
    </row>
    <row r="1200" spans="2:11" hidden="1" x14ac:dyDescent="0.25">
      <c r="B1200" s="13" t="s">
        <v>2214</v>
      </c>
      <c r="D1200" s="13" t="s">
        <v>2215</v>
      </c>
      <c r="F1200" s="13" t="s">
        <v>2216</v>
      </c>
      <c r="G1200"/>
      <c r="H1200" s="13" t="s">
        <v>2217</v>
      </c>
      <c r="J1200" s="3" t="s">
        <v>1014</v>
      </c>
      <c r="K1200" s="3" t="s">
        <v>2026</v>
      </c>
    </row>
    <row r="1201" spans="2:11" hidden="1" x14ac:dyDescent="0.25">
      <c r="B1201" s="13" t="s">
        <v>2214</v>
      </c>
      <c r="D1201" s="13" t="s">
        <v>2215</v>
      </c>
      <c r="F1201" s="13" t="s">
        <v>2216</v>
      </c>
      <c r="G1201"/>
      <c r="H1201" s="13" t="s">
        <v>2217</v>
      </c>
      <c r="J1201" s="3" t="s">
        <v>1252</v>
      </c>
      <c r="K1201" s="3" t="s">
        <v>1777</v>
      </c>
    </row>
    <row r="1202" spans="2:11" hidden="1" x14ac:dyDescent="0.25">
      <c r="B1202" s="13" t="s">
        <v>2214</v>
      </c>
      <c r="D1202" s="13" t="s">
        <v>2215</v>
      </c>
      <c r="F1202" s="13" t="s">
        <v>2216</v>
      </c>
      <c r="G1202"/>
      <c r="H1202" s="13" t="s">
        <v>2217</v>
      </c>
      <c r="J1202" s="3" t="s">
        <v>1614</v>
      </c>
      <c r="K1202" s="3" t="s">
        <v>1739</v>
      </c>
    </row>
    <row r="1203" spans="2:11" hidden="1" x14ac:dyDescent="0.25">
      <c r="B1203" s="13" t="s">
        <v>2214</v>
      </c>
      <c r="D1203" s="13" t="s">
        <v>2215</v>
      </c>
      <c r="F1203" s="13" t="s">
        <v>2216</v>
      </c>
      <c r="G1203"/>
      <c r="H1203" s="13" t="s">
        <v>2217</v>
      </c>
      <c r="J1203" s="3" t="s">
        <v>1044</v>
      </c>
      <c r="K1203" s="3" t="s">
        <v>1780</v>
      </c>
    </row>
    <row r="1204" spans="2:11" hidden="1" x14ac:dyDescent="0.25">
      <c r="B1204" s="13" t="s">
        <v>2214</v>
      </c>
      <c r="D1204" s="13" t="s">
        <v>2215</v>
      </c>
      <c r="F1204" s="13" t="s">
        <v>2216</v>
      </c>
      <c r="G1204"/>
      <c r="H1204" s="13" t="s">
        <v>2217</v>
      </c>
      <c r="J1204" s="3" t="s">
        <v>741</v>
      </c>
      <c r="K1204" s="3" t="s">
        <v>1908</v>
      </c>
    </row>
    <row r="1205" spans="2:11" hidden="1" x14ac:dyDescent="0.25">
      <c r="B1205" s="13" t="s">
        <v>2214</v>
      </c>
      <c r="D1205" s="13" t="s">
        <v>2215</v>
      </c>
      <c r="F1205" s="13" t="s">
        <v>2216</v>
      </c>
      <c r="G1205"/>
      <c r="H1205" s="13" t="s">
        <v>2217</v>
      </c>
      <c r="J1205" s="3" t="s">
        <v>1353</v>
      </c>
      <c r="K1205" s="3" t="s">
        <v>2027</v>
      </c>
    </row>
    <row r="1206" spans="2:11" hidden="1" x14ac:dyDescent="0.25">
      <c r="B1206" s="13" t="s">
        <v>2214</v>
      </c>
      <c r="D1206" s="13" t="s">
        <v>2215</v>
      </c>
      <c r="F1206" s="13" t="s">
        <v>2216</v>
      </c>
      <c r="G1206"/>
      <c r="H1206" s="13" t="s">
        <v>2217</v>
      </c>
      <c r="J1206" s="3" t="s">
        <v>1624</v>
      </c>
      <c r="K1206" s="3" t="s">
        <v>2028</v>
      </c>
    </row>
    <row r="1207" spans="2:11" hidden="1" x14ac:dyDescent="0.25">
      <c r="B1207" s="13" t="s">
        <v>2214</v>
      </c>
      <c r="D1207" s="13" t="s">
        <v>2215</v>
      </c>
      <c r="F1207" s="13" t="s">
        <v>2216</v>
      </c>
      <c r="G1207"/>
      <c r="H1207" s="13" t="s">
        <v>2217</v>
      </c>
      <c r="J1207" s="3" t="s">
        <v>1195</v>
      </c>
      <c r="K1207" s="3" t="s">
        <v>2029</v>
      </c>
    </row>
    <row r="1208" spans="2:11" hidden="1" x14ac:dyDescent="0.25">
      <c r="B1208" s="13" t="s">
        <v>2214</v>
      </c>
      <c r="D1208" s="13" t="s">
        <v>2215</v>
      </c>
      <c r="F1208" s="13" t="s">
        <v>2216</v>
      </c>
      <c r="G1208"/>
      <c r="H1208" s="13" t="s">
        <v>2217</v>
      </c>
      <c r="J1208" s="3" t="s">
        <v>1421</v>
      </c>
      <c r="K1208" s="3" t="s">
        <v>2030</v>
      </c>
    </row>
    <row r="1209" spans="2:11" hidden="1" x14ac:dyDescent="0.25">
      <c r="B1209" s="13" t="s">
        <v>2214</v>
      </c>
      <c r="D1209" s="13" t="s">
        <v>2215</v>
      </c>
      <c r="F1209" s="13" t="s">
        <v>2216</v>
      </c>
      <c r="G1209"/>
      <c r="H1209" s="13" t="s">
        <v>2217</v>
      </c>
      <c r="J1209" s="3" t="s">
        <v>1611</v>
      </c>
      <c r="K1209" s="3" t="s">
        <v>1739</v>
      </c>
    </row>
    <row r="1210" spans="2:11" hidden="1" x14ac:dyDescent="0.25">
      <c r="B1210" s="13" t="s">
        <v>2214</v>
      </c>
      <c r="D1210" s="13" t="s">
        <v>2215</v>
      </c>
      <c r="F1210" s="13" t="s">
        <v>2216</v>
      </c>
      <c r="G1210"/>
      <c r="H1210" s="13" t="s">
        <v>2217</v>
      </c>
      <c r="J1210" s="3" t="s">
        <v>1283</v>
      </c>
      <c r="K1210" s="3" t="s">
        <v>1943</v>
      </c>
    </row>
    <row r="1211" spans="2:11" hidden="1" x14ac:dyDescent="0.25">
      <c r="B1211" s="13" t="s">
        <v>2214</v>
      </c>
      <c r="D1211" s="13" t="s">
        <v>2215</v>
      </c>
      <c r="F1211" s="13" t="s">
        <v>2216</v>
      </c>
      <c r="G1211"/>
      <c r="H1211" s="13" t="s">
        <v>2217</v>
      </c>
      <c r="J1211" s="3" t="s">
        <v>1372</v>
      </c>
      <c r="K1211" s="3" t="s">
        <v>2031</v>
      </c>
    </row>
    <row r="1212" spans="2:11" hidden="1" x14ac:dyDescent="0.25">
      <c r="B1212" s="13" t="s">
        <v>2214</v>
      </c>
      <c r="D1212" s="13" t="s">
        <v>2215</v>
      </c>
      <c r="F1212" s="13" t="s">
        <v>2216</v>
      </c>
      <c r="G1212"/>
      <c r="H1212" s="13" t="s">
        <v>2217</v>
      </c>
      <c r="J1212" s="3" t="s">
        <v>1245</v>
      </c>
      <c r="K1212" s="3" t="s">
        <v>80</v>
      </c>
    </row>
    <row r="1213" spans="2:11" hidden="1" x14ac:dyDescent="0.25">
      <c r="B1213" s="13" t="s">
        <v>2214</v>
      </c>
      <c r="D1213" s="13" t="s">
        <v>2215</v>
      </c>
      <c r="F1213" s="13" t="s">
        <v>2216</v>
      </c>
      <c r="G1213"/>
      <c r="H1213" s="13" t="s">
        <v>2217</v>
      </c>
      <c r="J1213" s="3" t="s">
        <v>742</v>
      </c>
      <c r="K1213" s="3" t="s">
        <v>53</v>
      </c>
    </row>
    <row r="1214" spans="2:11" hidden="1" x14ac:dyDescent="0.25">
      <c r="B1214" s="13" t="s">
        <v>2214</v>
      </c>
      <c r="D1214" s="13" t="s">
        <v>2215</v>
      </c>
      <c r="F1214" s="13" t="s">
        <v>2216</v>
      </c>
      <c r="G1214"/>
      <c r="H1214" s="13" t="s">
        <v>2217</v>
      </c>
      <c r="J1214" s="3" t="s">
        <v>1567</v>
      </c>
      <c r="K1214" s="3" t="s">
        <v>1763</v>
      </c>
    </row>
    <row r="1215" spans="2:11" hidden="1" x14ac:dyDescent="0.25">
      <c r="B1215" s="13" t="s">
        <v>2214</v>
      </c>
      <c r="D1215" s="13" t="s">
        <v>2215</v>
      </c>
      <c r="F1215" s="13" t="s">
        <v>2216</v>
      </c>
      <c r="G1215"/>
      <c r="H1215" s="13" t="s">
        <v>2217</v>
      </c>
      <c r="J1215" s="3" t="s">
        <v>1324</v>
      </c>
      <c r="K1215" s="3" t="s">
        <v>1872</v>
      </c>
    </row>
    <row r="1216" spans="2:11" hidden="1" x14ac:dyDescent="0.25">
      <c r="B1216" s="13" t="s">
        <v>2214</v>
      </c>
      <c r="D1216" s="13" t="s">
        <v>2215</v>
      </c>
      <c r="F1216" s="13" t="s">
        <v>2216</v>
      </c>
      <c r="G1216"/>
      <c r="H1216" s="13" t="s">
        <v>2217</v>
      </c>
      <c r="J1216" s="3" t="s">
        <v>737</v>
      </c>
      <c r="K1216" s="3" t="s">
        <v>2032</v>
      </c>
    </row>
    <row r="1217" spans="2:11" hidden="1" x14ac:dyDescent="0.25">
      <c r="B1217" s="13" t="s">
        <v>2214</v>
      </c>
      <c r="D1217" s="13" t="s">
        <v>2215</v>
      </c>
      <c r="F1217" s="13" t="s">
        <v>2216</v>
      </c>
      <c r="G1217"/>
      <c r="H1217" s="13" t="s">
        <v>2217</v>
      </c>
      <c r="J1217" s="3" t="s">
        <v>820</v>
      </c>
      <c r="K1217" s="3" t="s">
        <v>2033</v>
      </c>
    </row>
    <row r="1218" spans="2:11" hidden="1" x14ac:dyDescent="0.25">
      <c r="B1218" s="13" t="s">
        <v>2214</v>
      </c>
      <c r="D1218" s="13" t="s">
        <v>2215</v>
      </c>
      <c r="F1218" s="13" t="s">
        <v>2216</v>
      </c>
      <c r="G1218"/>
      <c r="H1218" s="13" t="s">
        <v>2217</v>
      </c>
      <c r="J1218" s="3" t="s">
        <v>1042</v>
      </c>
      <c r="K1218" s="3" t="s">
        <v>2034</v>
      </c>
    </row>
    <row r="1219" spans="2:11" hidden="1" x14ac:dyDescent="0.25">
      <c r="B1219" s="13" t="s">
        <v>2214</v>
      </c>
      <c r="D1219" s="13" t="s">
        <v>2215</v>
      </c>
      <c r="F1219" s="13" t="s">
        <v>2216</v>
      </c>
      <c r="G1219"/>
      <c r="H1219" s="13" t="s">
        <v>2217</v>
      </c>
      <c r="J1219" s="3" t="s">
        <v>859</v>
      </c>
      <c r="K1219" s="3" t="s">
        <v>1754</v>
      </c>
    </row>
    <row r="1220" spans="2:11" hidden="1" x14ac:dyDescent="0.25">
      <c r="B1220" s="13" t="s">
        <v>2214</v>
      </c>
      <c r="D1220" s="13" t="s">
        <v>2215</v>
      </c>
      <c r="F1220" s="13" t="s">
        <v>2216</v>
      </c>
      <c r="G1220"/>
      <c r="H1220" s="13" t="s">
        <v>2217</v>
      </c>
      <c r="J1220" s="3" t="s">
        <v>1165</v>
      </c>
      <c r="K1220" s="3" t="s">
        <v>2035</v>
      </c>
    </row>
    <row r="1221" spans="2:11" hidden="1" x14ac:dyDescent="0.25">
      <c r="B1221" s="13" t="s">
        <v>2214</v>
      </c>
      <c r="D1221" s="13" t="s">
        <v>2215</v>
      </c>
      <c r="F1221" s="13" t="s">
        <v>2216</v>
      </c>
      <c r="G1221"/>
      <c r="H1221" s="13" t="s">
        <v>2217</v>
      </c>
      <c r="J1221" s="3" t="s">
        <v>1102</v>
      </c>
      <c r="K1221" s="3" t="s">
        <v>2036</v>
      </c>
    </row>
    <row r="1222" spans="2:11" hidden="1" x14ac:dyDescent="0.25">
      <c r="B1222" s="13" t="s">
        <v>2214</v>
      </c>
      <c r="D1222" s="13" t="s">
        <v>2215</v>
      </c>
      <c r="F1222" s="13" t="s">
        <v>2216</v>
      </c>
      <c r="G1222"/>
      <c r="H1222" s="13" t="s">
        <v>2217</v>
      </c>
      <c r="J1222" s="3" t="s">
        <v>1334</v>
      </c>
      <c r="K1222" s="3" t="s">
        <v>69</v>
      </c>
    </row>
    <row r="1223" spans="2:11" hidden="1" x14ac:dyDescent="0.25">
      <c r="B1223" s="13" t="s">
        <v>2214</v>
      </c>
      <c r="D1223" s="13" t="s">
        <v>2215</v>
      </c>
      <c r="F1223" s="13" t="s">
        <v>2216</v>
      </c>
      <c r="G1223"/>
      <c r="H1223" s="13" t="s">
        <v>2217</v>
      </c>
      <c r="J1223" s="3" t="s">
        <v>753</v>
      </c>
      <c r="K1223" s="3" t="s">
        <v>56</v>
      </c>
    </row>
    <row r="1224" spans="2:11" hidden="1" x14ac:dyDescent="0.25">
      <c r="B1224" s="13" t="s">
        <v>2214</v>
      </c>
      <c r="D1224" s="13" t="s">
        <v>2215</v>
      </c>
      <c r="F1224" s="13" t="s">
        <v>2216</v>
      </c>
      <c r="G1224"/>
      <c r="H1224" s="13" t="s">
        <v>2217</v>
      </c>
      <c r="J1224" s="3" t="s">
        <v>984</v>
      </c>
      <c r="K1224" s="3" t="s">
        <v>1739</v>
      </c>
    </row>
    <row r="1225" spans="2:11" hidden="1" x14ac:dyDescent="0.25">
      <c r="B1225" s="13" t="s">
        <v>2214</v>
      </c>
      <c r="D1225" s="13" t="s">
        <v>2215</v>
      </c>
      <c r="F1225" s="13" t="s">
        <v>2216</v>
      </c>
      <c r="G1225"/>
      <c r="H1225" s="13" t="s">
        <v>2217</v>
      </c>
      <c r="J1225" s="3" t="s">
        <v>1393</v>
      </c>
      <c r="K1225" s="3" t="s">
        <v>27</v>
      </c>
    </row>
    <row r="1226" spans="2:11" hidden="1" x14ac:dyDescent="0.25">
      <c r="B1226" s="13" t="s">
        <v>2214</v>
      </c>
      <c r="D1226" s="13" t="s">
        <v>2215</v>
      </c>
      <c r="F1226" s="13" t="s">
        <v>2216</v>
      </c>
      <c r="G1226"/>
      <c r="H1226" s="13" t="s">
        <v>2217</v>
      </c>
      <c r="J1226" s="3" t="s">
        <v>1204</v>
      </c>
      <c r="K1226" s="3" t="s">
        <v>2037</v>
      </c>
    </row>
    <row r="1227" spans="2:11" hidden="1" x14ac:dyDescent="0.25">
      <c r="B1227" s="13" t="s">
        <v>2214</v>
      </c>
      <c r="D1227" s="13" t="s">
        <v>2215</v>
      </c>
      <c r="F1227" s="13" t="s">
        <v>2216</v>
      </c>
      <c r="G1227"/>
      <c r="H1227" s="13" t="s">
        <v>2217</v>
      </c>
      <c r="J1227" s="3" t="s">
        <v>750</v>
      </c>
      <c r="K1227" s="3" t="s">
        <v>2038</v>
      </c>
    </row>
    <row r="1228" spans="2:11" hidden="1" x14ac:dyDescent="0.25">
      <c r="B1228" s="13" t="s">
        <v>2214</v>
      </c>
      <c r="D1228" s="13" t="s">
        <v>2215</v>
      </c>
      <c r="F1228" s="13" t="s">
        <v>2216</v>
      </c>
      <c r="G1228"/>
      <c r="H1228" s="13" t="s">
        <v>2217</v>
      </c>
      <c r="J1228" s="3" t="s">
        <v>858</v>
      </c>
      <c r="K1228" s="3" t="s">
        <v>1754</v>
      </c>
    </row>
    <row r="1229" spans="2:11" hidden="1" x14ac:dyDescent="0.25">
      <c r="B1229" s="13" t="s">
        <v>2214</v>
      </c>
      <c r="D1229" s="13" t="s">
        <v>2215</v>
      </c>
      <c r="F1229" s="13" t="s">
        <v>2216</v>
      </c>
      <c r="G1229"/>
      <c r="H1229" s="13" t="s">
        <v>2217</v>
      </c>
      <c r="J1229" s="3" t="s">
        <v>1505</v>
      </c>
      <c r="K1229" s="3" t="s">
        <v>2039</v>
      </c>
    </row>
    <row r="1230" spans="2:11" hidden="1" x14ac:dyDescent="0.25">
      <c r="B1230" s="13" t="s">
        <v>2214</v>
      </c>
      <c r="D1230" s="13" t="s">
        <v>2215</v>
      </c>
      <c r="F1230" s="13" t="s">
        <v>2216</v>
      </c>
      <c r="G1230"/>
      <c r="H1230" s="13" t="s">
        <v>2217</v>
      </c>
      <c r="J1230" s="3" t="s">
        <v>1272</v>
      </c>
      <c r="K1230" s="3" t="s">
        <v>2040</v>
      </c>
    </row>
    <row r="1231" spans="2:11" hidden="1" x14ac:dyDescent="0.25">
      <c r="B1231" s="13" t="s">
        <v>2214</v>
      </c>
      <c r="D1231" s="13" t="s">
        <v>2215</v>
      </c>
      <c r="F1231" s="13" t="s">
        <v>2216</v>
      </c>
      <c r="G1231"/>
      <c r="H1231" s="13" t="s">
        <v>2217</v>
      </c>
      <c r="J1231" s="3" t="s">
        <v>1116</v>
      </c>
      <c r="K1231" s="3" t="s">
        <v>1825</v>
      </c>
    </row>
    <row r="1232" spans="2:11" hidden="1" x14ac:dyDescent="0.25">
      <c r="B1232" s="13" t="s">
        <v>2214</v>
      </c>
      <c r="D1232" s="13" t="s">
        <v>2215</v>
      </c>
      <c r="F1232" s="13" t="s">
        <v>2216</v>
      </c>
      <c r="G1232"/>
      <c r="H1232" s="13" t="s">
        <v>2217</v>
      </c>
      <c r="J1232" s="3" t="s">
        <v>810</v>
      </c>
      <c r="K1232" s="3" t="s">
        <v>2041</v>
      </c>
    </row>
    <row r="1233" spans="2:11" hidden="1" x14ac:dyDescent="0.25">
      <c r="B1233" s="13" t="s">
        <v>2214</v>
      </c>
      <c r="D1233" s="13" t="s">
        <v>2215</v>
      </c>
      <c r="F1233" s="13" t="s">
        <v>2216</v>
      </c>
      <c r="G1233"/>
      <c r="H1233" s="13" t="s">
        <v>2217</v>
      </c>
      <c r="J1233" s="3" t="s">
        <v>1588</v>
      </c>
      <c r="K1233" s="3" t="s">
        <v>2042</v>
      </c>
    </row>
    <row r="1234" spans="2:11" hidden="1" x14ac:dyDescent="0.25">
      <c r="B1234" s="13" t="s">
        <v>2214</v>
      </c>
      <c r="D1234" s="13" t="s">
        <v>2215</v>
      </c>
      <c r="F1234" s="13" t="s">
        <v>2216</v>
      </c>
      <c r="G1234"/>
      <c r="H1234" s="13" t="s">
        <v>2217</v>
      </c>
      <c r="J1234" s="3" t="s">
        <v>1577</v>
      </c>
      <c r="K1234" s="3" t="s">
        <v>2043</v>
      </c>
    </row>
    <row r="1235" spans="2:11" hidden="1" x14ac:dyDescent="0.25">
      <c r="B1235" s="13" t="s">
        <v>2214</v>
      </c>
      <c r="D1235" s="13" t="s">
        <v>2215</v>
      </c>
      <c r="F1235" s="13" t="s">
        <v>2216</v>
      </c>
      <c r="G1235"/>
      <c r="H1235" s="13" t="s">
        <v>2217</v>
      </c>
      <c r="J1235" s="3" t="s">
        <v>806</v>
      </c>
      <c r="K1235" s="3" t="s">
        <v>1766</v>
      </c>
    </row>
    <row r="1236" spans="2:11" hidden="1" x14ac:dyDescent="0.25">
      <c r="B1236" s="13" t="s">
        <v>2214</v>
      </c>
      <c r="D1236" s="13" t="s">
        <v>2215</v>
      </c>
      <c r="F1236" s="13" t="s">
        <v>2216</v>
      </c>
      <c r="G1236"/>
      <c r="H1236" s="13" t="s">
        <v>2217</v>
      </c>
      <c r="J1236" s="3" t="s">
        <v>1406</v>
      </c>
      <c r="K1236" s="3" t="s">
        <v>2044</v>
      </c>
    </row>
    <row r="1237" spans="2:11" hidden="1" x14ac:dyDescent="0.25">
      <c r="B1237" s="13" t="s">
        <v>2214</v>
      </c>
      <c r="D1237" s="13" t="s">
        <v>2215</v>
      </c>
      <c r="F1237" s="13" t="s">
        <v>2216</v>
      </c>
      <c r="G1237"/>
      <c r="H1237" s="13" t="s">
        <v>2217</v>
      </c>
      <c r="J1237" s="3" t="s">
        <v>770</v>
      </c>
      <c r="K1237" s="3" t="s">
        <v>2045</v>
      </c>
    </row>
    <row r="1238" spans="2:11" hidden="1" x14ac:dyDescent="0.25">
      <c r="B1238" s="13" t="s">
        <v>2214</v>
      </c>
      <c r="D1238" s="13" t="s">
        <v>2215</v>
      </c>
      <c r="F1238" s="13" t="s">
        <v>2216</v>
      </c>
      <c r="G1238"/>
      <c r="H1238" s="13" t="s">
        <v>2217</v>
      </c>
      <c r="J1238" s="3" t="s">
        <v>1652</v>
      </c>
      <c r="K1238" s="3" t="s">
        <v>48</v>
      </c>
    </row>
    <row r="1239" spans="2:11" hidden="1" x14ac:dyDescent="0.25">
      <c r="B1239" s="13" t="s">
        <v>2214</v>
      </c>
      <c r="D1239" s="13" t="s">
        <v>2215</v>
      </c>
      <c r="F1239" s="13" t="s">
        <v>2216</v>
      </c>
      <c r="G1239"/>
      <c r="H1239" s="13" t="s">
        <v>2217</v>
      </c>
      <c r="J1239" s="3" t="s">
        <v>864</v>
      </c>
      <c r="K1239" s="3" t="s">
        <v>2046</v>
      </c>
    </row>
    <row r="1240" spans="2:11" hidden="1" x14ac:dyDescent="0.25">
      <c r="B1240" s="13" t="s">
        <v>2214</v>
      </c>
      <c r="D1240" s="13" t="s">
        <v>2215</v>
      </c>
      <c r="F1240" s="13" t="s">
        <v>2216</v>
      </c>
      <c r="G1240"/>
      <c r="H1240" s="13" t="s">
        <v>2217</v>
      </c>
      <c r="J1240" s="3" t="s">
        <v>1249</v>
      </c>
      <c r="K1240" s="3" t="s">
        <v>2047</v>
      </c>
    </row>
    <row r="1241" spans="2:11" hidden="1" x14ac:dyDescent="0.25">
      <c r="B1241" s="13" t="s">
        <v>2214</v>
      </c>
      <c r="D1241" s="13" t="s">
        <v>2215</v>
      </c>
      <c r="F1241" s="13" t="s">
        <v>2216</v>
      </c>
      <c r="G1241"/>
      <c r="H1241" s="13" t="s">
        <v>2217</v>
      </c>
      <c r="J1241" s="3" t="s">
        <v>1548</v>
      </c>
      <c r="K1241" s="3" t="s">
        <v>1840</v>
      </c>
    </row>
    <row r="1242" spans="2:11" hidden="1" x14ac:dyDescent="0.25">
      <c r="B1242" s="13" t="s">
        <v>2214</v>
      </c>
      <c r="D1242" s="13" t="s">
        <v>2215</v>
      </c>
      <c r="F1242" s="13" t="s">
        <v>2216</v>
      </c>
      <c r="G1242"/>
      <c r="H1242" s="13" t="s">
        <v>2217</v>
      </c>
      <c r="J1242" s="3" t="s">
        <v>1234</v>
      </c>
      <c r="K1242" s="3" t="s">
        <v>2048</v>
      </c>
    </row>
    <row r="1243" spans="2:11" hidden="1" x14ac:dyDescent="0.25">
      <c r="B1243" s="13" t="s">
        <v>2214</v>
      </c>
      <c r="D1243" s="13" t="s">
        <v>2215</v>
      </c>
      <c r="F1243" s="13" t="s">
        <v>2216</v>
      </c>
      <c r="G1243"/>
      <c r="H1243" s="13" t="s">
        <v>2217</v>
      </c>
      <c r="J1243" s="3" t="s">
        <v>1257</v>
      </c>
      <c r="K1243" s="3" t="s">
        <v>1845</v>
      </c>
    </row>
    <row r="1244" spans="2:11" hidden="1" x14ac:dyDescent="0.25">
      <c r="B1244" s="13" t="s">
        <v>2214</v>
      </c>
      <c r="D1244" s="13" t="s">
        <v>2215</v>
      </c>
      <c r="F1244" s="13" t="s">
        <v>2216</v>
      </c>
      <c r="G1244"/>
      <c r="H1244" s="13" t="s">
        <v>2217</v>
      </c>
      <c r="J1244" s="3" t="s">
        <v>945</v>
      </c>
      <c r="K1244" s="3" t="s">
        <v>2049</v>
      </c>
    </row>
    <row r="1245" spans="2:11" hidden="1" x14ac:dyDescent="0.25">
      <c r="B1245" s="13" t="s">
        <v>2214</v>
      </c>
      <c r="D1245" s="13" t="s">
        <v>2215</v>
      </c>
      <c r="F1245" s="13" t="s">
        <v>2216</v>
      </c>
      <c r="G1245"/>
      <c r="H1245" s="13" t="s">
        <v>2217</v>
      </c>
      <c r="J1245" s="3" t="s">
        <v>1105</v>
      </c>
      <c r="K1245" s="3" t="s">
        <v>1864</v>
      </c>
    </row>
    <row r="1246" spans="2:11" hidden="1" x14ac:dyDescent="0.25">
      <c r="B1246" s="13" t="s">
        <v>2214</v>
      </c>
      <c r="D1246" s="13" t="s">
        <v>2215</v>
      </c>
      <c r="F1246" s="13" t="s">
        <v>2216</v>
      </c>
      <c r="G1246"/>
      <c r="H1246" s="13" t="s">
        <v>2217</v>
      </c>
      <c r="J1246" s="3" t="s">
        <v>764</v>
      </c>
      <c r="K1246" s="3" t="s">
        <v>1776</v>
      </c>
    </row>
    <row r="1247" spans="2:11" hidden="1" x14ac:dyDescent="0.25">
      <c r="B1247" s="13" t="s">
        <v>2214</v>
      </c>
      <c r="D1247" s="13" t="s">
        <v>2215</v>
      </c>
      <c r="F1247" s="13" t="s">
        <v>2216</v>
      </c>
      <c r="G1247"/>
      <c r="H1247" s="13" t="s">
        <v>2217</v>
      </c>
      <c r="J1247" s="3" t="s">
        <v>766</v>
      </c>
      <c r="K1247" s="3" t="s">
        <v>2013</v>
      </c>
    </row>
    <row r="1248" spans="2:11" hidden="1" x14ac:dyDescent="0.25">
      <c r="B1248" s="13" t="s">
        <v>2214</v>
      </c>
      <c r="D1248" s="13" t="s">
        <v>2215</v>
      </c>
      <c r="F1248" s="13" t="s">
        <v>2216</v>
      </c>
      <c r="G1248"/>
      <c r="H1248" s="13" t="s">
        <v>2217</v>
      </c>
      <c r="J1248" s="3" t="s">
        <v>1025</v>
      </c>
      <c r="K1248" s="3" t="s">
        <v>1730</v>
      </c>
    </row>
    <row r="1249" spans="2:11" hidden="1" x14ac:dyDescent="0.25">
      <c r="B1249" s="13" t="s">
        <v>2214</v>
      </c>
      <c r="D1249" s="13" t="s">
        <v>2215</v>
      </c>
      <c r="F1249" s="13" t="s">
        <v>2216</v>
      </c>
      <c r="G1249"/>
      <c r="H1249" s="13" t="s">
        <v>2217</v>
      </c>
      <c r="J1249" s="3" t="s">
        <v>1119</v>
      </c>
      <c r="K1249" s="3" t="s">
        <v>2050</v>
      </c>
    </row>
    <row r="1250" spans="2:11" hidden="1" x14ac:dyDescent="0.25">
      <c r="B1250" s="13" t="s">
        <v>2214</v>
      </c>
      <c r="D1250" s="13" t="s">
        <v>2215</v>
      </c>
      <c r="F1250" s="13" t="s">
        <v>2216</v>
      </c>
      <c r="G1250"/>
      <c r="H1250" s="13" t="s">
        <v>2217</v>
      </c>
      <c r="J1250" s="3" t="s">
        <v>1351</v>
      </c>
      <c r="K1250" s="3" t="s">
        <v>1960</v>
      </c>
    </row>
    <row r="1251" spans="2:11" hidden="1" x14ac:dyDescent="0.25">
      <c r="B1251" s="13" t="s">
        <v>2214</v>
      </c>
      <c r="D1251" s="13" t="s">
        <v>2215</v>
      </c>
      <c r="F1251" s="13" t="s">
        <v>2216</v>
      </c>
      <c r="G1251"/>
      <c r="H1251" s="13" t="s">
        <v>2217</v>
      </c>
      <c r="J1251" s="3" t="s">
        <v>747</v>
      </c>
      <c r="K1251" s="3" t="s">
        <v>2051</v>
      </c>
    </row>
    <row r="1252" spans="2:11" hidden="1" x14ac:dyDescent="0.25">
      <c r="B1252" s="13" t="s">
        <v>2214</v>
      </c>
      <c r="D1252" s="13" t="s">
        <v>2215</v>
      </c>
      <c r="F1252" s="13" t="s">
        <v>2216</v>
      </c>
      <c r="G1252"/>
      <c r="H1252" s="13" t="s">
        <v>2217</v>
      </c>
      <c r="J1252" s="3" t="s">
        <v>1225</v>
      </c>
      <c r="K1252" s="3" t="s">
        <v>1992</v>
      </c>
    </row>
    <row r="1253" spans="2:11" hidden="1" x14ac:dyDescent="0.25">
      <c r="B1253" s="13" t="s">
        <v>2214</v>
      </c>
      <c r="D1253" s="13" t="s">
        <v>2215</v>
      </c>
      <c r="F1253" s="13" t="s">
        <v>2216</v>
      </c>
      <c r="G1253"/>
      <c r="H1253" s="13" t="s">
        <v>2217</v>
      </c>
      <c r="J1253" s="3" t="s">
        <v>1373</v>
      </c>
      <c r="K1253" s="3" t="s">
        <v>94</v>
      </c>
    </row>
    <row r="1254" spans="2:11" hidden="1" x14ac:dyDescent="0.25">
      <c r="B1254" s="13" t="s">
        <v>2214</v>
      </c>
      <c r="D1254" s="13" t="s">
        <v>2215</v>
      </c>
      <c r="F1254" s="13" t="s">
        <v>2216</v>
      </c>
      <c r="G1254"/>
      <c r="H1254" s="13" t="s">
        <v>2217</v>
      </c>
      <c r="J1254" s="3" t="s">
        <v>1339</v>
      </c>
      <c r="K1254" s="3" t="s">
        <v>1832</v>
      </c>
    </row>
    <row r="1255" spans="2:11" hidden="1" x14ac:dyDescent="0.25">
      <c r="B1255" s="13" t="s">
        <v>2214</v>
      </c>
      <c r="D1255" s="13" t="s">
        <v>2215</v>
      </c>
      <c r="F1255" s="13" t="s">
        <v>2216</v>
      </c>
      <c r="G1255"/>
      <c r="H1255" s="13" t="s">
        <v>2217</v>
      </c>
      <c r="J1255" s="3" t="s">
        <v>1426</v>
      </c>
      <c r="K1255" s="3" t="s">
        <v>2052</v>
      </c>
    </row>
    <row r="1256" spans="2:11" hidden="1" x14ac:dyDescent="0.25">
      <c r="B1256" s="13" t="s">
        <v>2214</v>
      </c>
      <c r="D1256" s="13" t="s">
        <v>2215</v>
      </c>
      <c r="F1256" s="13" t="s">
        <v>2216</v>
      </c>
      <c r="G1256"/>
      <c r="H1256" s="13" t="s">
        <v>2217</v>
      </c>
      <c r="J1256" s="3" t="s">
        <v>1138</v>
      </c>
      <c r="K1256" s="3" t="s">
        <v>2053</v>
      </c>
    </row>
    <row r="1257" spans="2:11" hidden="1" x14ac:dyDescent="0.25">
      <c r="B1257" s="13" t="s">
        <v>2214</v>
      </c>
      <c r="D1257" s="13" t="s">
        <v>2215</v>
      </c>
      <c r="F1257" s="13" t="s">
        <v>2216</v>
      </c>
      <c r="G1257"/>
      <c r="H1257" s="13" t="s">
        <v>2217</v>
      </c>
      <c r="J1257" s="3" t="s">
        <v>1192</v>
      </c>
      <c r="K1257" s="3" t="s">
        <v>22</v>
      </c>
    </row>
    <row r="1258" spans="2:11" hidden="1" x14ac:dyDescent="0.25">
      <c r="B1258" s="13" t="s">
        <v>2214</v>
      </c>
      <c r="D1258" s="13" t="s">
        <v>2215</v>
      </c>
      <c r="F1258" s="13" t="s">
        <v>2216</v>
      </c>
      <c r="G1258"/>
      <c r="H1258" s="13" t="s">
        <v>2217</v>
      </c>
      <c r="J1258" s="3" t="s">
        <v>1478</v>
      </c>
      <c r="K1258" s="3" t="s">
        <v>41</v>
      </c>
    </row>
    <row r="1259" spans="2:11" hidden="1" x14ac:dyDescent="0.25">
      <c r="B1259" s="13" t="s">
        <v>2214</v>
      </c>
      <c r="D1259" s="13" t="s">
        <v>2215</v>
      </c>
      <c r="F1259" s="13" t="s">
        <v>2216</v>
      </c>
      <c r="G1259"/>
      <c r="H1259" s="13" t="s">
        <v>2217</v>
      </c>
      <c r="J1259" s="3" t="s">
        <v>957</v>
      </c>
      <c r="K1259" s="3" t="s">
        <v>2054</v>
      </c>
    </row>
    <row r="1260" spans="2:11" hidden="1" x14ac:dyDescent="0.25">
      <c r="B1260" s="13" t="s">
        <v>2214</v>
      </c>
      <c r="D1260" s="13" t="s">
        <v>2215</v>
      </c>
      <c r="F1260" s="13" t="s">
        <v>2216</v>
      </c>
      <c r="G1260"/>
      <c r="H1260" s="13" t="s">
        <v>2217</v>
      </c>
      <c r="J1260" s="3" t="s">
        <v>879</v>
      </c>
      <c r="K1260" s="3" t="s">
        <v>2055</v>
      </c>
    </row>
    <row r="1261" spans="2:11" hidden="1" x14ac:dyDescent="0.25">
      <c r="B1261" s="13" t="s">
        <v>2214</v>
      </c>
      <c r="D1261" s="13" t="s">
        <v>2215</v>
      </c>
      <c r="F1261" s="13" t="s">
        <v>2216</v>
      </c>
      <c r="G1261"/>
      <c r="H1261" s="13" t="s">
        <v>2217</v>
      </c>
      <c r="J1261" s="3" t="s">
        <v>709</v>
      </c>
      <c r="K1261" s="3" t="s">
        <v>7</v>
      </c>
    </row>
    <row r="1262" spans="2:11" hidden="1" x14ac:dyDescent="0.25">
      <c r="B1262" s="13" t="s">
        <v>2214</v>
      </c>
      <c r="D1262" s="13" t="s">
        <v>2215</v>
      </c>
      <c r="F1262" s="13" t="s">
        <v>2216</v>
      </c>
      <c r="G1262"/>
      <c r="H1262" s="13" t="s">
        <v>2217</v>
      </c>
      <c r="J1262" s="3" t="s">
        <v>815</v>
      </c>
      <c r="K1262" s="3" t="s">
        <v>2056</v>
      </c>
    </row>
    <row r="1263" spans="2:11" hidden="1" x14ac:dyDescent="0.25">
      <c r="B1263" s="13" t="s">
        <v>2214</v>
      </c>
      <c r="D1263" s="13" t="s">
        <v>2215</v>
      </c>
      <c r="F1263" s="13" t="s">
        <v>2216</v>
      </c>
      <c r="G1263"/>
      <c r="H1263" s="13" t="s">
        <v>2217</v>
      </c>
      <c r="J1263" s="3" t="s">
        <v>1636</v>
      </c>
      <c r="K1263" s="3" t="s">
        <v>2057</v>
      </c>
    </row>
    <row r="1264" spans="2:11" hidden="1" x14ac:dyDescent="0.25">
      <c r="B1264" s="13" t="s">
        <v>2214</v>
      </c>
      <c r="D1264" s="13" t="s">
        <v>2215</v>
      </c>
      <c r="F1264" s="13" t="s">
        <v>2216</v>
      </c>
      <c r="G1264"/>
      <c r="H1264" s="13" t="s">
        <v>2217</v>
      </c>
      <c r="J1264" s="3" t="s">
        <v>935</v>
      </c>
      <c r="K1264" s="3" t="s">
        <v>2058</v>
      </c>
    </row>
    <row r="1265" spans="2:11" hidden="1" x14ac:dyDescent="0.25">
      <c r="B1265" s="13" t="s">
        <v>2214</v>
      </c>
      <c r="D1265" s="13" t="s">
        <v>2215</v>
      </c>
      <c r="F1265" s="13" t="s">
        <v>2216</v>
      </c>
      <c r="G1265"/>
      <c r="H1265" s="13" t="s">
        <v>2217</v>
      </c>
      <c r="J1265" s="3" t="s">
        <v>850</v>
      </c>
      <c r="K1265" s="3" t="s">
        <v>2059</v>
      </c>
    </row>
    <row r="1266" spans="2:11" hidden="1" x14ac:dyDescent="0.25">
      <c r="B1266" s="13" t="s">
        <v>2214</v>
      </c>
      <c r="D1266" s="13" t="s">
        <v>2215</v>
      </c>
      <c r="F1266" s="13" t="s">
        <v>2216</v>
      </c>
      <c r="G1266"/>
      <c r="H1266" s="13" t="s">
        <v>2217</v>
      </c>
      <c r="J1266" s="3" t="s">
        <v>1566</v>
      </c>
      <c r="K1266" s="3" t="s">
        <v>2060</v>
      </c>
    </row>
    <row r="1267" spans="2:11" hidden="1" x14ac:dyDescent="0.25">
      <c r="B1267" s="13" t="s">
        <v>2214</v>
      </c>
      <c r="D1267" s="13" t="s">
        <v>2215</v>
      </c>
      <c r="F1267" s="13" t="s">
        <v>2216</v>
      </c>
      <c r="G1267"/>
      <c r="H1267" s="13" t="s">
        <v>2217</v>
      </c>
      <c r="J1267" s="3" t="s">
        <v>1561</v>
      </c>
      <c r="K1267" s="3" t="s">
        <v>2061</v>
      </c>
    </row>
    <row r="1268" spans="2:11" hidden="1" x14ac:dyDescent="0.25">
      <c r="B1268" s="13" t="s">
        <v>2214</v>
      </c>
      <c r="D1268" s="13" t="s">
        <v>2215</v>
      </c>
      <c r="F1268" s="13" t="s">
        <v>2216</v>
      </c>
      <c r="G1268"/>
      <c r="H1268" s="13" t="s">
        <v>2217</v>
      </c>
      <c r="J1268" s="3" t="s">
        <v>1015</v>
      </c>
      <c r="K1268" s="3" t="s">
        <v>2062</v>
      </c>
    </row>
    <row r="1269" spans="2:11" hidden="1" x14ac:dyDescent="0.25">
      <c r="B1269" s="13" t="s">
        <v>2214</v>
      </c>
      <c r="D1269" s="13" t="s">
        <v>2215</v>
      </c>
      <c r="F1269" s="13" t="s">
        <v>2216</v>
      </c>
      <c r="G1269"/>
      <c r="H1269" s="13" t="s">
        <v>2217</v>
      </c>
      <c r="J1269" s="3" t="s">
        <v>1156</v>
      </c>
      <c r="K1269" s="3" t="s">
        <v>2063</v>
      </c>
    </row>
    <row r="1270" spans="2:11" hidden="1" x14ac:dyDescent="0.25">
      <c r="B1270" s="13" t="s">
        <v>2214</v>
      </c>
      <c r="D1270" s="13" t="s">
        <v>2215</v>
      </c>
      <c r="F1270" s="13" t="s">
        <v>2216</v>
      </c>
      <c r="G1270"/>
      <c r="H1270" s="13" t="s">
        <v>2217</v>
      </c>
      <c r="J1270" s="3" t="s">
        <v>1470</v>
      </c>
      <c r="K1270" s="3" t="s">
        <v>2064</v>
      </c>
    </row>
    <row r="1271" spans="2:11" hidden="1" x14ac:dyDescent="0.25">
      <c r="B1271" s="13" t="s">
        <v>2214</v>
      </c>
      <c r="D1271" s="13" t="s">
        <v>2215</v>
      </c>
      <c r="F1271" s="13" t="s">
        <v>2216</v>
      </c>
      <c r="G1271"/>
      <c r="H1271" s="13" t="s">
        <v>2217</v>
      </c>
      <c r="J1271" s="3" t="s">
        <v>834</v>
      </c>
      <c r="K1271" s="3" t="s">
        <v>2065</v>
      </c>
    </row>
    <row r="1272" spans="2:11" hidden="1" x14ac:dyDescent="0.25">
      <c r="B1272" s="13" t="s">
        <v>2214</v>
      </c>
      <c r="D1272" s="13" t="s">
        <v>2215</v>
      </c>
      <c r="F1272" s="13" t="s">
        <v>2216</v>
      </c>
      <c r="G1272"/>
      <c r="H1272" s="13" t="s">
        <v>2217</v>
      </c>
      <c r="J1272" s="3" t="s">
        <v>889</v>
      </c>
      <c r="K1272" s="3" t="s">
        <v>2066</v>
      </c>
    </row>
    <row r="1273" spans="2:11" hidden="1" x14ac:dyDescent="0.25">
      <c r="B1273" s="13" t="s">
        <v>2214</v>
      </c>
      <c r="D1273" s="13" t="s">
        <v>2215</v>
      </c>
      <c r="F1273" s="13" t="s">
        <v>2216</v>
      </c>
      <c r="G1273"/>
      <c r="H1273" s="13" t="s">
        <v>2217</v>
      </c>
      <c r="J1273" s="3" t="s">
        <v>910</v>
      </c>
      <c r="K1273" s="3" t="s">
        <v>89</v>
      </c>
    </row>
    <row r="1274" spans="2:11" hidden="1" x14ac:dyDescent="0.25">
      <c r="B1274" s="13" t="s">
        <v>2214</v>
      </c>
      <c r="D1274" s="13" t="s">
        <v>2215</v>
      </c>
      <c r="F1274" s="13" t="s">
        <v>2216</v>
      </c>
      <c r="G1274"/>
      <c r="H1274" s="13" t="s">
        <v>2217</v>
      </c>
      <c r="J1274" s="3" t="s">
        <v>949</v>
      </c>
      <c r="K1274" s="3" t="s">
        <v>1739</v>
      </c>
    </row>
    <row r="1275" spans="2:11" hidden="1" x14ac:dyDescent="0.25">
      <c r="B1275" s="13" t="s">
        <v>2214</v>
      </c>
      <c r="D1275" s="13" t="s">
        <v>2215</v>
      </c>
      <c r="F1275" s="13" t="s">
        <v>2216</v>
      </c>
      <c r="G1275"/>
      <c r="H1275" s="13" t="s">
        <v>2217</v>
      </c>
      <c r="J1275" s="3" t="s">
        <v>1651</v>
      </c>
      <c r="K1275" s="3" t="s">
        <v>35</v>
      </c>
    </row>
    <row r="1276" spans="2:11" hidden="1" x14ac:dyDescent="0.25">
      <c r="B1276" s="13" t="s">
        <v>2214</v>
      </c>
      <c r="D1276" s="13" t="s">
        <v>2215</v>
      </c>
      <c r="F1276" s="13" t="s">
        <v>2216</v>
      </c>
      <c r="G1276"/>
      <c r="H1276" s="13" t="s">
        <v>2217</v>
      </c>
      <c r="J1276" s="3" t="s">
        <v>884</v>
      </c>
      <c r="K1276" s="3" t="s">
        <v>2067</v>
      </c>
    </row>
    <row r="1277" spans="2:11" hidden="1" x14ac:dyDescent="0.25">
      <c r="B1277" s="13" t="s">
        <v>2214</v>
      </c>
      <c r="D1277" s="13" t="s">
        <v>2215</v>
      </c>
      <c r="F1277" s="13" t="s">
        <v>2216</v>
      </c>
      <c r="G1277"/>
      <c r="H1277" s="13" t="s">
        <v>2217</v>
      </c>
      <c r="J1277" s="3" t="s">
        <v>807</v>
      </c>
      <c r="K1277" s="3" t="s">
        <v>67</v>
      </c>
    </row>
    <row r="1278" spans="2:11" hidden="1" x14ac:dyDescent="0.25">
      <c r="B1278" s="13" t="s">
        <v>2214</v>
      </c>
      <c r="D1278" s="13" t="s">
        <v>2215</v>
      </c>
      <c r="F1278" s="13" t="s">
        <v>2216</v>
      </c>
      <c r="G1278"/>
      <c r="H1278" s="13" t="s">
        <v>2217</v>
      </c>
      <c r="J1278" s="3" t="s">
        <v>693</v>
      </c>
      <c r="K1278" s="3" t="s">
        <v>1829</v>
      </c>
    </row>
    <row r="1279" spans="2:11" hidden="1" x14ac:dyDescent="0.25">
      <c r="B1279" s="13" t="s">
        <v>2214</v>
      </c>
      <c r="D1279" s="13" t="s">
        <v>2215</v>
      </c>
      <c r="F1279" s="13" t="s">
        <v>2216</v>
      </c>
      <c r="G1279"/>
      <c r="H1279" s="13" t="s">
        <v>2217</v>
      </c>
      <c r="J1279" s="3" t="s">
        <v>1659</v>
      </c>
      <c r="K1279" s="3" t="s">
        <v>30</v>
      </c>
    </row>
    <row r="1280" spans="2:11" hidden="1" x14ac:dyDescent="0.25">
      <c r="B1280" s="13" t="s">
        <v>2214</v>
      </c>
      <c r="D1280" s="13" t="s">
        <v>2215</v>
      </c>
      <c r="F1280" s="13" t="s">
        <v>2216</v>
      </c>
      <c r="G1280"/>
      <c r="H1280" s="13" t="s">
        <v>2217</v>
      </c>
      <c r="J1280" s="3" t="s">
        <v>842</v>
      </c>
      <c r="K1280" s="3" t="s">
        <v>1754</v>
      </c>
    </row>
    <row r="1281" spans="2:11" hidden="1" x14ac:dyDescent="0.25">
      <c r="B1281" s="13" t="s">
        <v>2214</v>
      </c>
      <c r="D1281" s="13" t="s">
        <v>2215</v>
      </c>
      <c r="F1281" s="13" t="s">
        <v>2216</v>
      </c>
      <c r="G1281"/>
      <c r="H1281" s="13" t="s">
        <v>2217</v>
      </c>
      <c r="J1281" s="3" t="s">
        <v>848</v>
      </c>
      <c r="K1281" s="3" t="s">
        <v>23</v>
      </c>
    </row>
    <row r="1282" spans="2:11" hidden="1" x14ac:dyDescent="0.25">
      <c r="B1282" s="13" t="s">
        <v>2214</v>
      </c>
      <c r="D1282" s="13" t="s">
        <v>2215</v>
      </c>
      <c r="F1282" s="13" t="s">
        <v>2216</v>
      </c>
      <c r="G1282"/>
      <c r="H1282" s="13" t="s">
        <v>2217</v>
      </c>
      <c r="J1282" s="3" t="s">
        <v>685</v>
      </c>
      <c r="K1282" s="3" t="s">
        <v>1754</v>
      </c>
    </row>
    <row r="1283" spans="2:11" hidden="1" x14ac:dyDescent="0.25">
      <c r="B1283" s="13" t="s">
        <v>2214</v>
      </c>
      <c r="D1283" s="13" t="s">
        <v>2215</v>
      </c>
      <c r="F1283" s="13" t="s">
        <v>2216</v>
      </c>
      <c r="G1283"/>
      <c r="H1283" s="13" t="s">
        <v>2217</v>
      </c>
      <c r="J1283" s="3" t="s">
        <v>964</v>
      </c>
      <c r="K1283" s="3" t="s">
        <v>2068</v>
      </c>
    </row>
    <row r="1284" spans="2:11" hidden="1" x14ac:dyDescent="0.25">
      <c r="B1284" s="13" t="s">
        <v>2214</v>
      </c>
      <c r="D1284" s="13" t="s">
        <v>2215</v>
      </c>
      <c r="F1284" s="13" t="s">
        <v>2216</v>
      </c>
      <c r="G1284"/>
      <c r="H1284" s="13" t="s">
        <v>2217</v>
      </c>
      <c r="J1284" s="3" t="s">
        <v>966</v>
      </c>
      <c r="K1284" s="3" t="s">
        <v>2069</v>
      </c>
    </row>
    <row r="1285" spans="2:11" hidden="1" x14ac:dyDescent="0.25">
      <c r="B1285" s="13" t="s">
        <v>2214</v>
      </c>
      <c r="D1285" s="13" t="s">
        <v>2215</v>
      </c>
      <c r="F1285" s="13" t="s">
        <v>2216</v>
      </c>
      <c r="G1285"/>
      <c r="H1285" s="13" t="s">
        <v>2217</v>
      </c>
      <c r="J1285" s="3" t="s">
        <v>1205</v>
      </c>
      <c r="K1285" s="3" t="s">
        <v>2070</v>
      </c>
    </row>
    <row r="1286" spans="2:11" hidden="1" x14ac:dyDescent="0.25">
      <c r="B1286" s="13" t="s">
        <v>2214</v>
      </c>
      <c r="D1286" s="13" t="s">
        <v>2215</v>
      </c>
      <c r="F1286" s="13" t="s">
        <v>2216</v>
      </c>
      <c r="G1286"/>
      <c r="H1286" s="13" t="s">
        <v>2217</v>
      </c>
      <c r="J1286" s="3" t="s">
        <v>1601</v>
      </c>
      <c r="K1286" s="3" t="s">
        <v>2071</v>
      </c>
    </row>
    <row r="1287" spans="2:11" hidden="1" x14ac:dyDescent="0.25">
      <c r="B1287" s="13" t="s">
        <v>2214</v>
      </c>
      <c r="D1287" s="13" t="s">
        <v>2215</v>
      </c>
      <c r="F1287" s="13" t="s">
        <v>2216</v>
      </c>
      <c r="G1287"/>
      <c r="H1287" s="13" t="s">
        <v>2217</v>
      </c>
      <c r="J1287" s="3" t="s">
        <v>1265</v>
      </c>
      <c r="K1287" s="3" t="s">
        <v>54</v>
      </c>
    </row>
    <row r="1288" spans="2:11" hidden="1" x14ac:dyDescent="0.25">
      <c r="B1288" s="13" t="s">
        <v>2214</v>
      </c>
      <c r="D1288" s="13" t="s">
        <v>2215</v>
      </c>
      <c r="F1288" s="13" t="s">
        <v>2216</v>
      </c>
      <c r="G1288"/>
      <c r="H1288" s="13" t="s">
        <v>2217</v>
      </c>
      <c r="J1288" s="3" t="s">
        <v>1665</v>
      </c>
      <c r="K1288" s="3" t="s">
        <v>2072</v>
      </c>
    </row>
    <row r="1289" spans="2:11" hidden="1" x14ac:dyDescent="0.25">
      <c r="B1289" s="13" t="s">
        <v>2214</v>
      </c>
      <c r="D1289" s="13" t="s">
        <v>2215</v>
      </c>
      <c r="F1289" s="13" t="s">
        <v>2216</v>
      </c>
      <c r="G1289"/>
      <c r="H1289" s="13" t="s">
        <v>2217</v>
      </c>
      <c r="J1289" s="3" t="s">
        <v>1412</v>
      </c>
      <c r="K1289" s="3" t="s">
        <v>2073</v>
      </c>
    </row>
    <row r="1290" spans="2:11" hidden="1" x14ac:dyDescent="0.25">
      <c r="B1290" s="13" t="s">
        <v>2214</v>
      </c>
      <c r="D1290" s="13" t="s">
        <v>2215</v>
      </c>
      <c r="F1290" s="13" t="s">
        <v>2216</v>
      </c>
      <c r="G1290"/>
      <c r="H1290" s="13" t="s">
        <v>2217</v>
      </c>
      <c r="J1290" s="3" t="s">
        <v>1080</v>
      </c>
      <c r="K1290" s="3" t="s">
        <v>2074</v>
      </c>
    </row>
    <row r="1291" spans="2:11" hidden="1" x14ac:dyDescent="0.25">
      <c r="B1291" s="13" t="s">
        <v>2214</v>
      </c>
      <c r="D1291" s="13" t="s">
        <v>2215</v>
      </c>
      <c r="F1291" s="13" t="s">
        <v>2216</v>
      </c>
      <c r="G1291"/>
      <c r="H1291" s="13" t="s">
        <v>2217</v>
      </c>
      <c r="J1291" s="3" t="s">
        <v>1222</v>
      </c>
      <c r="K1291" s="3" t="s">
        <v>2075</v>
      </c>
    </row>
    <row r="1292" spans="2:11" hidden="1" x14ac:dyDescent="0.25">
      <c r="B1292" s="13" t="s">
        <v>2214</v>
      </c>
      <c r="D1292" s="13" t="s">
        <v>2215</v>
      </c>
      <c r="F1292" s="13" t="s">
        <v>2216</v>
      </c>
      <c r="G1292"/>
      <c r="H1292" s="13" t="s">
        <v>2217</v>
      </c>
      <c r="J1292" s="3" t="s">
        <v>691</v>
      </c>
      <c r="K1292" s="3" t="s">
        <v>57</v>
      </c>
    </row>
    <row r="1293" spans="2:11" hidden="1" x14ac:dyDescent="0.25">
      <c r="B1293" s="13" t="s">
        <v>2214</v>
      </c>
      <c r="D1293" s="13" t="s">
        <v>2215</v>
      </c>
      <c r="F1293" s="13" t="s">
        <v>2216</v>
      </c>
      <c r="G1293"/>
      <c r="H1293" s="13" t="s">
        <v>2217</v>
      </c>
      <c r="J1293" s="3" t="s">
        <v>832</v>
      </c>
      <c r="K1293" s="3" t="s">
        <v>1957</v>
      </c>
    </row>
    <row r="1294" spans="2:11" hidden="1" x14ac:dyDescent="0.25">
      <c r="B1294" s="13" t="s">
        <v>2214</v>
      </c>
      <c r="D1294" s="13" t="s">
        <v>2215</v>
      </c>
      <c r="F1294" s="13" t="s">
        <v>2216</v>
      </c>
      <c r="G1294"/>
      <c r="H1294" s="13" t="s">
        <v>2217</v>
      </c>
      <c r="J1294" s="3" t="s">
        <v>1112</v>
      </c>
      <c r="K1294" s="3" t="s">
        <v>2076</v>
      </c>
    </row>
    <row r="1295" spans="2:11" hidden="1" x14ac:dyDescent="0.25">
      <c r="B1295" s="13" t="s">
        <v>2214</v>
      </c>
      <c r="D1295" s="13" t="s">
        <v>2215</v>
      </c>
      <c r="F1295" s="13" t="s">
        <v>2216</v>
      </c>
      <c r="G1295"/>
      <c r="H1295" s="13" t="s">
        <v>2217</v>
      </c>
      <c r="J1295" s="3" t="s">
        <v>869</v>
      </c>
      <c r="K1295" s="3" t="s">
        <v>1980</v>
      </c>
    </row>
    <row r="1296" spans="2:11" hidden="1" x14ac:dyDescent="0.25">
      <c r="B1296" s="13" t="s">
        <v>2214</v>
      </c>
      <c r="D1296" s="13" t="s">
        <v>2215</v>
      </c>
      <c r="F1296" s="13" t="s">
        <v>2216</v>
      </c>
      <c r="G1296"/>
      <c r="H1296" s="13" t="s">
        <v>2217</v>
      </c>
      <c r="J1296" s="3" t="s">
        <v>1111</v>
      </c>
      <c r="K1296" s="3" t="s">
        <v>2077</v>
      </c>
    </row>
    <row r="1297" spans="2:11" hidden="1" x14ac:dyDescent="0.25">
      <c r="B1297" s="13" t="s">
        <v>2214</v>
      </c>
      <c r="D1297" s="13" t="s">
        <v>2215</v>
      </c>
      <c r="F1297" s="13" t="s">
        <v>2216</v>
      </c>
      <c r="G1297"/>
      <c r="H1297" s="13" t="s">
        <v>2217</v>
      </c>
      <c r="J1297" s="3" t="s">
        <v>931</v>
      </c>
      <c r="K1297" s="3" t="s">
        <v>74</v>
      </c>
    </row>
    <row r="1298" spans="2:11" hidden="1" x14ac:dyDescent="0.25">
      <c r="B1298" s="13" t="s">
        <v>2214</v>
      </c>
      <c r="D1298" s="13" t="s">
        <v>2215</v>
      </c>
      <c r="F1298" s="13" t="s">
        <v>2216</v>
      </c>
      <c r="G1298"/>
      <c r="H1298" s="13" t="s">
        <v>2217</v>
      </c>
      <c r="J1298" s="3" t="s">
        <v>856</v>
      </c>
      <c r="K1298" s="3" t="s">
        <v>1754</v>
      </c>
    </row>
    <row r="1299" spans="2:11" hidden="1" x14ac:dyDescent="0.25">
      <c r="B1299" s="13" t="s">
        <v>2214</v>
      </c>
      <c r="D1299" s="13" t="s">
        <v>2215</v>
      </c>
      <c r="F1299" s="13" t="s">
        <v>2216</v>
      </c>
      <c r="G1299"/>
      <c r="H1299" s="13" t="s">
        <v>2217</v>
      </c>
      <c r="J1299" s="3" t="s">
        <v>776</v>
      </c>
      <c r="K1299" s="3" t="s">
        <v>1783</v>
      </c>
    </row>
    <row r="1300" spans="2:11" hidden="1" x14ac:dyDescent="0.25">
      <c r="B1300" s="13" t="s">
        <v>2214</v>
      </c>
      <c r="D1300" s="13" t="s">
        <v>2215</v>
      </c>
      <c r="F1300" s="13" t="s">
        <v>2216</v>
      </c>
      <c r="G1300"/>
      <c r="H1300" s="13" t="s">
        <v>2217</v>
      </c>
      <c r="J1300" s="3" t="s">
        <v>721</v>
      </c>
      <c r="K1300" s="3" t="s">
        <v>2078</v>
      </c>
    </row>
    <row r="1301" spans="2:11" hidden="1" x14ac:dyDescent="0.25">
      <c r="B1301" s="13" t="s">
        <v>2214</v>
      </c>
      <c r="D1301" s="13" t="s">
        <v>2215</v>
      </c>
      <c r="F1301" s="13" t="s">
        <v>2216</v>
      </c>
      <c r="G1301"/>
      <c r="H1301" s="13" t="s">
        <v>2217</v>
      </c>
      <c r="J1301" s="3" t="s">
        <v>708</v>
      </c>
      <c r="K1301" s="3" t="s">
        <v>1971</v>
      </c>
    </row>
    <row r="1302" spans="2:11" hidden="1" x14ac:dyDescent="0.25">
      <c r="B1302" s="13" t="s">
        <v>2214</v>
      </c>
      <c r="D1302" s="13" t="s">
        <v>2215</v>
      </c>
      <c r="F1302" s="13" t="s">
        <v>2216</v>
      </c>
      <c r="G1302"/>
      <c r="H1302" s="13" t="s">
        <v>2217</v>
      </c>
      <c r="J1302" s="3" t="s">
        <v>997</v>
      </c>
      <c r="K1302" s="3" t="s">
        <v>1892</v>
      </c>
    </row>
    <row r="1303" spans="2:11" hidden="1" x14ac:dyDescent="0.25">
      <c r="B1303" s="13" t="s">
        <v>2214</v>
      </c>
      <c r="D1303" s="13" t="s">
        <v>2215</v>
      </c>
      <c r="F1303" s="13" t="s">
        <v>2216</v>
      </c>
      <c r="G1303"/>
      <c r="H1303" s="13" t="s">
        <v>2217</v>
      </c>
      <c r="J1303" s="3" t="s">
        <v>1146</v>
      </c>
      <c r="K1303" s="3" t="s">
        <v>1957</v>
      </c>
    </row>
    <row r="1304" spans="2:11" hidden="1" x14ac:dyDescent="0.25">
      <c r="B1304" s="13" t="s">
        <v>2214</v>
      </c>
      <c r="D1304" s="13" t="s">
        <v>2215</v>
      </c>
      <c r="F1304" s="13" t="s">
        <v>2216</v>
      </c>
      <c r="G1304"/>
      <c r="H1304" s="13" t="s">
        <v>2217</v>
      </c>
      <c r="J1304" s="3" t="s">
        <v>1371</v>
      </c>
      <c r="K1304" s="3" t="s">
        <v>2079</v>
      </c>
    </row>
    <row r="1305" spans="2:11" hidden="1" x14ac:dyDescent="0.25">
      <c r="B1305" s="13" t="s">
        <v>2214</v>
      </c>
      <c r="D1305" s="13" t="s">
        <v>2215</v>
      </c>
      <c r="F1305" s="13" t="s">
        <v>2216</v>
      </c>
      <c r="G1305"/>
      <c r="H1305" s="13" t="s">
        <v>2217</v>
      </c>
      <c r="J1305" s="3" t="s">
        <v>1329</v>
      </c>
      <c r="K1305" s="3" t="s">
        <v>2080</v>
      </c>
    </row>
    <row r="1306" spans="2:11" hidden="1" x14ac:dyDescent="0.25">
      <c r="B1306" s="13" t="s">
        <v>2214</v>
      </c>
      <c r="D1306" s="13" t="s">
        <v>2215</v>
      </c>
      <c r="F1306" s="13" t="s">
        <v>2216</v>
      </c>
      <c r="G1306"/>
      <c r="H1306" s="13" t="s">
        <v>2217</v>
      </c>
      <c r="J1306" s="3" t="s">
        <v>1104</v>
      </c>
      <c r="K1306" s="3" t="s">
        <v>7</v>
      </c>
    </row>
    <row r="1307" spans="2:11" hidden="1" x14ac:dyDescent="0.25">
      <c r="B1307" s="13" t="s">
        <v>2214</v>
      </c>
      <c r="D1307" s="13" t="s">
        <v>2215</v>
      </c>
      <c r="F1307" s="13" t="s">
        <v>2216</v>
      </c>
      <c r="G1307"/>
      <c r="H1307" s="13" t="s">
        <v>2217</v>
      </c>
      <c r="J1307" s="3" t="s">
        <v>844</v>
      </c>
      <c r="K1307" s="3" t="s">
        <v>7</v>
      </c>
    </row>
    <row r="1308" spans="2:11" hidden="1" x14ac:dyDescent="0.25">
      <c r="B1308" s="13" t="s">
        <v>2214</v>
      </c>
      <c r="D1308" s="13" t="s">
        <v>2215</v>
      </c>
      <c r="F1308" s="13" t="s">
        <v>2216</v>
      </c>
      <c r="G1308"/>
      <c r="H1308" s="13" t="s">
        <v>2217</v>
      </c>
      <c r="J1308" s="3" t="s">
        <v>948</v>
      </c>
      <c r="K1308" s="3" t="s">
        <v>1739</v>
      </c>
    </row>
    <row r="1309" spans="2:11" hidden="1" x14ac:dyDescent="0.25">
      <c r="B1309" s="13" t="s">
        <v>2214</v>
      </c>
      <c r="D1309" s="13" t="s">
        <v>2215</v>
      </c>
      <c r="F1309" s="13" t="s">
        <v>2216</v>
      </c>
      <c r="G1309"/>
      <c r="H1309" s="13" t="s">
        <v>2217</v>
      </c>
      <c r="J1309" s="3" t="s">
        <v>1005</v>
      </c>
      <c r="K1309" s="3" t="s">
        <v>23</v>
      </c>
    </row>
    <row r="1310" spans="2:11" hidden="1" x14ac:dyDescent="0.25">
      <c r="B1310" s="13" t="s">
        <v>2214</v>
      </c>
      <c r="D1310" s="13" t="s">
        <v>2215</v>
      </c>
      <c r="F1310" s="13" t="s">
        <v>2216</v>
      </c>
      <c r="G1310"/>
      <c r="H1310" s="13" t="s">
        <v>2217</v>
      </c>
      <c r="J1310" s="3" t="s">
        <v>1362</v>
      </c>
      <c r="K1310" s="3" t="s">
        <v>1670</v>
      </c>
    </row>
    <row r="1311" spans="2:11" hidden="1" x14ac:dyDescent="0.25">
      <c r="B1311" s="13" t="s">
        <v>2214</v>
      </c>
      <c r="D1311" s="13" t="s">
        <v>2215</v>
      </c>
      <c r="F1311" s="13" t="s">
        <v>2216</v>
      </c>
      <c r="G1311"/>
      <c r="H1311" s="13" t="s">
        <v>2217</v>
      </c>
      <c r="J1311" s="3" t="s">
        <v>1168</v>
      </c>
      <c r="K1311" s="3" t="s">
        <v>2081</v>
      </c>
    </row>
    <row r="1312" spans="2:11" hidden="1" x14ac:dyDescent="0.25">
      <c r="B1312" s="13" t="s">
        <v>2214</v>
      </c>
      <c r="D1312" s="13" t="s">
        <v>2215</v>
      </c>
      <c r="F1312" s="13" t="s">
        <v>2216</v>
      </c>
      <c r="G1312"/>
      <c r="H1312" s="13" t="s">
        <v>2217</v>
      </c>
      <c r="J1312" s="3" t="s">
        <v>1361</v>
      </c>
      <c r="K1312" s="3" t="s">
        <v>1670</v>
      </c>
    </row>
    <row r="1313" spans="2:11" hidden="1" x14ac:dyDescent="0.25">
      <c r="B1313" s="13" t="s">
        <v>2214</v>
      </c>
      <c r="D1313" s="13" t="s">
        <v>2215</v>
      </c>
      <c r="F1313" s="13" t="s">
        <v>2216</v>
      </c>
      <c r="G1313"/>
      <c r="H1313" s="13" t="s">
        <v>2217</v>
      </c>
      <c r="J1313" s="3" t="s">
        <v>1132</v>
      </c>
      <c r="K1313" s="3" t="s">
        <v>2082</v>
      </c>
    </row>
    <row r="1314" spans="2:11" hidden="1" x14ac:dyDescent="0.25">
      <c r="B1314" s="13" t="s">
        <v>2214</v>
      </c>
      <c r="D1314" s="13" t="s">
        <v>2215</v>
      </c>
      <c r="F1314" s="13" t="s">
        <v>2216</v>
      </c>
      <c r="G1314"/>
      <c r="H1314" s="13" t="s">
        <v>2217</v>
      </c>
      <c r="J1314" s="3" t="s">
        <v>1423</v>
      </c>
      <c r="K1314" s="3" t="s">
        <v>27</v>
      </c>
    </row>
    <row r="1315" spans="2:11" hidden="1" x14ac:dyDescent="0.25">
      <c r="B1315" s="13" t="s">
        <v>2214</v>
      </c>
      <c r="D1315" s="13" t="s">
        <v>2215</v>
      </c>
      <c r="F1315" s="13" t="s">
        <v>2216</v>
      </c>
      <c r="G1315"/>
      <c r="H1315" s="13" t="s">
        <v>2217</v>
      </c>
      <c r="J1315" s="3" t="s">
        <v>1595</v>
      </c>
      <c r="K1315" s="3" t="s">
        <v>1739</v>
      </c>
    </row>
    <row r="1316" spans="2:11" hidden="1" x14ac:dyDescent="0.25">
      <c r="B1316" s="13" t="s">
        <v>2214</v>
      </c>
      <c r="D1316" s="13" t="s">
        <v>2215</v>
      </c>
      <c r="F1316" s="13" t="s">
        <v>2216</v>
      </c>
      <c r="G1316"/>
      <c r="H1316" s="13" t="s">
        <v>2217</v>
      </c>
      <c r="J1316" s="3" t="s">
        <v>837</v>
      </c>
      <c r="K1316" s="3" t="s">
        <v>2083</v>
      </c>
    </row>
    <row r="1317" spans="2:11" hidden="1" x14ac:dyDescent="0.25">
      <c r="B1317" s="13" t="s">
        <v>2214</v>
      </c>
      <c r="D1317" s="13" t="s">
        <v>2215</v>
      </c>
      <c r="F1317" s="13" t="s">
        <v>2216</v>
      </c>
      <c r="G1317"/>
      <c r="H1317" s="13" t="s">
        <v>2217</v>
      </c>
      <c r="J1317" s="3" t="s">
        <v>1136</v>
      </c>
      <c r="K1317" s="3" t="s">
        <v>2019</v>
      </c>
    </row>
    <row r="1318" spans="2:11" hidden="1" x14ac:dyDescent="0.25">
      <c r="B1318" s="13" t="s">
        <v>2214</v>
      </c>
      <c r="D1318" s="13" t="s">
        <v>2215</v>
      </c>
      <c r="F1318" s="13" t="s">
        <v>2216</v>
      </c>
      <c r="G1318"/>
      <c r="H1318" s="13" t="s">
        <v>2217</v>
      </c>
      <c r="J1318" s="3" t="s">
        <v>1269</v>
      </c>
      <c r="K1318" s="3" t="s">
        <v>9</v>
      </c>
    </row>
    <row r="1319" spans="2:11" hidden="1" x14ac:dyDescent="0.25">
      <c r="B1319" s="13" t="s">
        <v>2214</v>
      </c>
      <c r="D1319" s="13" t="s">
        <v>2215</v>
      </c>
      <c r="F1319" s="13" t="s">
        <v>2216</v>
      </c>
      <c r="G1319"/>
      <c r="H1319" s="13" t="s">
        <v>2217</v>
      </c>
      <c r="J1319" s="3" t="s">
        <v>671</v>
      </c>
      <c r="K1319" s="3" t="s">
        <v>2084</v>
      </c>
    </row>
    <row r="1320" spans="2:11" hidden="1" x14ac:dyDescent="0.25">
      <c r="B1320" s="13" t="s">
        <v>2214</v>
      </c>
      <c r="D1320" s="13" t="s">
        <v>2215</v>
      </c>
      <c r="F1320" s="13" t="s">
        <v>2216</v>
      </c>
      <c r="G1320"/>
      <c r="H1320" s="13" t="s">
        <v>2217</v>
      </c>
      <c r="J1320" s="3" t="s">
        <v>656</v>
      </c>
      <c r="K1320" s="3" t="s">
        <v>1889</v>
      </c>
    </row>
    <row r="1321" spans="2:11" hidden="1" x14ac:dyDescent="0.25">
      <c r="B1321" s="13" t="s">
        <v>2214</v>
      </c>
      <c r="D1321" s="13" t="s">
        <v>2215</v>
      </c>
      <c r="F1321" s="13" t="s">
        <v>2216</v>
      </c>
      <c r="G1321"/>
      <c r="H1321" s="13" t="s">
        <v>2217</v>
      </c>
      <c r="J1321" s="3" t="s">
        <v>1365</v>
      </c>
      <c r="K1321" s="3" t="s">
        <v>2085</v>
      </c>
    </row>
    <row r="1322" spans="2:11" hidden="1" x14ac:dyDescent="0.25">
      <c r="B1322" s="13" t="s">
        <v>2214</v>
      </c>
      <c r="D1322" s="13" t="s">
        <v>2215</v>
      </c>
      <c r="F1322" s="13" t="s">
        <v>2216</v>
      </c>
      <c r="G1322"/>
      <c r="H1322" s="13" t="s">
        <v>2217</v>
      </c>
      <c r="J1322" s="3" t="s">
        <v>1201</v>
      </c>
      <c r="K1322" s="3" t="s">
        <v>1841</v>
      </c>
    </row>
    <row r="1323" spans="2:11" hidden="1" x14ac:dyDescent="0.25">
      <c r="B1323" s="13" t="s">
        <v>2214</v>
      </c>
      <c r="D1323" s="13" t="s">
        <v>2215</v>
      </c>
      <c r="F1323" s="13" t="s">
        <v>2216</v>
      </c>
      <c r="G1323"/>
      <c r="H1323" s="13" t="s">
        <v>2217</v>
      </c>
      <c r="J1323" s="3" t="s">
        <v>976</v>
      </c>
      <c r="K1323" s="3" t="s">
        <v>2086</v>
      </c>
    </row>
    <row r="1324" spans="2:11" hidden="1" x14ac:dyDescent="0.25">
      <c r="B1324" s="13" t="s">
        <v>2214</v>
      </c>
      <c r="D1324" s="13" t="s">
        <v>2215</v>
      </c>
      <c r="F1324" s="13" t="s">
        <v>2216</v>
      </c>
      <c r="G1324"/>
      <c r="H1324" s="13" t="s">
        <v>2217</v>
      </c>
      <c r="J1324" s="3" t="s">
        <v>873</v>
      </c>
      <c r="K1324" s="3" t="s">
        <v>1841</v>
      </c>
    </row>
    <row r="1325" spans="2:11" hidden="1" x14ac:dyDescent="0.25">
      <c r="B1325" s="13" t="s">
        <v>2214</v>
      </c>
      <c r="D1325" s="13" t="s">
        <v>2215</v>
      </c>
      <c r="F1325" s="13" t="s">
        <v>2216</v>
      </c>
      <c r="G1325"/>
      <c r="H1325" s="13" t="s">
        <v>2217</v>
      </c>
      <c r="J1325" s="3" t="s">
        <v>979</v>
      </c>
      <c r="K1325" s="3" t="s">
        <v>2087</v>
      </c>
    </row>
    <row r="1326" spans="2:11" hidden="1" x14ac:dyDescent="0.25">
      <c r="B1326" s="13" t="s">
        <v>2214</v>
      </c>
      <c r="D1326" s="13" t="s">
        <v>2215</v>
      </c>
      <c r="F1326" s="13" t="s">
        <v>2216</v>
      </c>
      <c r="G1326"/>
      <c r="H1326" s="13" t="s">
        <v>2217</v>
      </c>
      <c r="J1326" s="3" t="s">
        <v>727</v>
      </c>
      <c r="K1326" s="3" t="s">
        <v>2088</v>
      </c>
    </row>
    <row r="1327" spans="2:11" hidden="1" x14ac:dyDescent="0.25">
      <c r="B1327" s="13" t="s">
        <v>2214</v>
      </c>
      <c r="D1327" s="13" t="s">
        <v>2215</v>
      </c>
      <c r="F1327" s="13" t="s">
        <v>2216</v>
      </c>
      <c r="G1327"/>
      <c r="H1327" s="13" t="s">
        <v>2217</v>
      </c>
      <c r="J1327" s="3" t="s">
        <v>925</v>
      </c>
      <c r="K1327" s="3" t="s">
        <v>1737</v>
      </c>
    </row>
    <row r="1328" spans="2:11" hidden="1" x14ac:dyDescent="0.25">
      <c r="B1328" s="13" t="s">
        <v>2214</v>
      </c>
      <c r="D1328" s="13" t="s">
        <v>2215</v>
      </c>
      <c r="F1328" s="13" t="s">
        <v>2216</v>
      </c>
      <c r="G1328"/>
      <c r="H1328" s="13" t="s">
        <v>2217</v>
      </c>
      <c r="J1328" s="3" t="s">
        <v>1152</v>
      </c>
      <c r="K1328" s="3" t="s">
        <v>2089</v>
      </c>
    </row>
    <row r="1329" spans="2:11" hidden="1" x14ac:dyDescent="0.25">
      <c r="B1329" s="13" t="s">
        <v>2214</v>
      </c>
      <c r="D1329" s="13" t="s">
        <v>2215</v>
      </c>
      <c r="F1329" s="13" t="s">
        <v>2216</v>
      </c>
      <c r="G1329"/>
      <c r="H1329" s="13" t="s">
        <v>2217</v>
      </c>
      <c r="J1329" s="3" t="s">
        <v>1161</v>
      </c>
      <c r="K1329" s="3" t="s">
        <v>1807</v>
      </c>
    </row>
    <row r="1330" spans="2:11" hidden="1" x14ac:dyDescent="0.25">
      <c r="B1330" s="13" t="s">
        <v>2214</v>
      </c>
      <c r="D1330" s="13" t="s">
        <v>2215</v>
      </c>
      <c r="F1330" s="13" t="s">
        <v>2216</v>
      </c>
      <c r="G1330"/>
      <c r="H1330" s="13" t="s">
        <v>2217</v>
      </c>
      <c r="J1330" s="3" t="s">
        <v>734</v>
      </c>
      <c r="K1330" s="3" t="s">
        <v>2090</v>
      </c>
    </row>
    <row r="1331" spans="2:11" hidden="1" x14ac:dyDescent="0.25">
      <c r="B1331" s="13" t="s">
        <v>2214</v>
      </c>
      <c r="D1331" s="13" t="s">
        <v>2215</v>
      </c>
      <c r="F1331" s="13" t="s">
        <v>2216</v>
      </c>
      <c r="G1331"/>
      <c r="H1331" s="13" t="s">
        <v>2217</v>
      </c>
      <c r="J1331" s="3" t="s">
        <v>890</v>
      </c>
      <c r="K1331" s="3" t="s">
        <v>2091</v>
      </c>
    </row>
    <row r="1332" spans="2:11" hidden="1" x14ac:dyDescent="0.25">
      <c r="B1332" s="13" t="s">
        <v>2214</v>
      </c>
      <c r="D1332" s="13" t="s">
        <v>2215</v>
      </c>
      <c r="F1332" s="13" t="s">
        <v>2216</v>
      </c>
      <c r="G1332"/>
      <c r="H1332" s="13" t="s">
        <v>2217</v>
      </c>
      <c r="J1332" s="3" t="s">
        <v>1162</v>
      </c>
      <c r="K1332" s="3" t="s">
        <v>47</v>
      </c>
    </row>
    <row r="1333" spans="2:11" hidden="1" x14ac:dyDescent="0.25">
      <c r="B1333" s="13" t="s">
        <v>2214</v>
      </c>
      <c r="D1333" s="13" t="s">
        <v>2215</v>
      </c>
      <c r="F1333" s="13" t="s">
        <v>2216</v>
      </c>
      <c r="G1333"/>
      <c r="H1333" s="13" t="s">
        <v>2217</v>
      </c>
      <c r="J1333" s="3" t="s">
        <v>762</v>
      </c>
      <c r="K1333" s="3" t="s">
        <v>2092</v>
      </c>
    </row>
    <row r="1334" spans="2:11" hidden="1" x14ac:dyDescent="0.25">
      <c r="B1334" s="13" t="s">
        <v>2214</v>
      </c>
      <c r="D1334" s="13" t="s">
        <v>2215</v>
      </c>
      <c r="F1334" s="13" t="s">
        <v>2216</v>
      </c>
      <c r="G1334"/>
      <c r="H1334" s="13" t="s">
        <v>2217</v>
      </c>
      <c r="J1334" s="3" t="s">
        <v>912</v>
      </c>
      <c r="K1334" s="3" t="s">
        <v>1754</v>
      </c>
    </row>
    <row r="1335" spans="2:11" hidden="1" x14ac:dyDescent="0.25">
      <c r="B1335" s="13" t="s">
        <v>2214</v>
      </c>
      <c r="D1335" s="13" t="s">
        <v>2215</v>
      </c>
      <c r="F1335" s="13" t="s">
        <v>2216</v>
      </c>
      <c r="G1335"/>
      <c r="H1335" s="13" t="s">
        <v>2217</v>
      </c>
      <c r="J1335" s="3" t="s">
        <v>1495</v>
      </c>
      <c r="K1335" s="3" t="s">
        <v>41</v>
      </c>
    </row>
    <row r="1336" spans="2:11" hidden="1" x14ac:dyDescent="0.25">
      <c r="B1336" s="13" t="s">
        <v>2214</v>
      </c>
      <c r="D1336" s="13" t="s">
        <v>2215</v>
      </c>
      <c r="F1336" s="13" t="s">
        <v>2216</v>
      </c>
      <c r="G1336"/>
      <c r="H1336" s="13" t="s">
        <v>2217</v>
      </c>
      <c r="J1336" s="3" t="s">
        <v>1510</v>
      </c>
      <c r="K1336" s="3" t="s">
        <v>2093</v>
      </c>
    </row>
    <row r="1337" spans="2:11" hidden="1" x14ac:dyDescent="0.25">
      <c r="B1337" s="13" t="s">
        <v>2214</v>
      </c>
      <c r="D1337" s="13" t="s">
        <v>2215</v>
      </c>
      <c r="F1337" s="13" t="s">
        <v>2216</v>
      </c>
      <c r="G1337"/>
      <c r="H1337" s="13" t="s">
        <v>2217</v>
      </c>
      <c r="J1337" s="3" t="s">
        <v>655</v>
      </c>
      <c r="K1337" s="3" t="s">
        <v>8</v>
      </c>
    </row>
    <row r="1338" spans="2:11" hidden="1" x14ac:dyDescent="0.25">
      <c r="B1338" s="13" t="s">
        <v>2214</v>
      </c>
      <c r="D1338" s="13" t="s">
        <v>2215</v>
      </c>
      <c r="F1338" s="13" t="s">
        <v>2216</v>
      </c>
      <c r="G1338"/>
      <c r="H1338" s="13" t="s">
        <v>2217</v>
      </c>
      <c r="J1338" s="3" t="s">
        <v>1590</v>
      </c>
      <c r="K1338" s="3" t="s">
        <v>2094</v>
      </c>
    </row>
    <row r="1339" spans="2:11" hidden="1" x14ac:dyDescent="0.25">
      <c r="B1339" s="13" t="s">
        <v>2214</v>
      </c>
      <c r="D1339" s="13" t="s">
        <v>2215</v>
      </c>
      <c r="F1339" s="13" t="s">
        <v>2216</v>
      </c>
      <c r="G1339"/>
      <c r="H1339" s="13" t="s">
        <v>2217</v>
      </c>
      <c r="J1339" s="3" t="s">
        <v>1030</v>
      </c>
      <c r="K1339" s="3" t="s">
        <v>1718</v>
      </c>
    </row>
    <row r="1340" spans="2:11" hidden="1" x14ac:dyDescent="0.25">
      <c r="B1340" s="13" t="s">
        <v>2214</v>
      </c>
      <c r="D1340" s="13" t="s">
        <v>2215</v>
      </c>
      <c r="F1340" s="13" t="s">
        <v>2216</v>
      </c>
      <c r="G1340"/>
      <c r="H1340" s="13" t="s">
        <v>2217</v>
      </c>
      <c r="J1340" s="3" t="s">
        <v>1547</v>
      </c>
      <c r="K1340" s="3" t="s">
        <v>2095</v>
      </c>
    </row>
    <row r="1341" spans="2:11" hidden="1" x14ac:dyDescent="0.25">
      <c r="B1341" s="13" t="s">
        <v>2214</v>
      </c>
      <c r="D1341" s="13" t="s">
        <v>2215</v>
      </c>
      <c r="F1341" s="13" t="s">
        <v>2216</v>
      </c>
      <c r="G1341"/>
      <c r="H1341" s="13" t="s">
        <v>2217</v>
      </c>
      <c r="J1341" s="3" t="s">
        <v>1479</v>
      </c>
      <c r="K1341" s="3" t="s">
        <v>1896</v>
      </c>
    </row>
    <row r="1342" spans="2:11" hidden="1" x14ac:dyDescent="0.25">
      <c r="B1342" s="13" t="s">
        <v>2214</v>
      </c>
      <c r="D1342" s="13" t="s">
        <v>2215</v>
      </c>
      <c r="F1342" s="13" t="s">
        <v>2216</v>
      </c>
      <c r="G1342"/>
      <c r="H1342" s="13" t="s">
        <v>2217</v>
      </c>
      <c r="J1342" s="3" t="s">
        <v>665</v>
      </c>
      <c r="K1342" s="3" t="s">
        <v>2096</v>
      </c>
    </row>
    <row r="1343" spans="2:11" hidden="1" x14ac:dyDescent="0.25">
      <c r="B1343" s="13" t="s">
        <v>2214</v>
      </c>
      <c r="D1343" s="13" t="s">
        <v>2215</v>
      </c>
      <c r="F1343" s="13" t="s">
        <v>2216</v>
      </c>
      <c r="G1343"/>
      <c r="H1343" s="13" t="s">
        <v>2217</v>
      </c>
      <c r="J1343" s="3" t="s">
        <v>1216</v>
      </c>
      <c r="K1343" s="3" t="s">
        <v>55</v>
      </c>
    </row>
    <row r="1344" spans="2:11" hidden="1" x14ac:dyDescent="0.25">
      <c r="B1344" s="13" t="s">
        <v>2214</v>
      </c>
      <c r="D1344" s="13" t="s">
        <v>2215</v>
      </c>
      <c r="F1344" s="13" t="s">
        <v>2216</v>
      </c>
      <c r="G1344"/>
      <c r="H1344" s="13" t="s">
        <v>2217</v>
      </c>
      <c r="J1344" s="3" t="s">
        <v>803</v>
      </c>
      <c r="K1344" s="3" t="s">
        <v>81</v>
      </c>
    </row>
    <row r="1345" spans="2:11" hidden="1" x14ac:dyDescent="0.25">
      <c r="B1345" s="13" t="s">
        <v>2214</v>
      </c>
      <c r="D1345" s="13" t="s">
        <v>2215</v>
      </c>
      <c r="F1345" s="13" t="s">
        <v>2216</v>
      </c>
      <c r="G1345"/>
      <c r="H1345" s="13" t="s">
        <v>2217</v>
      </c>
      <c r="J1345" s="3" t="s">
        <v>886</v>
      </c>
      <c r="K1345" s="3" t="s">
        <v>2097</v>
      </c>
    </row>
    <row r="1346" spans="2:11" hidden="1" x14ac:dyDescent="0.25">
      <c r="B1346" s="13" t="s">
        <v>2214</v>
      </c>
      <c r="D1346" s="13" t="s">
        <v>2215</v>
      </c>
      <c r="F1346" s="13" t="s">
        <v>2216</v>
      </c>
      <c r="G1346"/>
      <c r="H1346" s="13" t="s">
        <v>2217</v>
      </c>
      <c r="J1346" s="3" t="s">
        <v>1410</v>
      </c>
      <c r="K1346" s="3" t="s">
        <v>7</v>
      </c>
    </row>
    <row r="1347" spans="2:11" hidden="1" x14ac:dyDescent="0.25">
      <c r="B1347" s="13" t="s">
        <v>2214</v>
      </c>
      <c r="D1347" s="13" t="s">
        <v>2215</v>
      </c>
      <c r="F1347" s="13" t="s">
        <v>2216</v>
      </c>
      <c r="G1347"/>
      <c r="H1347" s="13" t="s">
        <v>2217</v>
      </c>
      <c r="J1347" s="3" t="s">
        <v>969</v>
      </c>
      <c r="K1347" s="3" t="s">
        <v>2098</v>
      </c>
    </row>
    <row r="1348" spans="2:11" hidden="1" x14ac:dyDescent="0.25">
      <c r="B1348" s="13" t="s">
        <v>2214</v>
      </c>
      <c r="D1348" s="13" t="s">
        <v>2215</v>
      </c>
      <c r="F1348" s="13" t="s">
        <v>2216</v>
      </c>
      <c r="G1348"/>
      <c r="H1348" s="13" t="s">
        <v>2217</v>
      </c>
      <c r="J1348" s="3" t="s">
        <v>1163</v>
      </c>
      <c r="K1348" s="3" t="s">
        <v>2099</v>
      </c>
    </row>
    <row r="1349" spans="2:11" hidden="1" x14ac:dyDescent="0.25">
      <c r="B1349" s="13" t="s">
        <v>2214</v>
      </c>
      <c r="D1349" s="13" t="s">
        <v>2215</v>
      </c>
      <c r="F1349" s="13" t="s">
        <v>2216</v>
      </c>
      <c r="G1349"/>
      <c r="H1349" s="13" t="s">
        <v>2217</v>
      </c>
      <c r="J1349" s="3" t="s">
        <v>1229</v>
      </c>
      <c r="K1349" s="3" t="s">
        <v>34</v>
      </c>
    </row>
    <row r="1350" spans="2:11" hidden="1" x14ac:dyDescent="0.25">
      <c r="B1350" s="13" t="s">
        <v>2214</v>
      </c>
      <c r="D1350" s="13" t="s">
        <v>2215</v>
      </c>
      <c r="F1350" s="13" t="s">
        <v>2216</v>
      </c>
      <c r="G1350"/>
      <c r="H1350" s="13" t="s">
        <v>2217</v>
      </c>
      <c r="J1350" s="3" t="s">
        <v>1447</v>
      </c>
      <c r="K1350" s="3" t="s">
        <v>1957</v>
      </c>
    </row>
    <row r="1351" spans="2:11" hidden="1" x14ac:dyDescent="0.25">
      <c r="B1351" s="13" t="s">
        <v>2214</v>
      </c>
      <c r="D1351" s="13" t="s">
        <v>2215</v>
      </c>
      <c r="F1351" s="13" t="s">
        <v>2216</v>
      </c>
      <c r="G1351"/>
      <c r="H1351" s="13" t="s">
        <v>2217</v>
      </c>
      <c r="J1351" s="3" t="s">
        <v>985</v>
      </c>
      <c r="K1351" s="3" t="s">
        <v>1739</v>
      </c>
    </row>
    <row r="1352" spans="2:11" hidden="1" x14ac:dyDescent="0.25">
      <c r="B1352" s="13" t="s">
        <v>2214</v>
      </c>
      <c r="D1352" s="13" t="s">
        <v>2215</v>
      </c>
      <c r="F1352" s="13" t="s">
        <v>2216</v>
      </c>
      <c r="G1352"/>
      <c r="H1352" s="13" t="s">
        <v>2217</v>
      </c>
      <c r="J1352" s="3" t="s">
        <v>802</v>
      </c>
      <c r="K1352" s="3" t="s">
        <v>2100</v>
      </c>
    </row>
    <row r="1353" spans="2:11" hidden="1" x14ac:dyDescent="0.25">
      <c r="B1353" s="13" t="s">
        <v>2214</v>
      </c>
      <c r="D1353" s="13" t="s">
        <v>2215</v>
      </c>
      <c r="F1353" s="13" t="s">
        <v>2216</v>
      </c>
      <c r="G1353"/>
      <c r="H1353" s="13" t="s">
        <v>2217</v>
      </c>
      <c r="J1353" s="3" t="s">
        <v>682</v>
      </c>
      <c r="K1353" s="3" t="s">
        <v>1937</v>
      </c>
    </row>
    <row r="1354" spans="2:11" hidden="1" x14ac:dyDescent="0.25">
      <c r="B1354" s="13" t="s">
        <v>2214</v>
      </c>
      <c r="D1354" s="13" t="s">
        <v>2215</v>
      </c>
      <c r="F1354" s="13" t="s">
        <v>2216</v>
      </c>
      <c r="G1354"/>
      <c r="H1354" s="13" t="s">
        <v>2217</v>
      </c>
      <c r="J1354" s="3" t="s">
        <v>1312</v>
      </c>
      <c r="K1354" s="3" t="s">
        <v>1895</v>
      </c>
    </row>
    <row r="1355" spans="2:11" hidden="1" x14ac:dyDescent="0.25">
      <c r="B1355" s="13" t="s">
        <v>2214</v>
      </c>
      <c r="D1355" s="13" t="s">
        <v>2215</v>
      </c>
      <c r="F1355" s="13" t="s">
        <v>2216</v>
      </c>
      <c r="G1355"/>
      <c r="H1355" s="13" t="s">
        <v>2217</v>
      </c>
      <c r="J1355" s="3" t="s">
        <v>1144</v>
      </c>
      <c r="K1355" s="3" t="s">
        <v>92</v>
      </c>
    </row>
    <row r="1356" spans="2:11" hidden="1" x14ac:dyDescent="0.25">
      <c r="B1356" s="13" t="s">
        <v>2214</v>
      </c>
      <c r="D1356" s="13" t="s">
        <v>2215</v>
      </c>
      <c r="F1356" s="13" t="s">
        <v>2216</v>
      </c>
      <c r="G1356"/>
      <c r="H1356" s="13" t="s">
        <v>2217</v>
      </c>
      <c r="J1356" s="3" t="s">
        <v>1218</v>
      </c>
      <c r="K1356" s="3" t="s">
        <v>2101</v>
      </c>
    </row>
    <row r="1357" spans="2:11" hidden="1" x14ac:dyDescent="0.25">
      <c r="B1357" s="13" t="s">
        <v>2214</v>
      </c>
      <c r="D1357" s="13" t="s">
        <v>2215</v>
      </c>
      <c r="F1357" s="13" t="s">
        <v>2216</v>
      </c>
      <c r="G1357"/>
      <c r="H1357" s="13" t="s">
        <v>2217</v>
      </c>
      <c r="J1357" s="3" t="s">
        <v>1628</v>
      </c>
      <c r="K1357" s="3" t="s">
        <v>1841</v>
      </c>
    </row>
    <row r="1358" spans="2:11" hidden="1" x14ac:dyDescent="0.25">
      <c r="B1358" s="13" t="s">
        <v>2214</v>
      </c>
      <c r="D1358" s="13" t="s">
        <v>2215</v>
      </c>
      <c r="F1358" s="13" t="s">
        <v>2216</v>
      </c>
      <c r="G1358"/>
      <c r="H1358" s="13" t="s">
        <v>2217</v>
      </c>
      <c r="J1358" s="3" t="s">
        <v>1383</v>
      </c>
      <c r="K1358" s="3" t="s">
        <v>1855</v>
      </c>
    </row>
    <row r="1359" spans="2:11" hidden="1" x14ac:dyDescent="0.25">
      <c r="B1359" s="13" t="s">
        <v>2214</v>
      </c>
      <c r="D1359" s="13" t="s">
        <v>2215</v>
      </c>
      <c r="F1359" s="13" t="s">
        <v>2216</v>
      </c>
      <c r="G1359"/>
      <c r="H1359" s="13" t="s">
        <v>2217</v>
      </c>
      <c r="J1359" s="3" t="s">
        <v>1027</v>
      </c>
      <c r="K1359" s="3" t="s">
        <v>1754</v>
      </c>
    </row>
    <row r="1360" spans="2:11" hidden="1" x14ac:dyDescent="0.25">
      <c r="B1360" s="13" t="s">
        <v>2214</v>
      </c>
      <c r="D1360" s="13" t="s">
        <v>2215</v>
      </c>
      <c r="F1360" s="13" t="s">
        <v>2216</v>
      </c>
      <c r="G1360"/>
      <c r="H1360" s="13" t="s">
        <v>2217</v>
      </c>
      <c r="J1360" s="3" t="s">
        <v>1075</v>
      </c>
      <c r="K1360" s="3" t="s">
        <v>2007</v>
      </c>
    </row>
    <row r="1361" spans="2:11" hidden="1" x14ac:dyDescent="0.25">
      <c r="B1361" s="13" t="s">
        <v>2214</v>
      </c>
      <c r="D1361" s="13" t="s">
        <v>2215</v>
      </c>
      <c r="F1361" s="13" t="s">
        <v>2216</v>
      </c>
      <c r="G1361"/>
      <c r="H1361" s="13" t="s">
        <v>2217</v>
      </c>
      <c r="J1361" s="3" t="s">
        <v>1131</v>
      </c>
      <c r="K1361" s="3" t="s">
        <v>13</v>
      </c>
    </row>
    <row r="1362" spans="2:11" hidden="1" x14ac:dyDescent="0.25">
      <c r="B1362" s="13" t="s">
        <v>2214</v>
      </c>
      <c r="D1362" s="13" t="s">
        <v>2215</v>
      </c>
      <c r="F1362" s="13" t="s">
        <v>2216</v>
      </c>
      <c r="G1362"/>
      <c r="H1362" s="13" t="s">
        <v>2217</v>
      </c>
      <c r="J1362" s="3" t="s">
        <v>944</v>
      </c>
      <c r="K1362" s="3" t="s">
        <v>2102</v>
      </c>
    </row>
    <row r="1363" spans="2:11" hidden="1" x14ac:dyDescent="0.25">
      <c r="B1363" s="13" t="s">
        <v>2214</v>
      </c>
      <c r="D1363" s="13" t="s">
        <v>2215</v>
      </c>
      <c r="F1363" s="13" t="s">
        <v>2216</v>
      </c>
      <c r="G1363"/>
      <c r="H1363" s="13" t="s">
        <v>2217</v>
      </c>
      <c r="J1363" s="3" t="s">
        <v>1337</v>
      </c>
      <c r="K1363" s="3" t="s">
        <v>2103</v>
      </c>
    </row>
    <row r="1364" spans="2:11" hidden="1" x14ac:dyDescent="0.25">
      <c r="B1364" s="13" t="s">
        <v>2214</v>
      </c>
      <c r="D1364" s="13" t="s">
        <v>2215</v>
      </c>
      <c r="F1364" s="13" t="s">
        <v>2216</v>
      </c>
      <c r="G1364"/>
      <c r="H1364" s="13" t="s">
        <v>2217</v>
      </c>
      <c r="J1364" s="3" t="s">
        <v>1607</v>
      </c>
      <c r="K1364" s="3" t="s">
        <v>1739</v>
      </c>
    </row>
    <row r="1365" spans="2:11" hidden="1" x14ac:dyDescent="0.25">
      <c r="B1365" s="13" t="s">
        <v>2214</v>
      </c>
      <c r="D1365" s="13" t="s">
        <v>2215</v>
      </c>
      <c r="F1365" s="13" t="s">
        <v>2216</v>
      </c>
      <c r="G1365"/>
      <c r="H1365" s="13" t="s">
        <v>2217</v>
      </c>
      <c r="J1365" s="3" t="s">
        <v>1637</v>
      </c>
      <c r="K1365" s="3" t="s">
        <v>84</v>
      </c>
    </row>
    <row r="1366" spans="2:11" hidden="1" x14ac:dyDescent="0.25">
      <c r="B1366" s="13" t="s">
        <v>2214</v>
      </c>
      <c r="D1366" s="13" t="s">
        <v>2215</v>
      </c>
      <c r="F1366" s="13" t="s">
        <v>2216</v>
      </c>
      <c r="G1366"/>
      <c r="H1366" s="13" t="s">
        <v>2217</v>
      </c>
      <c r="J1366" s="3" t="s">
        <v>1509</v>
      </c>
      <c r="K1366" s="3" t="s">
        <v>1681</v>
      </c>
    </row>
    <row r="1367" spans="2:11" hidden="1" x14ac:dyDescent="0.25">
      <c r="B1367" s="13" t="s">
        <v>2214</v>
      </c>
      <c r="D1367" s="13" t="s">
        <v>2215</v>
      </c>
      <c r="F1367" s="13" t="s">
        <v>2216</v>
      </c>
      <c r="G1367"/>
      <c r="H1367" s="13" t="s">
        <v>2217</v>
      </c>
      <c r="J1367" s="3" t="s">
        <v>1610</v>
      </c>
      <c r="K1367" s="3" t="s">
        <v>2104</v>
      </c>
    </row>
    <row r="1368" spans="2:11" hidden="1" x14ac:dyDescent="0.25">
      <c r="B1368" s="13" t="s">
        <v>2214</v>
      </c>
      <c r="D1368" s="13" t="s">
        <v>2215</v>
      </c>
      <c r="F1368" s="13" t="s">
        <v>2216</v>
      </c>
      <c r="G1368"/>
      <c r="H1368" s="13" t="s">
        <v>2217</v>
      </c>
      <c r="J1368" s="3" t="s">
        <v>1063</v>
      </c>
      <c r="K1368" s="3" t="s">
        <v>2105</v>
      </c>
    </row>
    <row r="1369" spans="2:11" hidden="1" x14ac:dyDescent="0.25">
      <c r="B1369" s="13" t="s">
        <v>2214</v>
      </c>
      <c r="D1369" s="13" t="s">
        <v>2215</v>
      </c>
      <c r="F1369" s="13" t="s">
        <v>2216</v>
      </c>
      <c r="G1369"/>
      <c r="H1369" s="13" t="s">
        <v>2217</v>
      </c>
      <c r="J1369" s="3" t="s">
        <v>1039</v>
      </c>
      <c r="K1369" s="3" t="s">
        <v>1730</v>
      </c>
    </row>
    <row r="1370" spans="2:11" hidden="1" x14ac:dyDescent="0.25">
      <c r="B1370" s="13" t="s">
        <v>2214</v>
      </c>
      <c r="D1370" s="13" t="s">
        <v>2215</v>
      </c>
      <c r="F1370" s="13" t="s">
        <v>2216</v>
      </c>
      <c r="G1370"/>
      <c r="H1370" s="13" t="s">
        <v>2217</v>
      </c>
      <c r="J1370" s="3" t="s">
        <v>992</v>
      </c>
      <c r="K1370" s="3" t="s">
        <v>1739</v>
      </c>
    </row>
    <row r="1371" spans="2:11" hidden="1" x14ac:dyDescent="0.25">
      <c r="B1371" s="13" t="s">
        <v>2214</v>
      </c>
      <c r="D1371" s="13" t="s">
        <v>2215</v>
      </c>
      <c r="F1371" s="13" t="s">
        <v>2216</v>
      </c>
      <c r="G1371"/>
      <c r="H1371" s="13" t="s">
        <v>2217</v>
      </c>
      <c r="J1371" s="3" t="s">
        <v>974</v>
      </c>
      <c r="K1371" s="3" t="s">
        <v>2106</v>
      </c>
    </row>
    <row r="1372" spans="2:11" hidden="1" x14ac:dyDescent="0.25">
      <c r="B1372" s="13" t="s">
        <v>2214</v>
      </c>
      <c r="D1372" s="13" t="s">
        <v>2215</v>
      </c>
      <c r="F1372" s="13" t="s">
        <v>2216</v>
      </c>
      <c r="G1372"/>
      <c r="H1372" s="13" t="s">
        <v>2217</v>
      </c>
      <c r="J1372" s="3" t="s">
        <v>926</v>
      </c>
      <c r="K1372" s="3" t="s">
        <v>2091</v>
      </c>
    </row>
    <row r="1373" spans="2:11" hidden="1" x14ac:dyDescent="0.25">
      <c r="B1373" s="13" t="s">
        <v>2214</v>
      </c>
      <c r="D1373" s="13" t="s">
        <v>2215</v>
      </c>
      <c r="F1373" s="13" t="s">
        <v>2216</v>
      </c>
      <c r="G1373"/>
      <c r="H1373" s="13" t="s">
        <v>2217</v>
      </c>
      <c r="J1373" s="3" t="s">
        <v>996</v>
      </c>
      <c r="K1373" s="3" t="s">
        <v>2107</v>
      </c>
    </row>
    <row r="1374" spans="2:11" hidden="1" x14ac:dyDescent="0.25">
      <c r="B1374" s="13" t="s">
        <v>2214</v>
      </c>
      <c r="D1374" s="13" t="s">
        <v>2215</v>
      </c>
      <c r="F1374" s="13" t="s">
        <v>2216</v>
      </c>
      <c r="G1374"/>
      <c r="H1374" s="13" t="s">
        <v>2217</v>
      </c>
      <c r="J1374" s="3" t="s">
        <v>1171</v>
      </c>
      <c r="K1374" s="3" t="s">
        <v>2108</v>
      </c>
    </row>
    <row r="1375" spans="2:11" hidden="1" x14ac:dyDescent="0.25">
      <c r="B1375" s="13" t="s">
        <v>2214</v>
      </c>
      <c r="D1375" s="13" t="s">
        <v>2215</v>
      </c>
      <c r="F1375" s="13" t="s">
        <v>2216</v>
      </c>
      <c r="G1375"/>
      <c r="H1375" s="13" t="s">
        <v>2217</v>
      </c>
      <c r="J1375" s="3" t="s">
        <v>1633</v>
      </c>
      <c r="K1375" s="3" t="s">
        <v>2109</v>
      </c>
    </row>
    <row r="1376" spans="2:11" hidden="1" x14ac:dyDescent="0.25">
      <c r="B1376" s="13" t="s">
        <v>2214</v>
      </c>
      <c r="D1376" s="13" t="s">
        <v>2215</v>
      </c>
      <c r="F1376" s="13" t="s">
        <v>2216</v>
      </c>
      <c r="G1376"/>
      <c r="H1376" s="13" t="s">
        <v>2217</v>
      </c>
      <c r="J1376" s="3" t="s">
        <v>675</v>
      </c>
      <c r="K1376" s="3" t="s">
        <v>1798</v>
      </c>
    </row>
    <row r="1377" spans="2:11" hidden="1" x14ac:dyDescent="0.25">
      <c r="B1377" s="13" t="s">
        <v>2214</v>
      </c>
      <c r="D1377" s="13" t="s">
        <v>2215</v>
      </c>
      <c r="F1377" s="13" t="s">
        <v>2216</v>
      </c>
      <c r="G1377"/>
      <c r="H1377" s="13" t="s">
        <v>2217</v>
      </c>
      <c r="J1377" s="3" t="s">
        <v>1051</v>
      </c>
      <c r="K1377" s="3" t="s">
        <v>2110</v>
      </c>
    </row>
    <row r="1378" spans="2:11" hidden="1" x14ac:dyDescent="0.25">
      <c r="B1378" s="13" t="s">
        <v>2214</v>
      </c>
      <c r="D1378" s="13" t="s">
        <v>2215</v>
      </c>
      <c r="F1378" s="13" t="s">
        <v>2216</v>
      </c>
      <c r="G1378"/>
      <c r="H1378" s="13" t="s">
        <v>2217</v>
      </c>
      <c r="J1378" s="3" t="s">
        <v>904</v>
      </c>
      <c r="K1378" s="3" t="s">
        <v>1753</v>
      </c>
    </row>
    <row r="1379" spans="2:11" hidden="1" x14ac:dyDescent="0.25">
      <c r="B1379" s="13" t="s">
        <v>2214</v>
      </c>
      <c r="D1379" s="13" t="s">
        <v>2215</v>
      </c>
      <c r="F1379" s="13" t="s">
        <v>2216</v>
      </c>
      <c r="G1379"/>
      <c r="H1379" s="13" t="s">
        <v>2217</v>
      </c>
      <c r="J1379" s="3" t="s">
        <v>1202</v>
      </c>
      <c r="K1379" s="3" t="s">
        <v>1783</v>
      </c>
    </row>
    <row r="1380" spans="2:11" hidden="1" x14ac:dyDescent="0.25">
      <c r="B1380" s="13" t="s">
        <v>2214</v>
      </c>
      <c r="D1380" s="13" t="s">
        <v>2215</v>
      </c>
      <c r="F1380" s="13" t="s">
        <v>2216</v>
      </c>
      <c r="G1380"/>
      <c r="H1380" s="13" t="s">
        <v>2217</v>
      </c>
      <c r="J1380" s="3" t="s">
        <v>1176</v>
      </c>
      <c r="K1380" s="3" t="s">
        <v>2111</v>
      </c>
    </row>
    <row r="1381" spans="2:11" hidden="1" x14ac:dyDescent="0.25">
      <c r="B1381" s="13" t="s">
        <v>2214</v>
      </c>
      <c r="D1381" s="13" t="s">
        <v>2215</v>
      </c>
      <c r="F1381" s="13" t="s">
        <v>2216</v>
      </c>
      <c r="G1381"/>
      <c r="H1381" s="13" t="s">
        <v>2217</v>
      </c>
      <c r="J1381" s="3" t="s">
        <v>1038</v>
      </c>
      <c r="K1381" s="3" t="s">
        <v>1754</v>
      </c>
    </row>
    <row r="1382" spans="2:11" hidden="1" x14ac:dyDescent="0.25">
      <c r="B1382" s="13" t="s">
        <v>2214</v>
      </c>
      <c r="D1382" s="13" t="s">
        <v>2215</v>
      </c>
      <c r="F1382" s="13" t="s">
        <v>2216</v>
      </c>
      <c r="G1382"/>
      <c r="H1382" s="13" t="s">
        <v>2217</v>
      </c>
      <c r="J1382" s="3" t="s">
        <v>1560</v>
      </c>
      <c r="K1382" s="3" t="s">
        <v>1921</v>
      </c>
    </row>
    <row r="1383" spans="2:11" hidden="1" x14ac:dyDescent="0.25">
      <c r="B1383" s="13" t="s">
        <v>2214</v>
      </c>
      <c r="D1383" s="13" t="s">
        <v>2215</v>
      </c>
      <c r="F1383" s="13" t="s">
        <v>2216</v>
      </c>
      <c r="G1383"/>
      <c r="H1383" s="13" t="s">
        <v>2217</v>
      </c>
      <c r="J1383" s="3" t="s">
        <v>1323</v>
      </c>
      <c r="K1383" s="3" t="s">
        <v>1974</v>
      </c>
    </row>
    <row r="1384" spans="2:11" hidden="1" x14ac:dyDescent="0.25">
      <c r="B1384" s="13" t="s">
        <v>2214</v>
      </c>
      <c r="D1384" s="13" t="s">
        <v>2215</v>
      </c>
      <c r="F1384" s="13" t="s">
        <v>2216</v>
      </c>
      <c r="G1384"/>
      <c r="H1384" s="13" t="s">
        <v>2217</v>
      </c>
      <c r="J1384" s="3" t="s">
        <v>650</v>
      </c>
      <c r="K1384" s="3" t="s">
        <v>2112</v>
      </c>
    </row>
    <row r="1385" spans="2:11" hidden="1" x14ac:dyDescent="0.25">
      <c r="B1385" s="13" t="s">
        <v>2214</v>
      </c>
      <c r="D1385" s="13" t="s">
        <v>2215</v>
      </c>
      <c r="F1385" s="13" t="s">
        <v>2216</v>
      </c>
      <c r="G1385"/>
      <c r="H1385" s="13" t="s">
        <v>2217</v>
      </c>
      <c r="J1385" s="3" t="s">
        <v>892</v>
      </c>
      <c r="K1385" s="3" t="s">
        <v>2113</v>
      </c>
    </row>
    <row r="1386" spans="2:11" hidden="1" x14ac:dyDescent="0.25">
      <c r="B1386" s="13" t="s">
        <v>2214</v>
      </c>
      <c r="D1386" s="13" t="s">
        <v>2215</v>
      </c>
      <c r="F1386" s="13" t="s">
        <v>2216</v>
      </c>
      <c r="G1386"/>
      <c r="H1386" s="13" t="s">
        <v>2217</v>
      </c>
      <c r="J1386" s="3" t="s">
        <v>1369</v>
      </c>
      <c r="K1386" s="3" t="s">
        <v>1739</v>
      </c>
    </row>
    <row r="1387" spans="2:11" hidden="1" x14ac:dyDescent="0.25">
      <c r="B1387" s="13" t="s">
        <v>2214</v>
      </c>
      <c r="D1387" s="13" t="s">
        <v>2215</v>
      </c>
      <c r="F1387" s="13" t="s">
        <v>2216</v>
      </c>
      <c r="G1387"/>
      <c r="H1387" s="13" t="s">
        <v>2217</v>
      </c>
      <c r="J1387" s="3" t="s">
        <v>845</v>
      </c>
      <c r="K1387" s="3" t="s">
        <v>7</v>
      </c>
    </row>
    <row r="1388" spans="2:11" hidden="1" x14ac:dyDescent="0.25">
      <c r="B1388" s="13" t="s">
        <v>2214</v>
      </c>
      <c r="D1388" s="13" t="s">
        <v>2215</v>
      </c>
      <c r="F1388" s="13" t="s">
        <v>2216</v>
      </c>
      <c r="G1388"/>
      <c r="H1388" s="13" t="s">
        <v>2217</v>
      </c>
      <c r="J1388" s="3" t="s">
        <v>748</v>
      </c>
      <c r="K1388" s="3" t="s">
        <v>2114</v>
      </c>
    </row>
    <row r="1389" spans="2:11" hidden="1" x14ac:dyDescent="0.25">
      <c r="B1389" s="13" t="s">
        <v>2214</v>
      </c>
      <c r="D1389" s="13" t="s">
        <v>2215</v>
      </c>
      <c r="F1389" s="13" t="s">
        <v>2216</v>
      </c>
      <c r="G1389"/>
      <c r="H1389" s="13" t="s">
        <v>2217</v>
      </c>
      <c r="J1389" s="3" t="s">
        <v>724</v>
      </c>
      <c r="K1389" s="3" t="s">
        <v>63</v>
      </c>
    </row>
    <row r="1390" spans="2:11" hidden="1" x14ac:dyDescent="0.25">
      <c r="B1390" s="13" t="s">
        <v>2214</v>
      </c>
      <c r="D1390" s="13" t="s">
        <v>2215</v>
      </c>
      <c r="F1390" s="13" t="s">
        <v>2216</v>
      </c>
      <c r="G1390"/>
      <c r="H1390" s="13" t="s">
        <v>2217</v>
      </c>
      <c r="J1390" s="3" t="s">
        <v>1258</v>
      </c>
      <c r="K1390" s="3" t="s">
        <v>2115</v>
      </c>
    </row>
    <row r="1391" spans="2:11" hidden="1" x14ac:dyDescent="0.25">
      <c r="B1391" s="13" t="s">
        <v>2214</v>
      </c>
      <c r="D1391" s="13" t="s">
        <v>2215</v>
      </c>
      <c r="F1391" s="13" t="s">
        <v>2216</v>
      </c>
      <c r="G1391"/>
      <c r="H1391" s="13" t="s">
        <v>2217</v>
      </c>
      <c r="J1391" s="3" t="s">
        <v>1336</v>
      </c>
      <c r="K1391" s="3" t="s">
        <v>2116</v>
      </c>
    </row>
    <row r="1392" spans="2:11" hidden="1" x14ac:dyDescent="0.25">
      <c r="B1392" s="13" t="s">
        <v>2214</v>
      </c>
      <c r="D1392" s="13" t="s">
        <v>2215</v>
      </c>
      <c r="F1392" s="13" t="s">
        <v>2216</v>
      </c>
      <c r="G1392"/>
      <c r="H1392" s="13" t="s">
        <v>2217</v>
      </c>
      <c r="J1392" s="3" t="s">
        <v>1477</v>
      </c>
      <c r="K1392" s="3" t="s">
        <v>60</v>
      </c>
    </row>
    <row r="1393" spans="2:11" hidden="1" x14ac:dyDescent="0.25">
      <c r="B1393" s="13" t="s">
        <v>2214</v>
      </c>
      <c r="D1393" s="13" t="s">
        <v>2215</v>
      </c>
      <c r="F1393" s="13" t="s">
        <v>2216</v>
      </c>
      <c r="G1393"/>
      <c r="H1393" s="13" t="s">
        <v>2217</v>
      </c>
      <c r="J1393" s="3" t="s">
        <v>943</v>
      </c>
      <c r="K1393" s="3" t="s">
        <v>2117</v>
      </c>
    </row>
    <row r="1394" spans="2:11" hidden="1" x14ac:dyDescent="0.25">
      <c r="B1394" s="13" t="s">
        <v>2214</v>
      </c>
      <c r="D1394" s="13" t="s">
        <v>2215</v>
      </c>
      <c r="F1394" s="13" t="s">
        <v>2216</v>
      </c>
      <c r="G1394"/>
      <c r="H1394" s="13" t="s">
        <v>2217</v>
      </c>
      <c r="J1394" s="3" t="s">
        <v>662</v>
      </c>
      <c r="K1394" s="3" t="s">
        <v>1684</v>
      </c>
    </row>
    <row r="1395" spans="2:11" hidden="1" x14ac:dyDescent="0.25">
      <c r="B1395" s="13" t="s">
        <v>2214</v>
      </c>
      <c r="D1395" s="13" t="s">
        <v>2215</v>
      </c>
      <c r="F1395" s="13" t="s">
        <v>2216</v>
      </c>
      <c r="G1395"/>
      <c r="H1395" s="13" t="s">
        <v>2217</v>
      </c>
      <c r="J1395" s="3" t="s">
        <v>1303</v>
      </c>
      <c r="K1395" s="3" t="s">
        <v>2118</v>
      </c>
    </row>
    <row r="1396" spans="2:11" hidden="1" x14ac:dyDescent="0.25">
      <c r="B1396" s="13" t="s">
        <v>2214</v>
      </c>
      <c r="D1396" s="13" t="s">
        <v>2215</v>
      </c>
      <c r="F1396" s="13" t="s">
        <v>2216</v>
      </c>
      <c r="G1396"/>
      <c r="H1396" s="13" t="s">
        <v>2217</v>
      </c>
      <c r="J1396" s="3" t="s">
        <v>1016</v>
      </c>
      <c r="K1396" s="3" t="s">
        <v>1749</v>
      </c>
    </row>
    <row r="1397" spans="2:11" hidden="1" x14ac:dyDescent="0.25">
      <c r="B1397" s="13" t="s">
        <v>2214</v>
      </c>
      <c r="D1397" s="13" t="s">
        <v>2215</v>
      </c>
      <c r="F1397" s="13" t="s">
        <v>2216</v>
      </c>
      <c r="G1397"/>
      <c r="H1397" s="13" t="s">
        <v>2217</v>
      </c>
      <c r="J1397" s="3" t="s">
        <v>1661</v>
      </c>
      <c r="K1397" s="3" t="s">
        <v>48</v>
      </c>
    </row>
    <row r="1398" spans="2:11" hidden="1" x14ac:dyDescent="0.25">
      <c r="B1398" s="13" t="s">
        <v>2214</v>
      </c>
      <c r="D1398" s="13" t="s">
        <v>2215</v>
      </c>
      <c r="F1398" s="13" t="s">
        <v>2216</v>
      </c>
      <c r="G1398"/>
      <c r="H1398" s="13" t="s">
        <v>2217</v>
      </c>
      <c r="J1398" s="3" t="s">
        <v>986</v>
      </c>
      <c r="K1398" s="3" t="s">
        <v>1739</v>
      </c>
    </row>
    <row r="1399" spans="2:11" hidden="1" x14ac:dyDescent="0.25">
      <c r="B1399" s="13" t="s">
        <v>2214</v>
      </c>
      <c r="D1399" s="13" t="s">
        <v>2215</v>
      </c>
      <c r="F1399" s="13" t="s">
        <v>2216</v>
      </c>
      <c r="G1399"/>
      <c r="H1399" s="13" t="s">
        <v>2217</v>
      </c>
      <c r="J1399" s="3" t="s">
        <v>891</v>
      </c>
      <c r="K1399" s="3" t="s">
        <v>1829</v>
      </c>
    </row>
    <row r="1400" spans="2:11" hidden="1" x14ac:dyDescent="0.25">
      <c r="B1400" s="13" t="s">
        <v>2214</v>
      </c>
      <c r="D1400" s="13" t="s">
        <v>2215</v>
      </c>
      <c r="F1400" s="13" t="s">
        <v>2216</v>
      </c>
      <c r="G1400"/>
      <c r="H1400" s="13" t="s">
        <v>2217</v>
      </c>
      <c r="J1400" s="3" t="s">
        <v>1481</v>
      </c>
      <c r="K1400" s="3" t="s">
        <v>1681</v>
      </c>
    </row>
    <row r="1401" spans="2:11" hidden="1" x14ac:dyDescent="0.25">
      <c r="B1401" s="13" t="s">
        <v>2214</v>
      </c>
      <c r="D1401" s="13" t="s">
        <v>2215</v>
      </c>
      <c r="F1401" s="13" t="s">
        <v>2216</v>
      </c>
      <c r="G1401"/>
      <c r="H1401" s="13" t="s">
        <v>2217</v>
      </c>
      <c r="J1401" s="3" t="s">
        <v>1123</v>
      </c>
      <c r="K1401" s="3" t="s">
        <v>1864</v>
      </c>
    </row>
    <row r="1402" spans="2:11" hidden="1" x14ac:dyDescent="0.25">
      <c r="B1402" s="13" t="s">
        <v>2214</v>
      </c>
      <c r="D1402" s="13" t="s">
        <v>2215</v>
      </c>
      <c r="F1402" s="13" t="s">
        <v>2216</v>
      </c>
      <c r="G1402"/>
      <c r="H1402" s="13" t="s">
        <v>2217</v>
      </c>
      <c r="J1402" s="3" t="s">
        <v>973</v>
      </c>
      <c r="K1402" s="3" t="s">
        <v>2119</v>
      </c>
    </row>
    <row r="1403" spans="2:11" hidden="1" x14ac:dyDescent="0.25">
      <c r="B1403" s="13" t="s">
        <v>2214</v>
      </c>
      <c r="D1403" s="13" t="s">
        <v>2215</v>
      </c>
      <c r="F1403" s="13" t="s">
        <v>2216</v>
      </c>
      <c r="G1403"/>
      <c r="H1403" s="13" t="s">
        <v>2217</v>
      </c>
      <c r="J1403" s="3" t="s">
        <v>1454</v>
      </c>
      <c r="K1403" s="3" t="s">
        <v>7</v>
      </c>
    </row>
    <row r="1404" spans="2:11" hidden="1" x14ac:dyDescent="0.25">
      <c r="B1404" s="13" t="s">
        <v>2214</v>
      </c>
      <c r="D1404" s="13" t="s">
        <v>2215</v>
      </c>
      <c r="F1404" s="13" t="s">
        <v>2216</v>
      </c>
      <c r="G1404"/>
      <c r="H1404" s="13" t="s">
        <v>2217</v>
      </c>
      <c r="J1404" s="3" t="s">
        <v>1084</v>
      </c>
      <c r="K1404" s="3" t="s">
        <v>1754</v>
      </c>
    </row>
    <row r="1405" spans="2:11" hidden="1" x14ac:dyDescent="0.25">
      <c r="B1405" s="13" t="s">
        <v>2214</v>
      </c>
      <c r="D1405" s="13" t="s">
        <v>2215</v>
      </c>
      <c r="F1405" s="13" t="s">
        <v>2216</v>
      </c>
      <c r="G1405"/>
      <c r="H1405" s="13" t="s">
        <v>2217</v>
      </c>
      <c r="J1405" s="3" t="s">
        <v>1496</v>
      </c>
      <c r="K1405" s="3" t="s">
        <v>2120</v>
      </c>
    </row>
    <row r="1406" spans="2:11" hidden="1" x14ac:dyDescent="0.25">
      <c r="B1406" s="13" t="s">
        <v>2214</v>
      </c>
      <c r="D1406" s="13" t="s">
        <v>2215</v>
      </c>
      <c r="F1406" s="13" t="s">
        <v>2216</v>
      </c>
      <c r="G1406"/>
      <c r="H1406" s="13" t="s">
        <v>2217</v>
      </c>
      <c r="J1406" s="3" t="s">
        <v>1186</v>
      </c>
      <c r="K1406" s="3" t="s">
        <v>1955</v>
      </c>
    </row>
    <row r="1407" spans="2:11" hidden="1" x14ac:dyDescent="0.25">
      <c r="B1407" s="13" t="s">
        <v>2214</v>
      </c>
      <c r="D1407" s="13" t="s">
        <v>2215</v>
      </c>
      <c r="F1407" s="13" t="s">
        <v>2216</v>
      </c>
      <c r="G1407"/>
      <c r="H1407" s="13" t="s">
        <v>2217</v>
      </c>
      <c r="J1407" s="3" t="s">
        <v>1244</v>
      </c>
      <c r="K1407" s="3" t="s">
        <v>2093</v>
      </c>
    </row>
    <row r="1408" spans="2:11" hidden="1" x14ac:dyDescent="0.25">
      <c r="B1408" s="13" t="s">
        <v>2214</v>
      </c>
      <c r="D1408" s="13" t="s">
        <v>2215</v>
      </c>
      <c r="F1408" s="13" t="s">
        <v>2216</v>
      </c>
      <c r="G1408"/>
      <c r="H1408" s="13" t="s">
        <v>2217</v>
      </c>
      <c r="J1408" s="3" t="s">
        <v>1482</v>
      </c>
      <c r="K1408" s="3" t="s">
        <v>2121</v>
      </c>
    </row>
    <row r="1409" spans="2:11" hidden="1" x14ac:dyDescent="0.25">
      <c r="B1409" s="13" t="s">
        <v>2214</v>
      </c>
      <c r="D1409" s="13" t="s">
        <v>2215</v>
      </c>
      <c r="F1409" s="13" t="s">
        <v>2216</v>
      </c>
      <c r="G1409"/>
      <c r="H1409" s="13" t="s">
        <v>2217</v>
      </c>
      <c r="J1409" s="3" t="s">
        <v>1414</v>
      </c>
      <c r="K1409" s="3" t="s">
        <v>2115</v>
      </c>
    </row>
    <row r="1410" spans="2:11" hidden="1" x14ac:dyDescent="0.25">
      <c r="B1410" s="13" t="s">
        <v>2214</v>
      </c>
      <c r="D1410" s="13" t="s">
        <v>2215</v>
      </c>
      <c r="F1410" s="13" t="s">
        <v>2216</v>
      </c>
      <c r="G1410"/>
      <c r="H1410" s="13" t="s">
        <v>2217</v>
      </c>
      <c r="J1410" s="3" t="s">
        <v>812</v>
      </c>
      <c r="K1410" s="3" t="s">
        <v>2122</v>
      </c>
    </row>
    <row r="1411" spans="2:11" hidden="1" x14ac:dyDescent="0.25">
      <c r="B1411" s="13" t="s">
        <v>2214</v>
      </c>
      <c r="D1411" s="13" t="s">
        <v>2215</v>
      </c>
      <c r="F1411" s="13" t="s">
        <v>2216</v>
      </c>
      <c r="G1411"/>
      <c r="H1411" s="13" t="s">
        <v>2217</v>
      </c>
      <c r="J1411" s="3" t="s">
        <v>1388</v>
      </c>
      <c r="K1411" s="3" t="s">
        <v>27</v>
      </c>
    </row>
    <row r="1412" spans="2:11" hidden="1" x14ac:dyDescent="0.25">
      <c r="B1412" s="13" t="s">
        <v>2214</v>
      </c>
      <c r="D1412" s="13" t="s">
        <v>2215</v>
      </c>
      <c r="F1412" s="13" t="s">
        <v>2216</v>
      </c>
      <c r="G1412"/>
      <c r="H1412" s="13" t="s">
        <v>2217</v>
      </c>
      <c r="J1412" s="3" t="s">
        <v>942</v>
      </c>
      <c r="K1412" s="3" t="s">
        <v>2123</v>
      </c>
    </row>
    <row r="1413" spans="2:11" hidden="1" x14ac:dyDescent="0.25">
      <c r="B1413" s="13" t="s">
        <v>2214</v>
      </c>
      <c r="D1413" s="13" t="s">
        <v>2215</v>
      </c>
      <c r="F1413" s="13" t="s">
        <v>2216</v>
      </c>
      <c r="G1413"/>
      <c r="H1413" s="13" t="s">
        <v>2217</v>
      </c>
      <c r="J1413" s="3" t="s">
        <v>861</v>
      </c>
      <c r="K1413" s="3" t="s">
        <v>1754</v>
      </c>
    </row>
    <row r="1414" spans="2:11" hidden="1" x14ac:dyDescent="0.25">
      <c r="B1414" s="13" t="s">
        <v>2214</v>
      </c>
      <c r="D1414" s="13" t="s">
        <v>2215</v>
      </c>
      <c r="F1414" s="13" t="s">
        <v>2216</v>
      </c>
      <c r="G1414"/>
      <c r="H1414" s="13" t="s">
        <v>2217</v>
      </c>
      <c r="J1414" s="3" t="s">
        <v>851</v>
      </c>
      <c r="K1414" s="3" t="s">
        <v>1882</v>
      </c>
    </row>
    <row r="1415" spans="2:11" hidden="1" x14ac:dyDescent="0.25">
      <c r="B1415" s="13" t="s">
        <v>2214</v>
      </c>
      <c r="D1415" s="13" t="s">
        <v>2215</v>
      </c>
      <c r="F1415" s="13" t="s">
        <v>2216</v>
      </c>
      <c r="G1415"/>
      <c r="H1415" s="13" t="s">
        <v>2217</v>
      </c>
      <c r="J1415" s="3" t="s">
        <v>798</v>
      </c>
      <c r="K1415" s="3" t="s">
        <v>92</v>
      </c>
    </row>
    <row r="1416" spans="2:11" hidden="1" x14ac:dyDescent="0.25">
      <c r="B1416" s="13" t="s">
        <v>2214</v>
      </c>
      <c r="D1416" s="13" t="s">
        <v>2215</v>
      </c>
      <c r="F1416" s="13" t="s">
        <v>2216</v>
      </c>
      <c r="G1416"/>
      <c r="H1416" s="13" t="s">
        <v>2217</v>
      </c>
      <c r="J1416" s="3" t="s">
        <v>1425</v>
      </c>
      <c r="K1416" s="3" t="s">
        <v>2124</v>
      </c>
    </row>
    <row r="1417" spans="2:11" hidden="1" x14ac:dyDescent="0.25">
      <c r="B1417" s="13" t="s">
        <v>2214</v>
      </c>
      <c r="D1417" s="13" t="s">
        <v>2215</v>
      </c>
      <c r="F1417" s="13" t="s">
        <v>2216</v>
      </c>
      <c r="G1417"/>
      <c r="H1417" s="13" t="s">
        <v>2217</v>
      </c>
      <c r="J1417" s="3" t="s">
        <v>1553</v>
      </c>
      <c r="K1417" s="3" t="s">
        <v>2125</v>
      </c>
    </row>
    <row r="1418" spans="2:11" hidden="1" x14ac:dyDescent="0.25">
      <c r="B1418" s="13" t="s">
        <v>2214</v>
      </c>
      <c r="D1418" s="13" t="s">
        <v>2215</v>
      </c>
      <c r="F1418" s="13" t="s">
        <v>2216</v>
      </c>
      <c r="G1418"/>
      <c r="H1418" s="13" t="s">
        <v>2217</v>
      </c>
      <c r="J1418" s="3" t="s">
        <v>955</v>
      </c>
      <c r="K1418" s="3" t="s">
        <v>28</v>
      </c>
    </row>
    <row r="1419" spans="2:11" hidden="1" x14ac:dyDescent="0.25">
      <c r="B1419" s="13" t="s">
        <v>2214</v>
      </c>
      <c r="D1419" s="13" t="s">
        <v>2215</v>
      </c>
      <c r="F1419" s="13" t="s">
        <v>2216</v>
      </c>
      <c r="G1419"/>
      <c r="H1419" s="13" t="s">
        <v>2217</v>
      </c>
      <c r="J1419" s="3" t="s">
        <v>1128</v>
      </c>
      <c r="K1419" s="3" t="s">
        <v>1754</v>
      </c>
    </row>
    <row r="1420" spans="2:11" hidden="1" x14ac:dyDescent="0.25">
      <c r="B1420" s="13" t="s">
        <v>2214</v>
      </c>
      <c r="D1420" s="13" t="s">
        <v>2215</v>
      </c>
      <c r="F1420" s="13" t="s">
        <v>2216</v>
      </c>
      <c r="G1420"/>
      <c r="H1420" s="13" t="s">
        <v>2217</v>
      </c>
      <c r="J1420" s="3" t="s">
        <v>1232</v>
      </c>
      <c r="K1420" s="3" t="s">
        <v>2126</v>
      </c>
    </row>
    <row r="1421" spans="2:11" hidden="1" x14ac:dyDescent="0.25">
      <c r="B1421" s="13" t="s">
        <v>2214</v>
      </c>
      <c r="D1421" s="13" t="s">
        <v>2215</v>
      </c>
      <c r="F1421" s="13" t="s">
        <v>2216</v>
      </c>
      <c r="G1421"/>
      <c r="H1421" s="13" t="s">
        <v>2217</v>
      </c>
      <c r="J1421" s="3" t="s">
        <v>1551</v>
      </c>
      <c r="K1421" s="3" t="s">
        <v>1739</v>
      </c>
    </row>
    <row r="1422" spans="2:11" hidden="1" x14ac:dyDescent="0.25">
      <c r="B1422" s="13" t="s">
        <v>2214</v>
      </c>
      <c r="D1422" s="13" t="s">
        <v>2215</v>
      </c>
      <c r="F1422" s="13" t="s">
        <v>2216</v>
      </c>
      <c r="G1422"/>
      <c r="H1422" s="13" t="s">
        <v>2217</v>
      </c>
      <c r="J1422" s="3" t="s">
        <v>852</v>
      </c>
      <c r="K1422" s="3" t="s">
        <v>2127</v>
      </c>
    </row>
    <row r="1423" spans="2:11" hidden="1" x14ac:dyDescent="0.25">
      <c r="B1423" s="13" t="s">
        <v>2214</v>
      </c>
      <c r="D1423" s="13" t="s">
        <v>2215</v>
      </c>
      <c r="F1423" s="13" t="s">
        <v>2216</v>
      </c>
      <c r="G1423"/>
      <c r="H1423" s="13" t="s">
        <v>2217</v>
      </c>
      <c r="J1423" s="3" t="s">
        <v>1522</v>
      </c>
      <c r="K1423" s="3" t="s">
        <v>2128</v>
      </c>
    </row>
    <row r="1424" spans="2:11" hidden="1" x14ac:dyDescent="0.25">
      <c r="B1424" s="13" t="s">
        <v>2214</v>
      </c>
      <c r="D1424" s="13" t="s">
        <v>2215</v>
      </c>
      <c r="F1424" s="13" t="s">
        <v>2216</v>
      </c>
      <c r="G1424"/>
      <c r="H1424" s="13" t="s">
        <v>2217</v>
      </c>
      <c r="J1424" s="3" t="s">
        <v>754</v>
      </c>
      <c r="K1424" s="3" t="s">
        <v>69</v>
      </c>
    </row>
    <row r="1425" spans="2:11" hidden="1" x14ac:dyDescent="0.25">
      <c r="B1425" s="13" t="s">
        <v>2214</v>
      </c>
      <c r="D1425" s="13" t="s">
        <v>2215</v>
      </c>
      <c r="F1425" s="13" t="s">
        <v>2216</v>
      </c>
      <c r="G1425"/>
      <c r="H1425" s="13" t="s">
        <v>2217</v>
      </c>
      <c r="J1425" s="3" t="s">
        <v>1359</v>
      </c>
      <c r="K1425" s="3" t="s">
        <v>2129</v>
      </c>
    </row>
    <row r="1426" spans="2:11" hidden="1" x14ac:dyDescent="0.25">
      <c r="B1426" s="13" t="s">
        <v>2214</v>
      </c>
      <c r="D1426" s="13" t="s">
        <v>2215</v>
      </c>
      <c r="F1426" s="13" t="s">
        <v>2216</v>
      </c>
      <c r="G1426"/>
      <c r="H1426" s="13" t="s">
        <v>2217</v>
      </c>
      <c r="J1426" s="3" t="s">
        <v>1525</v>
      </c>
      <c r="K1426" s="3" t="s">
        <v>1972</v>
      </c>
    </row>
    <row r="1427" spans="2:11" hidden="1" x14ac:dyDescent="0.25">
      <c r="B1427" s="13" t="s">
        <v>2214</v>
      </c>
      <c r="D1427" s="13" t="s">
        <v>2215</v>
      </c>
      <c r="F1427" s="13" t="s">
        <v>2216</v>
      </c>
      <c r="G1427"/>
      <c r="H1427" s="13" t="s">
        <v>2217</v>
      </c>
      <c r="J1427" s="3" t="s">
        <v>1418</v>
      </c>
      <c r="K1427" s="3" t="s">
        <v>2130</v>
      </c>
    </row>
    <row r="1428" spans="2:11" hidden="1" x14ac:dyDescent="0.25">
      <c r="B1428" s="13" t="s">
        <v>2214</v>
      </c>
      <c r="D1428" s="13" t="s">
        <v>2215</v>
      </c>
      <c r="F1428" s="13" t="s">
        <v>2216</v>
      </c>
      <c r="G1428"/>
      <c r="H1428" s="13" t="s">
        <v>2217</v>
      </c>
      <c r="J1428" s="3" t="s">
        <v>795</v>
      </c>
      <c r="K1428" s="3" t="s">
        <v>1908</v>
      </c>
    </row>
    <row r="1429" spans="2:11" hidden="1" x14ac:dyDescent="0.25">
      <c r="B1429" s="13" t="s">
        <v>2214</v>
      </c>
      <c r="D1429" s="13" t="s">
        <v>2215</v>
      </c>
      <c r="F1429" s="13" t="s">
        <v>2216</v>
      </c>
      <c r="G1429"/>
      <c r="H1429" s="13" t="s">
        <v>2217</v>
      </c>
      <c r="J1429" s="3" t="s">
        <v>958</v>
      </c>
      <c r="K1429" s="3" t="s">
        <v>1995</v>
      </c>
    </row>
    <row r="1430" spans="2:11" hidden="1" x14ac:dyDescent="0.25">
      <c r="B1430" s="13" t="s">
        <v>2214</v>
      </c>
      <c r="D1430" s="13" t="s">
        <v>2215</v>
      </c>
      <c r="F1430" s="13" t="s">
        <v>2216</v>
      </c>
      <c r="G1430"/>
      <c r="H1430" s="13" t="s">
        <v>2217</v>
      </c>
      <c r="J1430" s="3" t="s">
        <v>1052</v>
      </c>
      <c r="K1430" s="3" t="s">
        <v>2131</v>
      </c>
    </row>
    <row r="1431" spans="2:11" hidden="1" x14ac:dyDescent="0.25">
      <c r="B1431" s="13" t="s">
        <v>2214</v>
      </c>
      <c r="D1431" s="13" t="s">
        <v>2215</v>
      </c>
      <c r="F1431" s="13" t="s">
        <v>2216</v>
      </c>
      <c r="G1431"/>
      <c r="H1431" s="13" t="s">
        <v>2217</v>
      </c>
      <c r="J1431" s="3" t="s">
        <v>1370</v>
      </c>
      <c r="K1431" s="3" t="s">
        <v>1806</v>
      </c>
    </row>
    <row r="1432" spans="2:11" hidden="1" x14ac:dyDescent="0.25">
      <c r="B1432" s="13" t="s">
        <v>2214</v>
      </c>
      <c r="D1432" s="13" t="s">
        <v>2215</v>
      </c>
      <c r="F1432" s="13" t="s">
        <v>2216</v>
      </c>
      <c r="G1432"/>
      <c r="H1432" s="13" t="s">
        <v>2217</v>
      </c>
      <c r="J1432" s="3" t="s">
        <v>1557</v>
      </c>
      <c r="K1432" s="3" t="s">
        <v>1998</v>
      </c>
    </row>
    <row r="1433" spans="2:11" hidden="1" x14ac:dyDescent="0.25">
      <c r="B1433" s="13" t="s">
        <v>2214</v>
      </c>
      <c r="D1433" s="13" t="s">
        <v>2215</v>
      </c>
      <c r="F1433" s="13" t="s">
        <v>2216</v>
      </c>
      <c r="G1433"/>
      <c r="H1433" s="13" t="s">
        <v>2217</v>
      </c>
      <c r="J1433" s="3" t="s">
        <v>1292</v>
      </c>
      <c r="K1433" s="3" t="s">
        <v>1948</v>
      </c>
    </row>
    <row r="1434" spans="2:11" hidden="1" x14ac:dyDescent="0.25">
      <c r="B1434" s="13" t="s">
        <v>2214</v>
      </c>
      <c r="D1434" s="13" t="s">
        <v>2215</v>
      </c>
      <c r="F1434" s="13" t="s">
        <v>2216</v>
      </c>
      <c r="G1434"/>
      <c r="H1434" s="13" t="s">
        <v>2217</v>
      </c>
      <c r="J1434" s="3" t="s">
        <v>1139</v>
      </c>
      <c r="K1434" s="3" t="s">
        <v>2063</v>
      </c>
    </row>
    <row r="1435" spans="2:11" hidden="1" x14ac:dyDescent="0.25">
      <c r="B1435" s="13" t="s">
        <v>2214</v>
      </c>
      <c r="D1435" s="13" t="s">
        <v>2215</v>
      </c>
      <c r="F1435" s="13" t="s">
        <v>2216</v>
      </c>
      <c r="G1435"/>
      <c r="H1435" s="13" t="s">
        <v>2217</v>
      </c>
      <c r="J1435" s="3" t="s">
        <v>1531</v>
      </c>
      <c r="K1435" s="3" t="s">
        <v>1680</v>
      </c>
    </row>
    <row r="1436" spans="2:11" hidden="1" x14ac:dyDescent="0.25">
      <c r="B1436" s="13" t="s">
        <v>2214</v>
      </c>
      <c r="D1436" s="13" t="s">
        <v>2215</v>
      </c>
      <c r="F1436" s="13" t="s">
        <v>2216</v>
      </c>
      <c r="G1436"/>
      <c r="H1436" s="13" t="s">
        <v>2217</v>
      </c>
      <c r="J1436" s="3" t="s">
        <v>1295</v>
      </c>
      <c r="K1436" s="3" t="s">
        <v>1871</v>
      </c>
    </row>
    <row r="1437" spans="2:11" hidden="1" x14ac:dyDescent="0.25">
      <c r="B1437" s="13" t="s">
        <v>2214</v>
      </c>
      <c r="D1437" s="13" t="s">
        <v>2215</v>
      </c>
      <c r="F1437" s="13" t="s">
        <v>2216</v>
      </c>
      <c r="G1437"/>
      <c r="H1437" s="13" t="s">
        <v>2217</v>
      </c>
      <c r="J1437" s="3" t="s">
        <v>989</v>
      </c>
      <c r="K1437" s="3" t="s">
        <v>1739</v>
      </c>
    </row>
    <row r="1438" spans="2:11" hidden="1" x14ac:dyDescent="0.25">
      <c r="B1438" s="13" t="s">
        <v>2214</v>
      </c>
      <c r="D1438" s="13" t="s">
        <v>2215</v>
      </c>
      <c r="F1438" s="13" t="s">
        <v>2216</v>
      </c>
      <c r="G1438"/>
      <c r="H1438" s="13" t="s">
        <v>2217</v>
      </c>
      <c r="J1438" s="3" t="s">
        <v>1106</v>
      </c>
      <c r="K1438" s="3" t="s">
        <v>2132</v>
      </c>
    </row>
    <row r="1439" spans="2:11" hidden="1" x14ac:dyDescent="0.25">
      <c r="B1439" s="13" t="s">
        <v>2214</v>
      </c>
      <c r="D1439" s="13" t="s">
        <v>2215</v>
      </c>
      <c r="F1439" s="13" t="s">
        <v>2216</v>
      </c>
      <c r="G1439"/>
      <c r="H1439" s="13" t="s">
        <v>2217</v>
      </c>
      <c r="J1439" s="3" t="s">
        <v>1602</v>
      </c>
      <c r="K1439" s="3" t="s">
        <v>38</v>
      </c>
    </row>
    <row r="1440" spans="2:11" hidden="1" x14ac:dyDescent="0.25">
      <c r="B1440" s="13" t="s">
        <v>2214</v>
      </c>
      <c r="D1440" s="13" t="s">
        <v>2215</v>
      </c>
      <c r="F1440" s="13" t="s">
        <v>2216</v>
      </c>
      <c r="G1440"/>
      <c r="H1440" s="13" t="s">
        <v>2217</v>
      </c>
      <c r="J1440" s="3" t="s">
        <v>1023</v>
      </c>
      <c r="K1440" s="3" t="s">
        <v>2133</v>
      </c>
    </row>
    <row r="1441" spans="2:11" hidden="1" x14ac:dyDescent="0.25">
      <c r="B1441" s="13" t="s">
        <v>2214</v>
      </c>
      <c r="D1441" s="13" t="s">
        <v>2215</v>
      </c>
      <c r="F1441" s="13" t="s">
        <v>2216</v>
      </c>
      <c r="G1441"/>
      <c r="H1441" s="13" t="s">
        <v>2217</v>
      </c>
      <c r="J1441" s="3" t="s">
        <v>1514</v>
      </c>
      <c r="K1441" s="3" t="s">
        <v>45</v>
      </c>
    </row>
    <row r="1442" spans="2:11" hidden="1" x14ac:dyDescent="0.25">
      <c r="B1442" s="13" t="s">
        <v>2214</v>
      </c>
      <c r="D1442" s="13" t="s">
        <v>2215</v>
      </c>
      <c r="F1442" s="13" t="s">
        <v>2216</v>
      </c>
      <c r="G1442"/>
      <c r="H1442" s="13" t="s">
        <v>2217</v>
      </c>
      <c r="J1442" s="3" t="s">
        <v>1082</v>
      </c>
      <c r="K1442" s="3" t="s">
        <v>2009</v>
      </c>
    </row>
    <row r="1443" spans="2:11" hidden="1" x14ac:dyDescent="0.25">
      <c r="B1443" s="13" t="s">
        <v>2214</v>
      </c>
      <c r="D1443" s="13" t="s">
        <v>2215</v>
      </c>
      <c r="F1443" s="13" t="s">
        <v>2216</v>
      </c>
      <c r="G1443"/>
      <c r="H1443" s="13" t="s">
        <v>2217</v>
      </c>
      <c r="J1443" s="3" t="s">
        <v>695</v>
      </c>
      <c r="K1443" s="3" t="s">
        <v>2134</v>
      </c>
    </row>
    <row r="1444" spans="2:11" hidden="1" x14ac:dyDescent="0.25">
      <c r="B1444" s="13" t="s">
        <v>2214</v>
      </c>
      <c r="D1444" s="13" t="s">
        <v>2215</v>
      </c>
      <c r="F1444" s="13" t="s">
        <v>2216</v>
      </c>
      <c r="G1444"/>
      <c r="H1444" s="13" t="s">
        <v>2217</v>
      </c>
      <c r="J1444" s="3" t="s">
        <v>1151</v>
      </c>
      <c r="K1444" s="3" t="s">
        <v>2135</v>
      </c>
    </row>
    <row r="1445" spans="2:11" hidden="1" x14ac:dyDescent="0.25">
      <c r="B1445" s="13" t="s">
        <v>2214</v>
      </c>
      <c r="D1445" s="13" t="s">
        <v>2215</v>
      </c>
      <c r="F1445" s="13" t="s">
        <v>2216</v>
      </c>
      <c r="G1445"/>
      <c r="H1445" s="13" t="s">
        <v>2217</v>
      </c>
      <c r="J1445" s="3" t="s">
        <v>930</v>
      </c>
      <c r="K1445" s="3" t="s">
        <v>2136</v>
      </c>
    </row>
    <row r="1446" spans="2:11" hidden="1" x14ac:dyDescent="0.25">
      <c r="B1446" s="13" t="s">
        <v>2214</v>
      </c>
      <c r="D1446" s="13" t="s">
        <v>2215</v>
      </c>
      <c r="F1446" s="13" t="s">
        <v>2216</v>
      </c>
      <c r="G1446"/>
      <c r="H1446" s="13" t="s">
        <v>2217</v>
      </c>
      <c r="J1446" s="3" t="s">
        <v>827</v>
      </c>
      <c r="K1446" s="3" t="s">
        <v>1754</v>
      </c>
    </row>
    <row r="1447" spans="2:11" hidden="1" x14ac:dyDescent="0.25">
      <c r="B1447" s="13" t="s">
        <v>2214</v>
      </c>
      <c r="D1447" s="13" t="s">
        <v>2215</v>
      </c>
      <c r="F1447" s="13" t="s">
        <v>2216</v>
      </c>
      <c r="G1447"/>
      <c r="H1447" s="13" t="s">
        <v>2217</v>
      </c>
      <c r="J1447" s="3" t="s">
        <v>1387</v>
      </c>
      <c r="K1447" s="3" t="s">
        <v>27</v>
      </c>
    </row>
    <row r="1448" spans="2:11" hidden="1" x14ac:dyDescent="0.25">
      <c r="B1448" s="13" t="s">
        <v>2214</v>
      </c>
      <c r="D1448" s="13" t="s">
        <v>2215</v>
      </c>
      <c r="F1448" s="13" t="s">
        <v>2216</v>
      </c>
      <c r="G1448"/>
      <c r="H1448" s="13" t="s">
        <v>2217</v>
      </c>
      <c r="J1448" s="3" t="s">
        <v>917</v>
      </c>
      <c r="K1448" s="3" t="s">
        <v>1829</v>
      </c>
    </row>
    <row r="1449" spans="2:11" hidden="1" x14ac:dyDescent="0.25">
      <c r="B1449" s="13" t="s">
        <v>2214</v>
      </c>
      <c r="D1449" s="13" t="s">
        <v>2215</v>
      </c>
      <c r="F1449" s="13" t="s">
        <v>2216</v>
      </c>
      <c r="G1449"/>
      <c r="H1449" s="13" t="s">
        <v>2217</v>
      </c>
      <c r="J1449" s="3" t="s">
        <v>674</v>
      </c>
      <c r="K1449" s="3" t="s">
        <v>2137</v>
      </c>
    </row>
    <row r="1450" spans="2:11" hidden="1" x14ac:dyDescent="0.25">
      <c r="B1450" s="13" t="s">
        <v>2214</v>
      </c>
      <c r="D1450" s="13" t="s">
        <v>2215</v>
      </c>
      <c r="F1450" s="13" t="s">
        <v>2216</v>
      </c>
      <c r="G1450"/>
      <c r="H1450" s="13" t="s">
        <v>2217</v>
      </c>
      <c r="J1450" s="3" t="s">
        <v>1517</v>
      </c>
      <c r="K1450" s="3" t="s">
        <v>2138</v>
      </c>
    </row>
    <row r="1451" spans="2:11" hidden="1" x14ac:dyDescent="0.25">
      <c r="B1451" s="13" t="s">
        <v>2214</v>
      </c>
      <c r="D1451" s="13" t="s">
        <v>2215</v>
      </c>
      <c r="F1451" s="13" t="s">
        <v>2216</v>
      </c>
      <c r="G1451"/>
      <c r="H1451" s="13" t="s">
        <v>2217</v>
      </c>
      <c r="J1451" s="3" t="s">
        <v>783</v>
      </c>
      <c r="K1451" s="3" t="s">
        <v>31</v>
      </c>
    </row>
    <row r="1452" spans="2:11" hidden="1" x14ac:dyDescent="0.25">
      <c r="B1452" s="13" t="s">
        <v>2214</v>
      </c>
      <c r="D1452" s="13" t="s">
        <v>2215</v>
      </c>
      <c r="F1452" s="13" t="s">
        <v>2216</v>
      </c>
      <c r="G1452"/>
      <c r="H1452" s="13" t="s">
        <v>2217</v>
      </c>
      <c r="J1452" s="3" t="s">
        <v>825</v>
      </c>
      <c r="K1452" s="3" t="s">
        <v>2139</v>
      </c>
    </row>
    <row r="1453" spans="2:11" hidden="1" x14ac:dyDescent="0.25">
      <c r="B1453" s="13" t="s">
        <v>2214</v>
      </c>
      <c r="D1453" s="13" t="s">
        <v>2215</v>
      </c>
      <c r="F1453" s="13" t="s">
        <v>2216</v>
      </c>
      <c r="G1453"/>
      <c r="H1453" s="13" t="s">
        <v>2217</v>
      </c>
      <c r="J1453" s="3" t="s">
        <v>713</v>
      </c>
      <c r="K1453" s="3" t="s">
        <v>44</v>
      </c>
    </row>
    <row r="1454" spans="2:11" hidden="1" x14ac:dyDescent="0.25">
      <c r="B1454" s="13" t="s">
        <v>2214</v>
      </c>
      <c r="D1454" s="13" t="s">
        <v>2215</v>
      </c>
      <c r="F1454" s="13" t="s">
        <v>2216</v>
      </c>
      <c r="G1454"/>
      <c r="H1454" s="13" t="s">
        <v>2217</v>
      </c>
      <c r="J1454" s="3" t="s">
        <v>1619</v>
      </c>
      <c r="K1454" s="3" t="s">
        <v>1883</v>
      </c>
    </row>
    <row r="1455" spans="2:11" hidden="1" x14ac:dyDescent="0.25">
      <c r="B1455" s="13" t="s">
        <v>2214</v>
      </c>
      <c r="D1455" s="13" t="s">
        <v>2215</v>
      </c>
      <c r="F1455" s="13" t="s">
        <v>2216</v>
      </c>
      <c r="G1455"/>
      <c r="H1455" s="13" t="s">
        <v>2217</v>
      </c>
      <c r="J1455" s="3" t="s">
        <v>919</v>
      </c>
      <c r="K1455" s="3" t="s">
        <v>50</v>
      </c>
    </row>
    <row r="1456" spans="2:11" hidden="1" x14ac:dyDescent="0.25">
      <c r="B1456" s="13" t="s">
        <v>2214</v>
      </c>
      <c r="D1456" s="13" t="s">
        <v>2215</v>
      </c>
      <c r="F1456" s="13" t="s">
        <v>2216</v>
      </c>
      <c r="G1456"/>
      <c r="H1456" s="13" t="s">
        <v>2217</v>
      </c>
      <c r="J1456" s="3" t="s">
        <v>1155</v>
      </c>
      <c r="K1456" s="3" t="s">
        <v>2140</v>
      </c>
    </row>
    <row r="1457" spans="2:11" hidden="1" x14ac:dyDescent="0.25">
      <c r="B1457" s="13" t="s">
        <v>2214</v>
      </c>
      <c r="D1457" s="13" t="s">
        <v>2215</v>
      </c>
      <c r="F1457" s="13" t="s">
        <v>2216</v>
      </c>
      <c r="G1457"/>
      <c r="H1457" s="13" t="s">
        <v>2217</v>
      </c>
      <c r="J1457" s="3" t="s">
        <v>1375</v>
      </c>
      <c r="K1457" s="3" t="s">
        <v>2141</v>
      </c>
    </row>
    <row r="1458" spans="2:11" hidden="1" x14ac:dyDescent="0.25">
      <c r="B1458" s="13" t="s">
        <v>2214</v>
      </c>
      <c r="D1458" s="13" t="s">
        <v>2215</v>
      </c>
      <c r="F1458" s="13" t="s">
        <v>2216</v>
      </c>
      <c r="G1458"/>
      <c r="H1458" s="13" t="s">
        <v>2217</v>
      </c>
      <c r="J1458" s="3" t="s">
        <v>1033</v>
      </c>
      <c r="K1458" s="3" t="s">
        <v>1847</v>
      </c>
    </row>
    <row r="1459" spans="2:11" hidden="1" x14ac:dyDescent="0.25">
      <c r="B1459" s="13" t="s">
        <v>2214</v>
      </c>
      <c r="D1459" s="13" t="s">
        <v>2215</v>
      </c>
      <c r="F1459" s="13" t="s">
        <v>2216</v>
      </c>
      <c r="G1459"/>
      <c r="H1459" s="13" t="s">
        <v>2217</v>
      </c>
      <c r="J1459" s="3" t="s">
        <v>1528</v>
      </c>
      <c r="K1459" s="3" t="s">
        <v>1895</v>
      </c>
    </row>
    <row r="1460" spans="2:11" hidden="1" x14ac:dyDescent="0.25">
      <c r="B1460" s="13" t="s">
        <v>2214</v>
      </c>
      <c r="D1460" s="13" t="s">
        <v>2215</v>
      </c>
      <c r="F1460" s="13" t="s">
        <v>2216</v>
      </c>
      <c r="G1460"/>
      <c r="H1460" s="13" t="s">
        <v>2217</v>
      </c>
      <c r="J1460" s="3" t="s">
        <v>813</v>
      </c>
      <c r="K1460" s="3" t="s">
        <v>64</v>
      </c>
    </row>
    <row r="1461" spans="2:11" hidden="1" x14ac:dyDescent="0.25">
      <c r="B1461" s="13" t="s">
        <v>2214</v>
      </c>
      <c r="D1461" s="13" t="s">
        <v>2215</v>
      </c>
      <c r="F1461" s="13" t="s">
        <v>2216</v>
      </c>
      <c r="G1461"/>
      <c r="H1461" s="13" t="s">
        <v>2217</v>
      </c>
      <c r="J1461" s="3" t="s">
        <v>1331</v>
      </c>
      <c r="K1461" s="3" t="s">
        <v>1955</v>
      </c>
    </row>
    <row r="1462" spans="2:11" hidden="1" x14ac:dyDescent="0.25">
      <c r="B1462" s="13" t="s">
        <v>2214</v>
      </c>
      <c r="D1462" s="13" t="s">
        <v>2215</v>
      </c>
      <c r="F1462" s="13" t="s">
        <v>2216</v>
      </c>
      <c r="G1462"/>
      <c r="H1462" s="13" t="s">
        <v>2217</v>
      </c>
      <c r="J1462" s="3" t="s">
        <v>1394</v>
      </c>
      <c r="K1462" s="3" t="s">
        <v>1815</v>
      </c>
    </row>
    <row r="1463" spans="2:11" hidden="1" x14ac:dyDescent="0.25">
      <c r="B1463" s="13" t="s">
        <v>2214</v>
      </c>
      <c r="D1463" s="13" t="s">
        <v>2215</v>
      </c>
      <c r="F1463" s="13" t="s">
        <v>2216</v>
      </c>
      <c r="G1463"/>
      <c r="H1463" s="13" t="s">
        <v>2217</v>
      </c>
      <c r="J1463" s="3" t="s">
        <v>1114</v>
      </c>
      <c r="K1463" s="3" t="s">
        <v>1681</v>
      </c>
    </row>
    <row r="1464" spans="2:11" hidden="1" x14ac:dyDescent="0.25">
      <c r="B1464" s="13" t="s">
        <v>2214</v>
      </c>
      <c r="D1464" s="13" t="s">
        <v>2215</v>
      </c>
      <c r="F1464" s="13" t="s">
        <v>2216</v>
      </c>
      <c r="G1464"/>
      <c r="H1464" s="13" t="s">
        <v>2217</v>
      </c>
      <c r="J1464" s="3" t="s">
        <v>1378</v>
      </c>
      <c r="K1464" s="3" t="s">
        <v>39</v>
      </c>
    </row>
    <row r="1465" spans="2:11" hidden="1" x14ac:dyDescent="0.25">
      <c r="B1465" s="13" t="s">
        <v>2214</v>
      </c>
      <c r="D1465" s="13" t="s">
        <v>2215</v>
      </c>
      <c r="F1465" s="13" t="s">
        <v>2216</v>
      </c>
      <c r="G1465"/>
      <c r="H1465" s="13" t="s">
        <v>2217</v>
      </c>
      <c r="J1465" s="3" t="s">
        <v>1130</v>
      </c>
      <c r="K1465" s="3" t="s">
        <v>2142</v>
      </c>
    </row>
    <row r="1466" spans="2:11" hidden="1" x14ac:dyDescent="0.25">
      <c r="B1466" s="13" t="s">
        <v>2214</v>
      </c>
      <c r="D1466" s="13" t="s">
        <v>2215</v>
      </c>
      <c r="F1466" s="13" t="s">
        <v>2216</v>
      </c>
      <c r="G1466"/>
      <c r="H1466" s="13" t="s">
        <v>2217</v>
      </c>
      <c r="J1466" s="3" t="s">
        <v>1524</v>
      </c>
      <c r="K1466" s="3" t="s">
        <v>2143</v>
      </c>
    </row>
    <row r="1467" spans="2:11" hidden="1" x14ac:dyDescent="0.25">
      <c r="B1467" s="13" t="s">
        <v>2214</v>
      </c>
      <c r="D1467" s="13" t="s">
        <v>2215</v>
      </c>
      <c r="F1467" s="13" t="s">
        <v>2216</v>
      </c>
      <c r="G1467"/>
      <c r="H1467" s="13" t="s">
        <v>2217</v>
      </c>
      <c r="J1467" s="3" t="s">
        <v>982</v>
      </c>
      <c r="K1467" s="3" t="s">
        <v>1739</v>
      </c>
    </row>
    <row r="1468" spans="2:11" hidden="1" x14ac:dyDescent="0.25">
      <c r="B1468" s="13" t="s">
        <v>2214</v>
      </c>
      <c r="D1468" s="13" t="s">
        <v>2215</v>
      </c>
      <c r="F1468" s="13" t="s">
        <v>2216</v>
      </c>
      <c r="G1468"/>
      <c r="H1468" s="13" t="s">
        <v>2217</v>
      </c>
      <c r="J1468" s="3" t="s">
        <v>1427</v>
      </c>
      <c r="K1468" s="3" t="s">
        <v>2052</v>
      </c>
    </row>
    <row r="1469" spans="2:11" hidden="1" x14ac:dyDescent="0.25">
      <c r="B1469" s="13" t="s">
        <v>2214</v>
      </c>
      <c r="D1469" s="13" t="s">
        <v>2215</v>
      </c>
      <c r="F1469" s="13" t="s">
        <v>2216</v>
      </c>
      <c r="G1469"/>
      <c r="H1469" s="13" t="s">
        <v>2217</v>
      </c>
      <c r="J1469" s="3" t="s">
        <v>1288</v>
      </c>
      <c r="K1469" s="3" t="s">
        <v>2144</v>
      </c>
    </row>
    <row r="1470" spans="2:11" hidden="1" x14ac:dyDescent="0.25">
      <c r="B1470" s="13" t="s">
        <v>2214</v>
      </c>
      <c r="D1470" s="13" t="s">
        <v>2215</v>
      </c>
      <c r="F1470" s="13" t="s">
        <v>2216</v>
      </c>
      <c r="G1470"/>
      <c r="H1470" s="13" t="s">
        <v>2217</v>
      </c>
      <c r="J1470" s="3" t="s">
        <v>1012</v>
      </c>
      <c r="K1470" s="3" t="s">
        <v>1760</v>
      </c>
    </row>
    <row r="1471" spans="2:11" hidden="1" x14ac:dyDescent="0.25">
      <c r="B1471" s="13" t="s">
        <v>2214</v>
      </c>
      <c r="D1471" s="13" t="s">
        <v>2215</v>
      </c>
      <c r="F1471" s="13" t="s">
        <v>2216</v>
      </c>
      <c r="G1471"/>
      <c r="H1471" s="13" t="s">
        <v>2217</v>
      </c>
      <c r="J1471" s="3" t="s">
        <v>756</v>
      </c>
      <c r="K1471" s="3" t="s">
        <v>64</v>
      </c>
    </row>
    <row r="1472" spans="2:11" hidden="1" x14ac:dyDescent="0.25">
      <c r="B1472" s="13" t="s">
        <v>2214</v>
      </c>
      <c r="D1472" s="13" t="s">
        <v>2215</v>
      </c>
      <c r="F1472" s="13" t="s">
        <v>2216</v>
      </c>
      <c r="G1472"/>
      <c r="H1472" s="13" t="s">
        <v>2217</v>
      </c>
      <c r="J1472" s="3" t="s">
        <v>1061</v>
      </c>
      <c r="K1472" s="3" t="s">
        <v>1868</v>
      </c>
    </row>
    <row r="1473" spans="2:11" hidden="1" x14ac:dyDescent="0.25">
      <c r="B1473" s="13" t="s">
        <v>2214</v>
      </c>
      <c r="D1473" s="13" t="s">
        <v>2215</v>
      </c>
      <c r="F1473" s="13" t="s">
        <v>2216</v>
      </c>
      <c r="G1473"/>
      <c r="H1473" s="13" t="s">
        <v>2217</v>
      </c>
      <c r="J1473" s="3" t="s">
        <v>1190</v>
      </c>
      <c r="K1473" s="3" t="s">
        <v>2145</v>
      </c>
    </row>
    <row r="1474" spans="2:11" hidden="1" x14ac:dyDescent="0.25">
      <c r="B1474" s="13" t="s">
        <v>2214</v>
      </c>
      <c r="D1474" s="13" t="s">
        <v>2215</v>
      </c>
      <c r="F1474" s="13" t="s">
        <v>2216</v>
      </c>
      <c r="G1474"/>
      <c r="H1474" s="13" t="s">
        <v>2217</v>
      </c>
      <c r="J1474" s="3" t="s">
        <v>1125</v>
      </c>
      <c r="K1474" s="3" t="s">
        <v>85</v>
      </c>
    </row>
    <row r="1475" spans="2:11" hidden="1" x14ac:dyDescent="0.25">
      <c r="B1475" s="13" t="s">
        <v>2214</v>
      </c>
      <c r="D1475" s="13" t="s">
        <v>2215</v>
      </c>
      <c r="F1475" s="13" t="s">
        <v>2216</v>
      </c>
      <c r="G1475"/>
      <c r="H1475" s="13" t="s">
        <v>2217</v>
      </c>
      <c r="J1475" s="3" t="s">
        <v>940</v>
      </c>
      <c r="K1475" s="3" t="s">
        <v>2146</v>
      </c>
    </row>
    <row r="1476" spans="2:11" hidden="1" x14ac:dyDescent="0.25">
      <c r="B1476" s="13" t="s">
        <v>2214</v>
      </c>
      <c r="D1476" s="13" t="s">
        <v>2215</v>
      </c>
      <c r="F1476" s="13" t="s">
        <v>2216</v>
      </c>
      <c r="G1476"/>
      <c r="H1476" s="13" t="s">
        <v>2217</v>
      </c>
      <c r="J1476" s="3" t="s">
        <v>1141</v>
      </c>
      <c r="K1476" s="3" t="s">
        <v>1864</v>
      </c>
    </row>
    <row r="1477" spans="2:11" hidden="1" x14ac:dyDescent="0.25">
      <c r="B1477" s="13" t="s">
        <v>2214</v>
      </c>
      <c r="D1477" s="13" t="s">
        <v>2215</v>
      </c>
      <c r="F1477" s="13" t="s">
        <v>2216</v>
      </c>
      <c r="G1477"/>
      <c r="H1477" s="13" t="s">
        <v>2217</v>
      </c>
      <c r="J1477" s="3" t="s">
        <v>1576</v>
      </c>
      <c r="K1477" s="3" t="s">
        <v>2147</v>
      </c>
    </row>
    <row r="1478" spans="2:11" hidden="1" x14ac:dyDescent="0.25">
      <c r="B1478" s="13" t="s">
        <v>2214</v>
      </c>
      <c r="D1478" s="13" t="s">
        <v>2215</v>
      </c>
      <c r="F1478" s="13" t="s">
        <v>2216</v>
      </c>
      <c r="G1478"/>
      <c r="H1478" s="13" t="s">
        <v>2217</v>
      </c>
      <c r="J1478" s="3" t="s">
        <v>699</v>
      </c>
      <c r="K1478" s="3" t="s">
        <v>1753</v>
      </c>
    </row>
    <row r="1479" spans="2:11" hidden="1" x14ac:dyDescent="0.25">
      <c r="B1479" s="13" t="s">
        <v>2214</v>
      </c>
      <c r="D1479" s="13" t="s">
        <v>2215</v>
      </c>
      <c r="F1479" s="13" t="s">
        <v>2216</v>
      </c>
      <c r="G1479"/>
      <c r="H1479" s="13" t="s">
        <v>2217</v>
      </c>
      <c r="J1479" s="3" t="s">
        <v>1499</v>
      </c>
      <c r="K1479" s="3" t="s">
        <v>83</v>
      </c>
    </row>
    <row r="1480" spans="2:11" hidden="1" x14ac:dyDescent="0.25">
      <c r="B1480" s="13" t="s">
        <v>2214</v>
      </c>
      <c r="D1480" s="13" t="s">
        <v>2215</v>
      </c>
      <c r="F1480" s="13" t="s">
        <v>2216</v>
      </c>
      <c r="G1480"/>
      <c r="H1480" s="13" t="s">
        <v>2217</v>
      </c>
      <c r="J1480" s="3" t="s">
        <v>1609</v>
      </c>
      <c r="K1480" s="3" t="s">
        <v>1739</v>
      </c>
    </row>
    <row r="1481" spans="2:11" hidden="1" x14ac:dyDescent="0.25">
      <c r="B1481" s="13" t="s">
        <v>2214</v>
      </c>
      <c r="D1481" s="13" t="s">
        <v>2215</v>
      </c>
      <c r="F1481" s="13" t="s">
        <v>2216</v>
      </c>
      <c r="G1481"/>
      <c r="H1481" s="13" t="s">
        <v>2217</v>
      </c>
      <c r="J1481" s="3" t="s">
        <v>1650</v>
      </c>
      <c r="K1481" s="3" t="s">
        <v>1812</v>
      </c>
    </row>
    <row r="1482" spans="2:11" hidden="1" x14ac:dyDescent="0.25">
      <c r="B1482" s="13" t="s">
        <v>2214</v>
      </c>
      <c r="D1482" s="13" t="s">
        <v>2215</v>
      </c>
      <c r="F1482" s="13" t="s">
        <v>2216</v>
      </c>
      <c r="G1482"/>
      <c r="H1482" s="13" t="s">
        <v>2217</v>
      </c>
      <c r="J1482" s="3" t="s">
        <v>1471</v>
      </c>
      <c r="K1482" s="3" t="s">
        <v>2148</v>
      </c>
    </row>
    <row r="1483" spans="2:11" hidden="1" x14ac:dyDescent="0.25">
      <c r="B1483" s="13" t="s">
        <v>2214</v>
      </c>
      <c r="D1483" s="13" t="s">
        <v>2215</v>
      </c>
      <c r="F1483" s="13" t="s">
        <v>2216</v>
      </c>
      <c r="G1483"/>
      <c r="H1483" s="13" t="s">
        <v>2217</v>
      </c>
      <c r="J1483" s="3" t="s">
        <v>1507</v>
      </c>
      <c r="K1483" s="3" t="s">
        <v>24</v>
      </c>
    </row>
    <row r="1484" spans="2:11" hidden="1" x14ac:dyDescent="0.25">
      <c r="B1484" s="13" t="s">
        <v>2214</v>
      </c>
      <c r="D1484" s="13" t="s">
        <v>2215</v>
      </c>
      <c r="F1484" s="13" t="s">
        <v>2216</v>
      </c>
      <c r="G1484"/>
      <c r="H1484" s="13" t="s">
        <v>2217</v>
      </c>
      <c r="J1484" s="3" t="s">
        <v>696</v>
      </c>
      <c r="K1484" s="3" t="s">
        <v>2149</v>
      </c>
    </row>
    <row r="1485" spans="2:11" hidden="1" x14ac:dyDescent="0.25">
      <c r="B1485" s="13" t="s">
        <v>2214</v>
      </c>
      <c r="D1485" s="13" t="s">
        <v>2215</v>
      </c>
      <c r="F1485" s="13" t="s">
        <v>2216</v>
      </c>
      <c r="G1485"/>
      <c r="H1485" s="13" t="s">
        <v>2217</v>
      </c>
      <c r="J1485" s="3" t="s">
        <v>1046</v>
      </c>
      <c r="K1485" s="3" t="s">
        <v>2150</v>
      </c>
    </row>
    <row r="1486" spans="2:11" hidden="1" x14ac:dyDescent="0.25">
      <c r="B1486" s="13" t="s">
        <v>2214</v>
      </c>
      <c r="D1486" s="13" t="s">
        <v>2215</v>
      </c>
      <c r="F1486" s="13" t="s">
        <v>2216</v>
      </c>
      <c r="G1486"/>
      <c r="H1486" s="13" t="s">
        <v>2217</v>
      </c>
      <c r="J1486" s="3" t="s">
        <v>1458</v>
      </c>
      <c r="K1486" s="3" t="s">
        <v>2151</v>
      </c>
    </row>
    <row r="1487" spans="2:11" hidden="1" x14ac:dyDescent="0.25">
      <c r="B1487" s="13" t="s">
        <v>2214</v>
      </c>
      <c r="D1487" s="13" t="s">
        <v>2215</v>
      </c>
      <c r="F1487" s="13" t="s">
        <v>2216</v>
      </c>
      <c r="G1487"/>
      <c r="H1487" s="13" t="s">
        <v>2217</v>
      </c>
      <c r="J1487" s="3" t="s">
        <v>722</v>
      </c>
      <c r="K1487" s="3" t="s">
        <v>2152</v>
      </c>
    </row>
    <row r="1488" spans="2:11" hidden="1" x14ac:dyDescent="0.25">
      <c r="B1488" s="13" t="s">
        <v>2214</v>
      </c>
      <c r="D1488" s="13" t="s">
        <v>2215</v>
      </c>
      <c r="F1488" s="13" t="s">
        <v>2216</v>
      </c>
      <c r="G1488"/>
      <c r="H1488" s="13" t="s">
        <v>2217</v>
      </c>
      <c r="J1488" s="3" t="s">
        <v>1020</v>
      </c>
      <c r="K1488" s="3" t="s">
        <v>2153</v>
      </c>
    </row>
    <row r="1489" spans="2:11" hidden="1" x14ac:dyDescent="0.25">
      <c r="B1489" s="13" t="s">
        <v>2214</v>
      </c>
      <c r="D1489" s="13" t="s">
        <v>2215</v>
      </c>
      <c r="F1489" s="13" t="s">
        <v>2216</v>
      </c>
      <c r="G1489"/>
      <c r="H1489" s="13" t="s">
        <v>2217</v>
      </c>
      <c r="J1489" s="3" t="s">
        <v>880</v>
      </c>
      <c r="K1489" s="3" t="s">
        <v>76</v>
      </c>
    </row>
    <row r="1490" spans="2:11" hidden="1" x14ac:dyDescent="0.25">
      <c r="B1490" s="13" t="s">
        <v>2214</v>
      </c>
      <c r="D1490" s="13" t="s">
        <v>2215</v>
      </c>
      <c r="F1490" s="13" t="s">
        <v>2216</v>
      </c>
      <c r="G1490"/>
      <c r="H1490" s="13" t="s">
        <v>2217</v>
      </c>
      <c r="J1490" s="3" t="s">
        <v>1107</v>
      </c>
      <c r="K1490" s="3" t="s">
        <v>2154</v>
      </c>
    </row>
    <row r="1491" spans="2:11" hidden="1" x14ac:dyDescent="0.25">
      <c r="B1491" s="13" t="s">
        <v>2214</v>
      </c>
      <c r="D1491" s="13" t="s">
        <v>2215</v>
      </c>
      <c r="F1491" s="13" t="s">
        <v>2216</v>
      </c>
      <c r="G1491"/>
      <c r="H1491" s="13" t="s">
        <v>2217</v>
      </c>
      <c r="J1491" s="3" t="s">
        <v>2155</v>
      </c>
      <c r="K1491" s="3" t="s">
        <v>2156</v>
      </c>
    </row>
    <row r="1492" spans="2:11" hidden="1" x14ac:dyDescent="0.25">
      <c r="B1492" s="13" t="s">
        <v>2214</v>
      </c>
      <c r="D1492" s="13" t="s">
        <v>2215</v>
      </c>
      <c r="F1492" s="13" t="s">
        <v>2216</v>
      </c>
      <c r="G1492"/>
      <c r="H1492" s="13" t="s">
        <v>2217</v>
      </c>
      <c r="J1492" s="3" t="s">
        <v>1347</v>
      </c>
      <c r="K1492" s="3" t="s">
        <v>1960</v>
      </c>
    </row>
    <row r="1493" spans="2:11" hidden="1" x14ac:dyDescent="0.25">
      <c r="B1493" s="13" t="s">
        <v>2214</v>
      </c>
      <c r="D1493" s="13" t="s">
        <v>2215</v>
      </c>
      <c r="F1493" s="13" t="s">
        <v>2216</v>
      </c>
      <c r="G1493"/>
      <c r="H1493" s="13" t="s">
        <v>2217</v>
      </c>
      <c r="J1493" s="3" t="s">
        <v>1236</v>
      </c>
      <c r="K1493" s="3" t="s">
        <v>2157</v>
      </c>
    </row>
    <row r="1494" spans="2:11" hidden="1" x14ac:dyDescent="0.25">
      <c r="B1494" s="13" t="s">
        <v>2214</v>
      </c>
      <c r="D1494" s="13" t="s">
        <v>2215</v>
      </c>
      <c r="F1494" s="13" t="s">
        <v>2216</v>
      </c>
      <c r="G1494"/>
      <c r="H1494" s="13" t="s">
        <v>2217</v>
      </c>
      <c r="J1494" s="3" t="s">
        <v>1649</v>
      </c>
      <c r="K1494" s="3" t="s">
        <v>1880</v>
      </c>
    </row>
    <row r="1495" spans="2:11" hidden="1" x14ac:dyDescent="0.25">
      <c r="B1495" s="13" t="s">
        <v>2214</v>
      </c>
      <c r="D1495" s="13" t="s">
        <v>2215</v>
      </c>
      <c r="F1495" s="13" t="s">
        <v>2216</v>
      </c>
      <c r="G1495"/>
      <c r="H1495" s="13" t="s">
        <v>2217</v>
      </c>
      <c r="J1495" s="3" t="s">
        <v>1059</v>
      </c>
      <c r="K1495" s="3" t="s">
        <v>2158</v>
      </c>
    </row>
    <row r="1496" spans="2:11" hidden="1" x14ac:dyDescent="0.25">
      <c r="B1496" s="13" t="s">
        <v>2214</v>
      </c>
      <c r="D1496" s="13" t="s">
        <v>2215</v>
      </c>
      <c r="F1496" s="13" t="s">
        <v>2216</v>
      </c>
      <c r="G1496"/>
      <c r="H1496" s="13" t="s">
        <v>2217</v>
      </c>
      <c r="J1496" s="3" t="s">
        <v>1640</v>
      </c>
      <c r="K1496" s="3" t="s">
        <v>2159</v>
      </c>
    </row>
    <row r="1497" spans="2:11" hidden="1" x14ac:dyDescent="0.25">
      <c r="B1497" s="13" t="s">
        <v>2214</v>
      </c>
      <c r="D1497" s="13" t="s">
        <v>2215</v>
      </c>
      <c r="F1497" s="13" t="s">
        <v>2216</v>
      </c>
      <c r="G1497"/>
      <c r="H1497" s="13" t="s">
        <v>2217</v>
      </c>
      <c r="J1497" s="3" t="s">
        <v>1666</v>
      </c>
      <c r="K1497" s="3" t="s">
        <v>59</v>
      </c>
    </row>
    <row r="1498" spans="2:11" hidden="1" x14ac:dyDescent="0.25">
      <c r="B1498" s="13" t="s">
        <v>2214</v>
      </c>
      <c r="D1498" s="13" t="s">
        <v>2215</v>
      </c>
      <c r="F1498" s="13" t="s">
        <v>2216</v>
      </c>
      <c r="G1498"/>
      <c r="H1498" s="13" t="s">
        <v>2217</v>
      </c>
      <c r="J1498" s="3" t="s">
        <v>694</v>
      </c>
      <c r="K1498" s="3" t="s">
        <v>2160</v>
      </c>
    </row>
    <row r="1499" spans="2:11" hidden="1" x14ac:dyDescent="0.25">
      <c r="B1499" s="13" t="s">
        <v>2214</v>
      </c>
      <c r="D1499" s="13" t="s">
        <v>2215</v>
      </c>
      <c r="F1499" s="13" t="s">
        <v>2216</v>
      </c>
      <c r="G1499"/>
      <c r="H1499" s="13" t="s">
        <v>2217</v>
      </c>
      <c r="J1499" s="3" t="s">
        <v>1296</v>
      </c>
      <c r="K1499" s="3" t="s">
        <v>1744</v>
      </c>
    </row>
    <row r="1500" spans="2:11" hidden="1" x14ac:dyDescent="0.25">
      <c r="B1500" s="13" t="s">
        <v>2214</v>
      </c>
      <c r="D1500" s="13" t="s">
        <v>2215</v>
      </c>
      <c r="F1500" s="13" t="s">
        <v>2216</v>
      </c>
      <c r="G1500"/>
      <c r="H1500" s="13" t="s">
        <v>2217</v>
      </c>
      <c r="J1500" s="3" t="s">
        <v>1006</v>
      </c>
      <c r="K1500" s="3" t="s">
        <v>2161</v>
      </c>
    </row>
    <row r="1501" spans="2:11" hidden="1" x14ac:dyDescent="0.25">
      <c r="B1501" s="13" t="s">
        <v>2214</v>
      </c>
      <c r="D1501" s="13" t="s">
        <v>2215</v>
      </c>
      <c r="F1501" s="13" t="s">
        <v>2216</v>
      </c>
      <c r="G1501"/>
      <c r="H1501" s="13" t="s">
        <v>2217</v>
      </c>
      <c r="J1501" s="3" t="s">
        <v>1390</v>
      </c>
      <c r="K1501" s="3" t="s">
        <v>1804</v>
      </c>
    </row>
    <row r="1502" spans="2:11" hidden="1" x14ac:dyDescent="0.25">
      <c r="B1502" s="13" t="s">
        <v>2214</v>
      </c>
      <c r="D1502" s="13" t="s">
        <v>2215</v>
      </c>
      <c r="F1502" s="13" t="s">
        <v>2216</v>
      </c>
      <c r="G1502"/>
      <c r="H1502" s="13" t="s">
        <v>2217</v>
      </c>
      <c r="J1502" s="3" t="s">
        <v>1468</v>
      </c>
      <c r="K1502" s="3" t="s">
        <v>2162</v>
      </c>
    </row>
    <row r="1503" spans="2:11" hidden="1" x14ac:dyDescent="0.25">
      <c r="B1503" s="13" t="s">
        <v>2214</v>
      </c>
      <c r="D1503" s="13" t="s">
        <v>2215</v>
      </c>
      <c r="F1503" s="13" t="s">
        <v>2216</v>
      </c>
      <c r="G1503"/>
      <c r="H1503" s="13" t="s">
        <v>2217</v>
      </c>
      <c r="J1503" s="3" t="s">
        <v>700</v>
      </c>
      <c r="K1503" s="3" t="s">
        <v>2163</v>
      </c>
    </row>
    <row r="1504" spans="2:11" hidden="1" x14ac:dyDescent="0.25">
      <c r="B1504" s="13" t="s">
        <v>2214</v>
      </c>
      <c r="D1504" s="13" t="s">
        <v>2215</v>
      </c>
      <c r="F1504" s="13" t="s">
        <v>2216</v>
      </c>
      <c r="G1504"/>
      <c r="H1504" s="13" t="s">
        <v>2217</v>
      </c>
      <c r="J1504" s="3" t="s">
        <v>1363</v>
      </c>
      <c r="K1504" s="3" t="s">
        <v>2164</v>
      </c>
    </row>
    <row r="1505" spans="2:11" hidden="1" x14ac:dyDescent="0.25">
      <c r="B1505" s="13" t="s">
        <v>2214</v>
      </c>
      <c r="D1505" s="13" t="s">
        <v>2215</v>
      </c>
      <c r="F1505" s="13" t="s">
        <v>2216</v>
      </c>
      <c r="G1505"/>
      <c r="H1505" s="13" t="s">
        <v>2217</v>
      </c>
      <c r="J1505" s="3" t="s">
        <v>1484</v>
      </c>
      <c r="K1505" s="3" t="s">
        <v>80</v>
      </c>
    </row>
    <row r="1506" spans="2:11" hidden="1" x14ac:dyDescent="0.25">
      <c r="B1506" s="13" t="s">
        <v>2214</v>
      </c>
      <c r="D1506" s="13" t="s">
        <v>2215</v>
      </c>
      <c r="F1506" s="13" t="s">
        <v>2216</v>
      </c>
      <c r="G1506"/>
      <c r="H1506" s="13" t="s">
        <v>2217</v>
      </c>
      <c r="J1506" s="3" t="s">
        <v>905</v>
      </c>
      <c r="K1506" s="3" t="s">
        <v>1881</v>
      </c>
    </row>
    <row r="1507" spans="2:11" hidden="1" x14ac:dyDescent="0.25">
      <c r="B1507" s="13" t="s">
        <v>2214</v>
      </c>
      <c r="D1507" s="13" t="s">
        <v>2215</v>
      </c>
      <c r="F1507" s="13" t="s">
        <v>2216</v>
      </c>
      <c r="G1507"/>
      <c r="H1507" s="13" t="s">
        <v>2217</v>
      </c>
      <c r="J1507" s="3" t="s">
        <v>1430</v>
      </c>
      <c r="K1507" s="3" t="s">
        <v>1754</v>
      </c>
    </row>
    <row r="1508" spans="2:11" hidden="1" x14ac:dyDescent="0.25">
      <c r="B1508" s="13" t="s">
        <v>2214</v>
      </c>
      <c r="D1508" s="13" t="s">
        <v>2215</v>
      </c>
      <c r="F1508" s="13" t="s">
        <v>2216</v>
      </c>
      <c r="G1508"/>
      <c r="H1508" s="13" t="s">
        <v>2217</v>
      </c>
      <c r="J1508" s="3" t="s">
        <v>1434</v>
      </c>
      <c r="K1508" s="3" t="s">
        <v>2165</v>
      </c>
    </row>
    <row r="1509" spans="2:11" hidden="1" x14ac:dyDescent="0.25">
      <c r="B1509" s="13" t="s">
        <v>2214</v>
      </c>
      <c r="D1509" s="13" t="s">
        <v>2215</v>
      </c>
      <c r="F1509" s="13" t="s">
        <v>2216</v>
      </c>
      <c r="G1509"/>
      <c r="H1509" s="13" t="s">
        <v>2217</v>
      </c>
      <c r="J1509" s="3" t="s">
        <v>1579</v>
      </c>
      <c r="K1509" s="3" t="s">
        <v>2166</v>
      </c>
    </row>
    <row r="1510" spans="2:11" hidden="1" x14ac:dyDescent="0.25">
      <c r="B1510" s="13" t="s">
        <v>2214</v>
      </c>
      <c r="D1510" s="13" t="s">
        <v>2215</v>
      </c>
      <c r="F1510" s="13" t="s">
        <v>2216</v>
      </c>
      <c r="G1510"/>
      <c r="H1510" s="13" t="s">
        <v>2217</v>
      </c>
      <c r="J1510" s="3" t="s">
        <v>1629</v>
      </c>
      <c r="K1510" s="3" t="s">
        <v>2167</v>
      </c>
    </row>
    <row r="1511" spans="2:11" hidden="1" x14ac:dyDescent="0.25">
      <c r="B1511" s="13" t="s">
        <v>2214</v>
      </c>
      <c r="D1511" s="13" t="s">
        <v>2215</v>
      </c>
      <c r="F1511" s="13" t="s">
        <v>2216</v>
      </c>
      <c r="G1511"/>
      <c r="H1511" s="13" t="s">
        <v>2217</v>
      </c>
      <c r="J1511" s="3" t="s">
        <v>1003</v>
      </c>
      <c r="K1511" s="3" t="s">
        <v>2168</v>
      </c>
    </row>
    <row r="1512" spans="2:11" hidden="1" x14ac:dyDescent="0.25">
      <c r="B1512" s="13" t="s">
        <v>2214</v>
      </c>
      <c r="D1512" s="13" t="s">
        <v>2215</v>
      </c>
      <c r="F1512" s="13" t="s">
        <v>2216</v>
      </c>
      <c r="G1512"/>
      <c r="H1512" s="13" t="s">
        <v>2217</v>
      </c>
      <c r="J1512" s="3" t="s">
        <v>757</v>
      </c>
      <c r="K1512" s="3" t="s">
        <v>1957</v>
      </c>
    </row>
    <row r="1513" spans="2:11" hidden="1" x14ac:dyDescent="0.25">
      <c r="B1513" s="13" t="s">
        <v>2214</v>
      </c>
      <c r="D1513" s="13" t="s">
        <v>2215</v>
      </c>
      <c r="F1513" s="13" t="s">
        <v>2216</v>
      </c>
      <c r="G1513"/>
      <c r="H1513" s="13" t="s">
        <v>2217</v>
      </c>
      <c r="J1513" s="3" t="s">
        <v>841</v>
      </c>
      <c r="K1513" s="3" t="s">
        <v>36</v>
      </c>
    </row>
    <row r="1514" spans="2:11" hidden="1" x14ac:dyDescent="0.25">
      <c r="B1514" s="13" t="s">
        <v>2214</v>
      </c>
      <c r="D1514" s="13" t="s">
        <v>2215</v>
      </c>
      <c r="F1514" s="13" t="s">
        <v>2216</v>
      </c>
      <c r="G1514"/>
      <c r="H1514" s="13" t="s">
        <v>2217</v>
      </c>
      <c r="J1514" s="3" t="s">
        <v>1350</v>
      </c>
      <c r="K1514" s="3" t="s">
        <v>71</v>
      </c>
    </row>
    <row r="1515" spans="2:11" hidden="1" x14ac:dyDescent="0.25">
      <c r="B1515" s="13" t="s">
        <v>2214</v>
      </c>
      <c r="D1515" s="13" t="s">
        <v>2215</v>
      </c>
      <c r="F1515" s="13" t="s">
        <v>2216</v>
      </c>
      <c r="G1515"/>
      <c r="H1515" s="13" t="s">
        <v>2217</v>
      </c>
      <c r="J1515" s="3" t="s">
        <v>1494</v>
      </c>
      <c r="K1515" s="3" t="s">
        <v>2169</v>
      </c>
    </row>
    <row r="1516" spans="2:11" hidden="1" x14ac:dyDescent="0.25">
      <c r="B1516" s="13" t="s">
        <v>2214</v>
      </c>
      <c r="D1516" s="13" t="s">
        <v>2215</v>
      </c>
      <c r="F1516" s="13" t="s">
        <v>2216</v>
      </c>
      <c r="G1516"/>
      <c r="H1516" s="13" t="s">
        <v>2217</v>
      </c>
      <c r="J1516" s="3" t="s">
        <v>805</v>
      </c>
      <c r="K1516" s="3" t="s">
        <v>1864</v>
      </c>
    </row>
    <row r="1517" spans="2:11" hidden="1" x14ac:dyDescent="0.25">
      <c r="B1517" s="13" t="s">
        <v>2214</v>
      </c>
      <c r="D1517" s="13" t="s">
        <v>2215</v>
      </c>
      <c r="F1517" s="13" t="s">
        <v>2216</v>
      </c>
      <c r="G1517"/>
      <c r="H1517" s="13" t="s">
        <v>2217</v>
      </c>
      <c r="J1517" s="3" t="s">
        <v>1208</v>
      </c>
      <c r="K1517" s="3" t="s">
        <v>1783</v>
      </c>
    </row>
    <row r="1518" spans="2:11" hidden="1" x14ac:dyDescent="0.25">
      <c r="B1518" s="13" t="s">
        <v>2214</v>
      </c>
      <c r="D1518" s="13" t="s">
        <v>2215</v>
      </c>
      <c r="F1518" s="13" t="s">
        <v>2216</v>
      </c>
      <c r="G1518"/>
      <c r="H1518" s="13" t="s">
        <v>2217</v>
      </c>
      <c r="J1518" s="3" t="s">
        <v>1397</v>
      </c>
      <c r="K1518" s="3" t="s">
        <v>2170</v>
      </c>
    </row>
    <row r="1519" spans="2:11" hidden="1" x14ac:dyDescent="0.25">
      <c r="B1519" s="13" t="s">
        <v>2214</v>
      </c>
      <c r="D1519" s="13" t="s">
        <v>2215</v>
      </c>
      <c r="F1519" s="13" t="s">
        <v>2216</v>
      </c>
      <c r="G1519"/>
      <c r="H1519" s="13" t="s">
        <v>2217</v>
      </c>
      <c r="J1519" s="3" t="s">
        <v>1356</v>
      </c>
      <c r="K1519" s="3" t="s">
        <v>2171</v>
      </c>
    </row>
    <row r="1520" spans="2:11" hidden="1" x14ac:dyDescent="0.25">
      <c r="B1520" s="13" t="s">
        <v>2214</v>
      </c>
      <c r="D1520" s="13" t="s">
        <v>2215</v>
      </c>
      <c r="F1520" s="13" t="s">
        <v>2216</v>
      </c>
      <c r="G1520"/>
      <c r="H1520" s="13" t="s">
        <v>2217</v>
      </c>
      <c r="J1520" s="3" t="s">
        <v>718</v>
      </c>
      <c r="K1520" s="3" t="s">
        <v>1953</v>
      </c>
    </row>
    <row r="1521" spans="2:11" hidden="1" x14ac:dyDescent="0.25">
      <c r="B1521" s="13" t="s">
        <v>2214</v>
      </c>
      <c r="D1521" s="13" t="s">
        <v>2215</v>
      </c>
      <c r="F1521" s="13" t="s">
        <v>2216</v>
      </c>
      <c r="G1521"/>
      <c r="H1521" s="13" t="s">
        <v>2217</v>
      </c>
      <c r="J1521" s="3" t="s">
        <v>1392</v>
      </c>
      <c r="K1521" s="3" t="s">
        <v>27</v>
      </c>
    </row>
    <row r="1522" spans="2:11" hidden="1" x14ac:dyDescent="0.25">
      <c r="B1522" s="13" t="s">
        <v>2214</v>
      </c>
      <c r="D1522" s="13" t="s">
        <v>2215</v>
      </c>
      <c r="F1522" s="13" t="s">
        <v>2216</v>
      </c>
      <c r="G1522"/>
      <c r="H1522" s="13" t="s">
        <v>2217</v>
      </c>
      <c r="J1522" s="3" t="s">
        <v>833</v>
      </c>
      <c r="K1522" s="3" t="s">
        <v>1902</v>
      </c>
    </row>
    <row r="1523" spans="2:11" hidden="1" x14ac:dyDescent="0.25">
      <c r="B1523" s="13" t="s">
        <v>2214</v>
      </c>
      <c r="D1523" s="13" t="s">
        <v>2215</v>
      </c>
      <c r="F1523" s="13" t="s">
        <v>2216</v>
      </c>
      <c r="G1523"/>
      <c r="H1523" s="13" t="s">
        <v>2217</v>
      </c>
      <c r="J1523" s="3" t="s">
        <v>779</v>
      </c>
      <c r="K1523" s="3" t="s">
        <v>7</v>
      </c>
    </row>
    <row r="1524" spans="2:11" hidden="1" x14ac:dyDescent="0.25">
      <c r="B1524" s="13" t="s">
        <v>2214</v>
      </c>
      <c r="D1524" s="13" t="s">
        <v>2215</v>
      </c>
      <c r="F1524" s="13" t="s">
        <v>2216</v>
      </c>
      <c r="G1524"/>
      <c r="H1524" s="13" t="s">
        <v>2217</v>
      </c>
      <c r="J1524" s="3" t="s">
        <v>1183</v>
      </c>
      <c r="K1524" s="3" t="s">
        <v>2132</v>
      </c>
    </row>
    <row r="1525" spans="2:11" hidden="1" x14ac:dyDescent="0.25">
      <c r="B1525" s="13" t="s">
        <v>2214</v>
      </c>
      <c r="D1525" s="13" t="s">
        <v>2215</v>
      </c>
      <c r="F1525" s="13" t="s">
        <v>2216</v>
      </c>
      <c r="G1525"/>
      <c r="H1525" s="13" t="s">
        <v>2217</v>
      </c>
      <c r="J1525" s="3" t="s">
        <v>2172</v>
      </c>
      <c r="K1525" s="3" t="s">
        <v>2173</v>
      </c>
    </row>
    <row r="1526" spans="2:11" hidden="1" x14ac:dyDescent="0.25">
      <c r="B1526" s="13" t="s">
        <v>2214</v>
      </c>
      <c r="D1526" s="13" t="s">
        <v>2215</v>
      </c>
      <c r="F1526" s="13" t="s">
        <v>2216</v>
      </c>
      <c r="G1526"/>
      <c r="H1526" s="13" t="s">
        <v>2217</v>
      </c>
      <c r="J1526" s="3" t="s">
        <v>1664</v>
      </c>
      <c r="K1526" s="3" t="s">
        <v>48</v>
      </c>
    </row>
    <row r="1527" spans="2:11" hidden="1" x14ac:dyDescent="0.25">
      <c r="B1527" s="13" t="s">
        <v>2214</v>
      </c>
      <c r="D1527" s="13" t="s">
        <v>2215</v>
      </c>
      <c r="F1527" s="13" t="s">
        <v>2216</v>
      </c>
      <c r="G1527"/>
      <c r="H1527" s="13" t="s">
        <v>2217</v>
      </c>
      <c r="J1527" s="3" t="s">
        <v>1215</v>
      </c>
      <c r="K1527" s="3" t="s">
        <v>2174</v>
      </c>
    </row>
    <row r="1528" spans="2:11" hidden="1" x14ac:dyDescent="0.25">
      <c r="B1528" s="13" t="s">
        <v>2214</v>
      </c>
      <c r="D1528" s="13" t="s">
        <v>2215</v>
      </c>
      <c r="F1528" s="13" t="s">
        <v>2216</v>
      </c>
      <c r="G1528"/>
      <c r="H1528" s="13" t="s">
        <v>2217</v>
      </c>
      <c r="J1528" s="3" t="s">
        <v>1181</v>
      </c>
      <c r="K1528" s="3" t="s">
        <v>1864</v>
      </c>
    </row>
    <row r="1529" spans="2:11" hidden="1" x14ac:dyDescent="0.25">
      <c r="B1529" s="13" t="s">
        <v>2214</v>
      </c>
      <c r="D1529" s="13" t="s">
        <v>2215</v>
      </c>
      <c r="F1529" s="13" t="s">
        <v>2216</v>
      </c>
      <c r="G1529"/>
      <c r="H1529" s="13" t="s">
        <v>2217</v>
      </c>
      <c r="J1529" s="3" t="s">
        <v>1210</v>
      </c>
      <c r="K1529" s="3" t="s">
        <v>2175</v>
      </c>
    </row>
    <row r="1530" spans="2:11" hidden="1" x14ac:dyDescent="0.25">
      <c r="B1530" s="13" t="s">
        <v>2214</v>
      </c>
      <c r="D1530" s="13" t="s">
        <v>2215</v>
      </c>
      <c r="F1530" s="13" t="s">
        <v>2216</v>
      </c>
      <c r="G1530"/>
      <c r="H1530" s="13" t="s">
        <v>2217</v>
      </c>
      <c r="J1530" s="3" t="s">
        <v>1083</v>
      </c>
      <c r="K1530" s="3" t="s">
        <v>2176</v>
      </c>
    </row>
    <row r="1531" spans="2:11" hidden="1" x14ac:dyDescent="0.25">
      <c r="B1531" s="13" t="s">
        <v>2214</v>
      </c>
      <c r="D1531" s="13" t="s">
        <v>2215</v>
      </c>
      <c r="F1531" s="13" t="s">
        <v>2216</v>
      </c>
      <c r="G1531"/>
      <c r="H1531" s="13" t="s">
        <v>2217</v>
      </c>
      <c r="J1531" s="3" t="s">
        <v>1424</v>
      </c>
      <c r="K1531" s="3" t="s">
        <v>2177</v>
      </c>
    </row>
    <row r="1532" spans="2:11" hidden="1" x14ac:dyDescent="0.25">
      <c r="B1532" s="13" t="s">
        <v>2214</v>
      </c>
      <c r="D1532" s="13" t="s">
        <v>2215</v>
      </c>
      <c r="F1532" s="13" t="s">
        <v>2216</v>
      </c>
      <c r="G1532"/>
      <c r="H1532" s="13" t="s">
        <v>2217</v>
      </c>
      <c r="J1532" s="3" t="s">
        <v>1211</v>
      </c>
      <c r="K1532" s="3" t="s">
        <v>2178</v>
      </c>
    </row>
    <row r="1533" spans="2:11" hidden="1" x14ac:dyDescent="0.25">
      <c r="B1533" s="13" t="s">
        <v>2214</v>
      </c>
      <c r="D1533" s="13" t="s">
        <v>2215</v>
      </c>
      <c r="F1533" s="13" t="s">
        <v>2216</v>
      </c>
      <c r="G1533"/>
      <c r="H1533" s="13" t="s">
        <v>2217</v>
      </c>
      <c r="J1533" s="3" t="s">
        <v>1381</v>
      </c>
      <c r="K1533" s="3" t="s">
        <v>2179</v>
      </c>
    </row>
    <row r="1534" spans="2:11" hidden="1" x14ac:dyDescent="0.25">
      <c r="B1534" s="13" t="s">
        <v>2214</v>
      </c>
      <c r="D1534" s="13" t="s">
        <v>2215</v>
      </c>
      <c r="F1534" s="13" t="s">
        <v>2216</v>
      </c>
      <c r="G1534"/>
      <c r="H1534" s="13" t="s">
        <v>2217</v>
      </c>
      <c r="J1534" s="3" t="s">
        <v>1411</v>
      </c>
      <c r="K1534" s="3" t="s">
        <v>1754</v>
      </c>
    </row>
    <row r="1535" spans="2:11" hidden="1" x14ac:dyDescent="0.25">
      <c r="B1535" s="13" t="s">
        <v>2214</v>
      </c>
      <c r="D1535" s="13" t="s">
        <v>2215</v>
      </c>
      <c r="F1535" s="13" t="s">
        <v>2216</v>
      </c>
      <c r="G1535"/>
      <c r="H1535" s="13" t="s">
        <v>2217</v>
      </c>
      <c r="J1535" s="3" t="s">
        <v>1043</v>
      </c>
      <c r="K1535" s="3" t="s">
        <v>2180</v>
      </c>
    </row>
    <row r="1536" spans="2:11" hidden="1" x14ac:dyDescent="0.25">
      <c r="B1536" s="13" t="s">
        <v>2214</v>
      </c>
      <c r="D1536" s="13" t="s">
        <v>2215</v>
      </c>
      <c r="F1536" s="13" t="s">
        <v>2216</v>
      </c>
      <c r="G1536"/>
      <c r="H1536" s="13" t="s">
        <v>2217</v>
      </c>
      <c r="J1536" s="3" t="s">
        <v>1422</v>
      </c>
      <c r="K1536" s="3" t="s">
        <v>2181</v>
      </c>
    </row>
    <row r="1537" spans="2:11" hidden="1" x14ac:dyDescent="0.25">
      <c r="B1537" s="13" t="s">
        <v>2214</v>
      </c>
      <c r="D1537" s="13" t="s">
        <v>2215</v>
      </c>
      <c r="F1537" s="13" t="s">
        <v>2216</v>
      </c>
      <c r="G1537"/>
      <c r="H1537" s="13" t="s">
        <v>2217</v>
      </c>
      <c r="J1537" s="3" t="s">
        <v>1207</v>
      </c>
      <c r="K1537" s="3" t="s">
        <v>2182</v>
      </c>
    </row>
    <row r="1538" spans="2:11" hidden="1" x14ac:dyDescent="0.25">
      <c r="B1538" s="13" t="s">
        <v>2214</v>
      </c>
      <c r="D1538" s="13" t="s">
        <v>2215</v>
      </c>
      <c r="F1538" s="13" t="s">
        <v>2216</v>
      </c>
      <c r="G1538"/>
      <c r="H1538" s="13" t="s">
        <v>2217</v>
      </c>
      <c r="J1538" s="3" t="s">
        <v>1558</v>
      </c>
      <c r="K1538" s="3" t="s">
        <v>70</v>
      </c>
    </row>
    <row r="1539" spans="2:11" hidden="1" x14ac:dyDescent="0.25">
      <c r="B1539" s="13" t="s">
        <v>2214</v>
      </c>
      <c r="D1539" s="13" t="s">
        <v>2215</v>
      </c>
      <c r="F1539" s="13" t="s">
        <v>2216</v>
      </c>
      <c r="G1539"/>
      <c r="H1539" s="13" t="s">
        <v>2217</v>
      </c>
      <c r="J1539" s="3" t="s">
        <v>978</v>
      </c>
      <c r="K1539" s="3" t="s">
        <v>2183</v>
      </c>
    </row>
    <row r="1540" spans="2:11" hidden="1" x14ac:dyDescent="0.25">
      <c r="B1540" s="13" t="s">
        <v>2214</v>
      </c>
      <c r="D1540" s="13" t="s">
        <v>2215</v>
      </c>
      <c r="F1540" s="13" t="s">
        <v>2216</v>
      </c>
      <c r="G1540"/>
      <c r="H1540" s="13" t="s">
        <v>2217</v>
      </c>
      <c r="J1540" s="3" t="s">
        <v>1348</v>
      </c>
      <c r="K1540" s="3" t="s">
        <v>71</v>
      </c>
    </row>
    <row r="1541" spans="2:11" hidden="1" x14ac:dyDescent="0.25">
      <c r="B1541" s="13" t="s">
        <v>2214</v>
      </c>
      <c r="D1541" s="13" t="s">
        <v>2215</v>
      </c>
      <c r="F1541" s="13" t="s">
        <v>2216</v>
      </c>
      <c r="G1541"/>
      <c r="H1541" s="13" t="s">
        <v>2217</v>
      </c>
      <c r="J1541" s="3" t="s">
        <v>686</v>
      </c>
      <c r="K1541" s="3" t="s">
        <v>2184</v>
      </c>
    </row>
    <row r="1542" spans="2:11" hidden="1" x14ac:dyDescent="0.25">
      <c r="B1542" s="13" t="s">
        <v>2214</v>
      </c>
      <c r="D1542" s="13" t="s">
        <v>2215</v>
      </c>
      <c r="F1542" s="13" t="s">
        <v>2216</v>
      </c>
      <c r="G1542"/>
      <c r="H1542" s="13" t="s">
        <v>2217</v>
      </c>
      <c r="J1542" s="3" t="s">
        <v>835</v>
      </c>
      <c r="K1542" s="3" t="s">
        <v>2185</v>
      </c>
    </row>
    <row r="1543" spans="2:11" hidden="1" x14ac:dyDescent="0.25">
      <c r="B1543" s="13" t="s">
        <v>2214</v>
      </c>
      <c r="D1543" s="13" t="s">
        <v>2215</v>
      </c>
      <c r="F1543" s="13" t="s">
        <v>2216</v>
      </c>
      <c r="G1543"/>
      <c r="H1543" s="13" t="s">
        <v>2217</v>
      </c>
      <c r="J1543" s="3" t="s">
        <v>1197</v>
      </c>
      <c r="K1543" s="3" t="s">
        <v>1754</v>
      </c>
    </row>
    <row r="1544" spans="2:11" hidden="1" x14ac:dyDescent="0.25">
      <c r="B1544" s="13" t="s">
        <v>2214</v>
      </c>
      <c r="D1544" s="13" t="s">
        <v>2215</v>
      </c>
      <c r="F1544" s="13" t="s">
        <v>2216</v>
      </c>
      <c r="G1544"/>
      <c r="H1544" s="13" t="s">
        <v>2217</v>
      </c>
      <c r="J1544" s="3" t="s">
        <v>768</v>
      </c>
      <c r="K1544" s="3" t="s">
        <v>2139</v>
      </c>
    </row>
    <row r="1545" spans="2:11" hidden="1" x14ac:dyDescent="0.25">
      <c r="B1545" s="13" t="s">
        <v>2214</v>
      </c>
      <c r="D1545" s="13" t="s">
        <v>2215</v>
      </c>
      <c r="F1545" s="13" t="s">
        <v>2216</v>
      </c>
      <c r="G1545"/>
      <c r="H1545" s="13" t="s">
        <v>2217</v>
      </c>
      <c r="J1545" s="3" t="s">
        <v>878</v>
      </c>
      <c r="K1545" s="3" t="s">
        <v>2009</v>
      </c>
    </row>
    <row r="1546" spans="2:11" hidden="1" x14ac:dyDescent="0.25">
      <c r="B1546" s="13" t="s">
        <v>2214</v>
      </c>
      <c r="D1546" s="13" t="s">
        <v>2215</v>
      </c>
      <c r="F1546" s="13" t="s">
        <v>2216</v>
      </c>
      <c r="G1546"/>
      <c r="H1546" s="13" t="s">
        <v>2217</v>
      </c>
      <c r="J1546" s="3" t="s">
        <v>1101</v>
      </c>
      <c r="K1546" s="3" t="s">
        <v>2186</v>
      </c>
    </row>
    <row r="1547" spans="2:11" hidden="1" x14ac:dyDescent="0.25">
      <c r="B1547" s="13" t="s">
        <v>2214</v>
      </c>
      <c r="D1547" s="13" t="s">
        <v>2215</v>
      </c>
      <c r="F1547" s="13" t="s">
        <v>2216</v>
      </c>
      <c r="G1547"/>
      <c r="H1547" s="13" t="s">
        <v>2217</v>
      </c>
      <c r="J1547" s="3" t="s">
        <v>1077</v>
      </c>
      <c r="K1547" s="3" t="s">
        <v>2187</v>
      </c>
    </row>
    <row r="1548" spans="2:11" hidden="1" x14ac:dyDescent="0.25">
      <c r="B1548" s="13" t="s">
        <v>2214</v>
      </c>
      <c r="D1548" s="13" t="s">
        <v>2215</v>
      </c>
      <c r="F1548" s="13" t="s">
        <v>2216</v>
      </c>
      <c r="G1548"/>
      <c r="H1548" s="13" t="s">
        <v>2217</v>
      </c>
      <c r="J1548" s="3" t="s">
        <v>1276</v>
      </c>
      <c r="K1548" s="3" t="s">
        <v>2012</v>
      </c>
    </row>
    <row r="1549" spans="2:11" hidden="1" x14ac:dyDescent="0.25">
      <c r="B1549" s="13" t="s">
        <v>2214</v>
      </c>
      <c r="D1549" s="13" t="s">
        <v>2215</v>
      </c>
      <c r="F1549" s="13" t="s">
        <v>2216</v>
      </c>
      <c r="G1549"/>
      <c r="H1549" s="13" t="s">
        <v>2217</v>
      </c>
      <c r="J1549" s="3" t="s">
        <v>1174</v>
      </c>
      <c r="K1549" s="3" t="s">
        <v>19</v>
      </c>
    </row>
    <row r="1550" spans="2:11" hidden="1" x14ac:dyDescent="0.25">
      <c r="B1550" s="13" t="s">
        <v>2214</v>
      </c>
      <c r="D1550" s="13" t="s">
        <v>2215</v>
      </c>
      <c r="F1550" s="13" t="s">
        <v>2216</v>
      </c>
      <c r="G1550"/>
      <c r="H1550" s="13" t="s">
        <v>2217</v>
      </c>
      <c r="J1550" s="3" t="s">
        <v>963</v>
      </c>
      <c r="K1550" s="3" t="s">
        <v>2188</v>
      </c>
    </row>
    <row r="1551" spans="2:11" hidden="1" x14ac:dyDescent="0.25">
      <c r="B1551" s="13" t="s">
        <v>2214</v>
      </c>
      <c r="D1551" s="13" t="s">
        <v>2215</v>
      </c>
      <c r="F1551" s="13" t="s">
        <v>2216</v>
      </c>
      <c r="G1551"/>
      <c r="H1551" s="13" t="s">
        <v>2217</v>
      </c>
      <c r="J1551" s="3" t="s">
        <v>962</v>
      </c>
      <c r="K1551" s="3" t="s">
        <v>2085</v>
      </c>
    </row>
    <row r="1552" spans="2:11" hidden="1" x14ac:dyDescent="0.25">
      <c r="B1552" s="13" t="s">
        <v>2214</v>
      </c>
      <c r="D1552" s="13" t="s">
        <v>2215</v>
      </c>
      <c r="F1552" s="13" t="s">
        <v>2216</v>
      </c>
      <c r="G1552"/>
      <c r="H1552" s="13" t="s">
        <v>2217</v>
      </c>
      <c r="J1552" s="3" t="s">
        <v>1103</v>
      </c>
      <c r="K1552" s="3" t="s">
        <v>1875</v>
      </c>
    </row>
    <row r="1553" spans="2:11" hidden="1" x14ac:dyDescent="0.25">
      <c r="B1553" s="13" t="s">
        <v>2214</v>
      </c>
      <c r="D1553" s="13" t="s">
        <v>2215</v>
      </c>
      <c r="F1553" s="13" t="s">
        <v>2216</v>
      </c>
      <c r="G1553"/>
      <c r="H1553" s="13" t="s">
        <v>2217</v>
      </c>
      <c r="J1553" s="3" t="s">
        <v>706</v>
      </c>
      <c r="K1553" s="3" t="s">
        <v>2189</v>
      </c>
    </row>
    <row r="1554" spans="2:11" hidden="1" x14ac:dyDescent="0.25">
      <c r="B1554" s="13" t="s">
        <v>2214</v>
      </c>
      <c r="D1554" s="13" t="s">
        <v>2215</v>
      </c>
      <c r="F1554" s="13" t="s">
        <v>2216</v>
      </c>
      <c r="G1554"/>
      <c r="H1554" s="13" t="s">
        <v>2217</v>
      </c>
      <c r="J1554" s="3" t="s">
        <v>822</v>
      </c>
      <c r="K1554" s="3" t="s">
        <v>2190</v>
      </c>
    </row>
    <row r="1555" spans="2:11" hidden="1" x14ac:dyDescent="0.25">
      <c r="B1555" s="13" t="s">
        <v>2214</v>
      </c>
      <c r="D1555" s="13" t="s">
        <v>2215</v>
      </c>
      <c r="F1555" s="13" t="s">
        <v>2216</v>
      </c>
      <c r="G1555"/>
      <c r="H1555" s="13" t="s">
        <v>2217</v>
      </c>
      <c r="J1555" s="3" t="s">
        <v>1305</v>
      </c>
      <c r="K1555" s="3" t="s">
        <v>2191</v>
      </c>
    </row>
    <row r="1556" spans="2:11" hidden="1" x14ac:dyDescent="0.25">
      <c r="B1556" s="13" t="s">
        <v>2214</v>
      </c>
      <c r="D1556" s="13" t="s">
        <v>2215</v>
      </c>
      <c r="F1556" s="13" t="s">
        <v>2216</v>
      </c>
      <c r="G1556"/>
      <c r="H1556" s="13" t="s">
        <v>2217</v>
      </c>
      <c r="J1556" s="3" t="s">
        <v>1409</v>
      </c>
      <c r="K1556" s="3" t="s">
        <v>2192</v>
      </c>
    </row>
    <row r="1557" spans="2:11" hidden="1" x14ac:dyDescent="0.25">
      <c r="B1557" s="13" t="s">
        <v>2214</v>
      </c>
      <c r="D1557" s="13" t="s">
        <v>2215</v>
      </c>
      <c r="F1557" s="13" t="s">
        <v>2216</v>
      </c>
      <c r="G1557"/>
      <c r="H1557" s="13" t="s">
        <v>2217</v>
      </c>
      <c r="J1557" s="3" t="s">
        <v>1259</v>
      </c>
      <c r="K1557" s="3" t="s">
        <v>2193</v>
      </c>
    </row>
    <row r="1558" spans="2:11" hidden="1" x14ac:dyDescent="0.25">
      <c r="B1558" s="13" t="s">
        <v>2214</v>
      </c>
      <c r="D1558" s="13" t="s">
        <v>2215</v>
      </c>
      <c r="F1558" s="13" t="s">
        <v>2216</v>
      </c>
      <c r="G1558"/>
      <c r="H1558" s="13" t="s">
        <v>2217</v>
      </c>
      <c r="J1558" s="3" t="s">
        <v>1345</v>
      </c>
      <c r="K1558" s="3" t="s">
        <v>71</v>
      </c>
    </row>
    <row r="1559" spans="2:11" hidden="1" x14ac:dyDescent="0.25">
      <c r="B1559" s="13" t="s">
        <v>2214</v>
      </c>
      <c r="D1559" s="13" t="s">
        <v>2215</v>
      </c>
      <c r="F1559" s="13" t="s">
        <v>2216</v>
      </c>
      <c r="G1559"/>
      <c r="H1559" s="13" t="s">
        <v>2217</v>
      </c>
      <c r="J1559" s="3" t="s">
        <v>1645</v>
      </c>
      <c r="K1559" s="3" t="s">
        <v>1757</v>
      </c>
    </row>
    <row r="1560" spans="2:11" hidden="1" x14ac:dyDescent="0.25">
      <c r="B1560" s="13" t="s">
        <v>2214</v>
      </c>
      <c r="D1560" s="13" t="s">
        <v>2215</v>
      </c>
      <c r="F1560" s="13" t="s">
        <v>2216</v>
      </c>
      <c r="G1560"/>
      <c r="H1560" s="13" t="s">
        <v>2217</v>
      </c>
      <c r="J1560" s="3" t="s">
        <v>1451</v>
      </c>
      <c r="K1560" s="3" t="s">
        <v>7</v>
      </c>
    </row>
    <row r="1561" spans="2:11" hidden="1" x14ac:dyDescent="0.25">
      <c r="B1561" s="13" t="s">
        <v>2214</v>
      </c>
      <c r="D1561" s="13" t="s">
        <v>2215</v>
      </c>
      <c r="F1561" s="13" t="s">
        <v>2216</v>
      </c>
      <c r="G1561"/>
      <c r="H1561" s="13" t="s">
        <v>2217</v>
      </c>
      <c r="J1561" s="3" t="s">
        <v>1235</v>
      </c>
      <c r="K1561" s="3" t="s">
        <v>7</v>
      </c>
    </row>
    <row r="1562" spans="2:11" hidden="1" x14ac:dyDescent="0.25">
      <c r="B1562" s="13" t="s">
        <v>2214</v>
      </c>
      <c r="D1562" s="13" t="s">
        <v>2215</v>
      </c>
      <c r="F1562" s="13" t="s">
        <v>2216</v>
      </c>
      <c r="G1562"/>
      <c r="H1562" s="13" t="s">
        <v>2217</v>
      </c>
      <c r="J1562" s="3" t="s">
        <v>1247</v>
      </c>
      <c r="K1562" s="3" t="s">
        <v>2194</v>
      </c>
    </row>
    <row r="1563" spans="2:11" hidden="1" x14ac:dyDescent="0.25">
      <c r="B1563" s="13" t="s">
        <v>2214</v>
      </c>
      <c r="D1563" s="13" t="s">
        <v>2215</v>
      </c>
      <c r="F1563" s="13" t="s">
        <v>2216</v>
      </c>
      <c r="G1563"/>
      <c r="H1563" s="13" t="s">
        <v>2217</v>
      </c>
      <c r="J1563" s="3" t="s">
        <v>927</v>
      </c>
      <c r="K1563" s="3" t="s">
        <v>2195</v>
      </c>
    </row>
    <row r="1564" spans="2:11" hidden="1" x14ac:dyDescent="0.25">
      <c r="B1564" s="13" t="s">
        <v>2214</v>
      </c>
      <c r="D1564" s="13" t="s">
        <v>2215</v>
      </c>
      <c r="F1564" s="13" t="s">
        <v>2216</v>
      </c>
      <c r="G1564"/>
      <c r="H1564" s="13" t="s">
        <v>2217</v>
      </c>
      <c r="J1564" s="3" t="s">
        <v>1240</v>
      </c>
      <c r="K1564" s="3" t="s">
        <v>1711</v>
      </c>
    </row>
    <row r="1565" spans="2:11" hidden="1" x14ac:dyDescent="0.25">
      <c r="B1565" s="13" t="s">
        <v>2214</v>
      </c>
      <c r="D1565" s="13" t="s">
        <v>2215</v>
      </c>
      <c r="F1565" s="13" t="s">
        <v>2216</v>
      </c>
      <c r="G1565"/>
      <c r="H1565" s="13" t="s">
        <v>2217</v>
      </c>
      <c r="J1565" s="3" t="s">
        <v>730</v>
      </c>
      <c r="K1565" s="3" t="s">
        <v>1754</v>
      </c>
    </row>
    <row r="1566" spans="2:11" hidden="1" x14ac:dyDescent="0.25">
      <c r="B1566" s="13" t="s">
        <v>2214</v>
      </c>
      <c r="D1566" s="13" t="s">
        <v>2215</v>
      </c>
      <c r="F1566" s="13" t="s">
        <v>2216</v>
      </c>
      <c r="G1566"/>
      <c r="H1566" s="13" t="s">
        <v>2217</v>
      </c>
      <c r="J1566" s="3" t="s">
        <v>684</v>
      </c>
      <c r="K1566" s="3" t="s">
        <v>1957</v>
      </c>
    </row>
    <row r="1567" spans="2:11" hidden="1" x14ac:dyDescent="0.25">
      <c r="B1567" s="13" t="s">
        <v>2214</v>
      </c>
      <c r="D1567" s="13" t="s">
        <v>2215</v>
      </c>
      <c r="F1567" s="13" t="s">
        <v>2216</v>
      </c>
      <c r="G1567"/>
      <c r="H1567" s="13" t="s">
        <v>2217</v>
      </c>
      <c r="J1567" s="3" t="s">
        <v>894</v>
      </c>
      <c r="K1567" s="3" t="s">
        <v>33</v>
      </c>
    </row>
    <row r="1568" spans="2:11" hidden="1" x14ac:dyDescent="0.25">
      <c r="B1568" s="13" t="s">
        <v>2214</v>
      </c>
      <c r="D1568" s="13" t="s">
        <v>2215</v>
      </c>
      <c r="F1568" s="13" t="s">
        <v>2216</v>
      </c>
      <c r="G1568"/>
      <c r="H1568" s="13" t="s">
        <v>2217</v>
      </c>
      <c r="J1568" s="3" t="s">
        <v>1512</v>
      </c>
      <c r="K1568" s="3" t="s">
        <v>1867</v>
      </c>
    </row>
    <row r="1569" spans="2:11" hidden="1" x14ac:dyDescent="0.25">
      <c r="B1569" s="13" t="s">
        <v>2214</v>
      </c>
      <c r="D1569" s="13" t="s">
        <v>2215</v>
      </c>
      <c r="F1569" s="13" t="s">
        <v>2216</v>
      </c>
      <c r="G1569"/>
      <c r="H1569" s="13" t="s">
        <v>2217</v>
      </c>
      <c r="J1569" s="3" t="s">
        <v>1530</v>
      </c>
      <c r="K1569" s="3" t="s">
        <v>2196</v>
      </c>
    </row>
    <row r="1570" spans="2:11" hidden="1" x14ac:dyDescent="0.25">
      <c r="B1570" s="13" t="s">
        <v>2214</v>
      </c>
      <c r="D1570" s="13" t="s">
        <v>2215</v>
      </c>
      <c r="F1570" s="13" t="s">
        <v>2216</v>
      </c>
      <c r="G1570"/>
      <c r="H1570" s="13" t="s">
        <v>2217</v>
      </c>
      <c r="J1570" s="3" t="s">
        <v>1501</v>
      </c>
      <c r="K1570" s="3" t="s">
        <v>9</v>
      </c>
    </row>
    <row r="1571" spans="2:11" hidden="1" x14ac:dyDescent="0.25">
      <c r="B1571" s="13" t="s">
        <v>2214</v>
      </c>
      <c r="D1571" s="13" t="s">
        <v>2215</v>
      </c>
      <c r="F1571" s="13" t="s">
        <v>2216</v>
      </c>
      <c r="G1571"/>
      <c r="H1571" s="13" t="s">
        <v>2217</v>
      </c>
      <c r="J1571" s="3" t="s">
        <v>1518</v>
      </c>
      <c r="K1571" s="3" t="s">
        <v>2197</v>
      </c>
    </row>
    <row r="1572" spans="2:11" hidden="1" x14ac:dyDescent="0.25">
      <c r="B1572" s="13" t="s">
        <v>2214</v>
      </c>
      <c r="D1572" s="13" t="s">
        <v>2215</v>
      </c>
      <c r="F1572" s="13" t="s">
        <v>2216</v>
      </c>
      <c r="G1572"/>
      <c r="H1572" s="13" t="s">
        <v>2217</v>
      </c>
      <c r="J1572" s="3" t="s">
        <v>790</v>
      </c>
      <c r="K1572" s="3" t="s">
        <v>2198</v>
      </c>
    </row>
    <row r="1573" spans="2:11" hidden="1" x14ac:dyDescent="0.25">
      <c r="B1573" s="13" t="s">
        <v>2214</v>
      </c>
      <c r="D1573" s="13" t="s">
        <v>2215</v>
      </c>
      <c r="F1573" s="13" t="s">
        <v>2216</v>
      </c>
      <c r="G1573"/>
      <c r="H1573" s="13" t="s">
        <v>2217</v>
      </c>
      <c r="J1573" s="3" t="s">
        <v>913</v>
      </c>
      <c r="K1573" s="3" t="s">
        <v>44</v>
      </c>
    </row>
    <row r="1574" spans="2:11" hidden="1" x14ac:dyDescent="0.25">
      <c r="B1574" s="13" t="s">
        <v>2214</v>
      </c>
      <c r="D1574" s="13" t="s">
        <v>2215</v>
      </c>
      <c r="F1574" s="13" t="s">
        <v>2216</v>
      </c>
      <c r="G1574"/>
      <c r="H1574" s="13" t="s">
        <v>2217</v>
      </c>
      <c r="J1574" s="3" t="s">
        <v>1634</v>
      </c>
      <c r="K1574" s="3" t="s">
        <v>9</v>
      </c>
    </row>
    <row r="1575" spans="2:11" hidden="1" x14ac:dyDescent="0.25">
      <c r="B1575" s="13" t="s">
        <v>2214</v>
      </c>
      <c r="D1575" s="13" t="s">
        <v>2215</v>
      </c>
      <c r="F1575" s="13" t="s">
        <v>2216</v>
      </c>
      <c r="G1575"/>
      <c r="H1575" s="13" t="s">
        <v>2217</v>
      </c>
      <c r="J1575" s="3" t="s">
        <v>774</v>
      </c>
      <c r="K1575" s="3" t="s">
        <v>18</v>
      </c>
    </row>
    <row r="1576" spans="2:11" hidden="1" x14ac:dyDescent="0.25">
      <c r="B1576" s="13" t="s">
        <v>2214</v>
      </c>
      <c r="D1576" s="13" t="s">
        <v>2215</v>
      </c>
      <c r="F1576" s="13" t="s">
        <v>2216</v>
      </c>
      <c r="G1576"/>
      <c r="H1576" s="13" t="s">
        <v>2217</v>
      </c>
      <c r="J1576" s="3" t="s">
        <v>870</v>
      </c>
      <c r="K1576" s="3" t="s">
        <v>1754</v>
      </c>
    </row>
    <row r="1577" spans="2:11" hidden="1" x14ac:dyDescent="0.25">
      <c r="B1577" s="13" t="s">
        <v>2214</v>
      </c>
      <c r="D1577" s="13" t="s">
        <v>2215</v>
      </c>
      <c r="F1577" s="13" t="s">
        <v>2216</v>
      </c>
      <c r="G1577"/>
      <c r="H1577" s="13" t="s">
        <v>2217</v>
      </c>
      <c r="J1577" s="3" t="s">
        <v>1352</v>
      </c>
      <c r="K1577" s="3" t="s">
        <v>35</v>
      </c>
    </row>
    <row r="1578" spans="2:11" hidden="1" x14ac:dyDescent="0.25">
      <c r="B1578" s="13" t="s">
        <v>2214</v>
      </c>
      <c r="D1578" s="13" t="s">
        <v>2215</v>
      </c>
      <c r="F1578" s="13" t="s">
        <v>2216</v>
      </c>
      <c r="G1578"/>
      <c r="H1578" s="13" t="s">
        <v>2217</v>
      </c>
      <c r="J1578" s="3" t="s">
        <v>697</v>
      </c>
      <c r="K1578" s="3" t="s">
        <v>2199</v>
      </c>
    </row>
    <row r="1579" spans="2:11" hidden="1" x14ac:dyDescent="0.25">
      <c r="B1579" s="13" t="s">
        <v>2214</v>
      </c>
      <c r="D1579" s="13" t="s">
        <v>2215</v>
      </c>
      <c r="F1579" s="13" t="s">
        <v>2216</v>
      </c>
      <c r="G1579"/>
      <c r="H1579" s="13" t="s">
        <v>2217</v>
      </c>
      <c r="J1579" s="3" t="s">
        <v>994</v>
      </c>
      <c r="K1579" s="3" t="s">
        <v>2200</v>
      </c>
    </row>
    <row r="1580" spans="2:11" hidden="1" x14ac:dyDescent="0.25">
      <c r="B1580" s="13" t="s">
        <v>2214</v>
      </c>
      <c r="D1580" s="13" t="s">
        <v>2215</v>
      </c>
      <c r="F1580" s="13" t="s">
        <v>2216</v>
      </c>
      <c r="G1580"/>
      <c r="H1580" s="13" t="s">
        <v>2217</v>
      </c>
      <c r="J1580" s="3" t="s">
        <v>1632</v>
      </c>
      <c r="K1580" s="3" t="s">
        <v>1841</v>
      </c>
    </row>
    <row r="1581" spans="2:11" hidden="1" x14ac:dyDescent="0.25">
      <c r="B1581" s="13" t="s">
        <v>2214</v>
      </c>
      <c r="D1581" s="13" t="s">
        <v>2215</v>
      </c>
      <c r="F1581" s="13" t="s">
        <v>2216</v>
      </c>
      <c r="G1581"/>
      <c r="H1581" s="13" t="s">
        <v>2217</v>
      </c>
      <c r="J1581" s="3" t="s">
        <v>1145</v>
      </c>
      <c r="K1581" s="3" t="s">
        <v>2201</v>
      </c>
    </row>
    <row r="1582" spans="2:11" hidden="1" x14ac:dyDescent="0.25">
      <c r="B1582" s="13" t="s">
        <v>2214</v>
      </c>
      <c r="D1582" s="13" t="s">
        <v>2215</v>
      </c>
      <c r="F1582" s="13" t="s">
        <v>2216</v>
      </c>
      <c r="G1582"/>
      <c r="H1582" s="13" t="s">
        <v>2217</v>
      </c>
      <c r="J1582" s="3" t="s">
        <v>875</v>
      </c>
      <c r="K1582" s="3" t="s">
        <v>67</v>
      </c>
    </row>
    <row r="1583" spans="2:11" hidden="1" x14ac:dyDescent="0.25">
      <c r="B1583" s="13" t="s">
        <v>2214</v>
      </c>
      <c r="D1583" s="13" t="s">
        <v>2215</v>
      </c>
      <c r="F1583" s="13" t="s">
        <v>2216</v>
      </c>
      <c r="G1583"/>
      <c r="H1583" s="13" t="s">
        <v>2217</v>
      </c>
      <c r="J1583" s="3" t="s">
        <v>767</v>
      </c>
      <c r="K1583" s="3" t="s">
        <v>1754</v>
      </c>
    </row>
    <row r="1584" spans="2:11" hidden="1" x14ac:dyDescent="0.25">
      <c r="B1584" s="13" t="s">
        <v>2214</v>
      </c>
      <c r="D1584" s="13" t="s">
        <v>2215</v>
      </c>
      <c r="F1584" s="13" t="s">
        <v>2216</v>
      </c>
      <c r="G1584"/>
      <c r="H1584" s="13" t="s">
        <v>2217</v>
      </c>
      <c r="J1584" s="3" t="s">
        <v>1239</v>
      </c>
      <c r="K1584" s="3" t="s">
        <v>1739</v>
      </c>
    </row>
    <row r="1585" spans="2:11" hidden="1" x14ac:dyDescent="0.25">
      <c r="B1585" s="13" t="s">
        <v>2214</v>
      </c>
      <c r="D1585" s="13" t="s">
        <v>2215</v>
      </c>
      <c r="F1585" s="13" t="s">
        <v>2216</v>
      </c>
      <c r="G1585"/>
      <c r="H1585" s="13" t="s">
        <v>2217</v>
      </c>
      <c r="J1585" s="3" t="s">
        <v>1389</v>
      </c>
      <c r="K1585" s="3" t="s">
        <v>1855</v>
      </c>
    </row>
    <row r="1586" spans="2:11" hidden="1" x14ac:dyDescent="0.25">
      <c r="B1586" s="13" t="s">
        <v>2214</v>
      </c>
      <c r="D1586" s="13" t="s">
        <v>2215</v>
      </c>
      <c r="F1586" s="13" t="s">
        <v>2216</v>
      </c>
      <c r="G1586"/>
      <c r="H1586" s="13" t="s">
        <v>2217</v>
      </c>
      <c r="J1586" s="3" t="s">
        <v>1511</v>
      </c>
      <c r="K1586" s="3" t="s">
        <v>2202</v>
      </c>
    </row>
    <row r="1587" spans="2:11" hidden="1" x14ac:dyDescent="0.25">
      <c r="B1587" s="13" t="s">
        <v>2214</v>
      </c>
      <c r="D1587" s="13" t="s">
        <v>2215</v>
      </c>
      <c r="F1587" s="13" t="s">
        <v>2216</v>
      </c>
      <c r="G1587"/>
      <c r="H1587" s="13" t="s">
        <v>2217</v>
      </c>
      <c r="J1587" s="3" t="s">
        <v>1282</v>
      </c>
      <c r="K1587" s="3" t="s">
        <v>2203</v>
      </c>
    </row>
    <row r="1588" spans="2:11" hidden="1" x14ac:dyDescent="0.25">
      <c r="B1588" s="13" t="s">
        <v>2214</v>
      </c>
      <c r="D1588" s="13" t="s">
        <v>2215</v>
      </c>
      <c r="F1588" s="13" t="s">
        <v>2216</v>
      </c>
      <c r="G1588"/>
      <c r="H1588" s="13" t="s">
        <v>2217</v>
      </c>
      <c r="J1588" s="3" t="s">
        <v>1404</v>
      </c>
      <c r="K1588" s="3" t="s">
        <v>1754</v>
      </c>
    </row>
    <row r="1589" spans="2:11" hidden="1" x14ac:dyDescent="0.25">
      <c r="B1589" s="13" t="s">
        <v>2214</v>
      </c>
      <c r="D1589" s="13" t="s">
        <v>2215</v>
      </c>
      <c r="F1589" s="13" t="s">
        <v>2216</v>
      </c>
      <c r="G1589"/>
      <c r="H1589" s="13" t="s">
        <v>2217</v>
      </c>
      <c r="J1589" s="3" t="s">
        <v>1212</v>
      </c>
      <c r="K1589" s="3" t="s">
        <v>2204</v>
      </c>
    </row>
    <row r="1590" spans="2:11" hidden="1" x14ac:dyDescent="0.25">
      <c r="B1590" s="13" t="s">
        <v>2214</v>
      </c>
      <c r="D1590" s="13" t="s">
        <v>2215</v>
      </c>
      <c r="F1590" s="13" t="s">
        <v>2216</v>
      </c>
      <c r="G1590"/>
      <c r="H1590" s="13" t="s">
        <v>2217</v>
      </c>
      <c r="J1590" s="3" t="s">
        <v>1143</v>
      </c>
      <c r="K1590" s="3" t="s">
        <v>1864</v>
      </c>
    </row>
    <row r="1591" spans="2:11" hidden="1" x14ac:dyDescent="0.25">
      <c r="B1591" s="13" t="s">
        <v>2214</v>
      </c>
      <c r="D1591" s="13" t="s">
        <v>2215</v>
      </c>
      <c r="F1591" s="13" t="s">
        <v>2216</v>
      </c>
      <c r="G1591"/>
      <c r="H1591" s="13" t="s">
        <v>2217</v>
      </c>
      <c r="J1591" s="3" t="s">
        <v>1271</v>
      </c>
      <c r="K1591" s="3" t="s">
        <v>9</v>
      </c>
    </row>
    <row r="1592" spans="2:11" hidden="1" x14ac:dyDescent="0.25">
      <c r="B1592" s="13" t="s">
        <v>2214</v>
      </c>
      <c r="D1592" s="13" t="s">
        <v>2215</v>
      </c>
      <c r="F1592" s="13" t="s">
        <v>2216</v>
      </c>
      <c r="G1592"/>
      <c r="H1592" s="13" t="s">
        <v>2217</v>
      </c>
      <c r="J1592" s="3" t="s">
        <v>1622</v>
      </c>
      <c r="K1592" s="3" t="s">
        <v>2191</v>
      </c>
    </row>
    <row r="1593" spans="2:11" hidden="1" x14ac:dyDescent="0.25">
      <c r="B1593" s="13" t="s">
        <v>2214</v>
      </c>
      <c r="D1593" s="13" t="s">
        <v>2215</v>
      </c>
      <c r="F1593" s="13" t="s">
        <v>2216</v>
      </c>
      <c r="G1593"/>
      <c r="H1593" s="13" t="s">
        <v>2217</v>
      </c>
      <c r="J1593" s="3" t="s">
        <v>960</v>
      </c>
      <c r="K1593" s="3" t="s">
        <v>1739</v>
      </c>
    </row>
    <row r="1594" spans="2:11" hidden="1" x14ac:dyDescent="0.25">
      <c r="B1594" s="13" t="s">
        <v>2214</v>
      </c>
      <c r="D1594" s="13" t="s">
        <v>2215</v>
      </c>
      <c r="F1594" s="13" t="s">
        <v>2216</v>
      </c>
      <c r="G1594"/>
      <c r="H1594" s="13" t="s">
        <v>2217</v>
      </c>
      <c r="J1594" s="3" t="s">
        <v>1035</v>
      </c>
      <c r="K1594" s="3" t="s">
        <v>1754</v>
      </c>
    </row>
    <row r="1595" spans="2:11" hidden="1" x14ac:dyDescent="0.25">
      <c r="B1595" s="13" t="s">
        <v>2214</v>
      </c>
      <c r="D1595" s="13" t="s">
        <v>2215</v>
      </c>
      <c r="F1595" s="13" t="s">
        <v>2216</v>
      </c>
      <c r="G1595"/>
      <c r="H1595" s="13" t="s">
        <v>2217</v>
      </c>
      <c r="J1595" s="3" t="s">
        <v>1439</v>
      </c>
      <c r="K1595" s="3" t="s">
        <v>7</v>
      </c>
    </row>
    <row r="1596" spans="2:11" hidden="1" x14ac:dyDescent="0.25">
      <c r="B1596" s="13" t="s">
        <v>2214</v>
      </c>
      <c r="D1596" s="13" t="s">
        <v>2215</v>
      </c>
      <c r="F1596" s="13" t="s">
        <v>2216</v>
      </c>
      <c r="G1596"/>
      <c r="H1596" s="13" t="s">
        <v>2217</v>
      </c>
      <c r="J1596" s="3" t="s">
        <v>1488</v>
      </c>
      <c r="K1596" s="3" t="s">
        <v>1936</v>
      </c>
    </row>
    <row r="1597" spans="2:11" hidden="1" x14ac:dyDescent="0.25">
      <c r="B1597" s="13" t="s">
        <v>2214</v>
      </c>
      <c r="D1597" s="13" t="s">
        <v>2215</v>
      </c>
      <c r="F1597" s="13" t="s">
        <v>2216</v>
      </c>
      <c r="G1597"/>
      <c r="H1597" s="13" t="s">
        <v>2217</v>
      </c>
      <c r="J1597" s="3" t="s">
        <v>1486</v>
      </c>
      <c r="K1597" s="3" t="s">
        <v>80</v>
      </c>
    </row>
    <row r="1598" spans="2:11" hidden="1" x14ac:dyDescent="0.25">
      <c r="B1598" s="13" t="s">
        <v>2214</v>
      </c>
      <c r="D1598" s="13" t="s">
        <v>2215</v>
      </c>
      <c r="F1598" s="13" t="s">
        <v>2216</v>
      </c>
      <c r="G1598"/>
      <c r="H1598" s="13" t="s">
        <v>2217</v>
      </c>
      <c r="J1598" s="3" t="s">
        <v>793</v>
      </c>
      <c r="K1598" s="3" t="s">
        <v>1766</v>
      </c>
    </row>
    <row r="1599" spans="2:11" hidden="1" x14ac:dyDescent="0.25">
      <c r="B1599" s="13" t="s">
        <v>2214</v>
      </c>
      <c r="D1599" s="13" t="s">
        <v>2215</v>
      </c>
      <c r="F1599" s="13" t="s">
        <v>2216</v>
      </c>
      <c r="G1599"/>
      <c r="H1599" s="13" t="s">
        <v>2217</v>
      </c>
      <c r="J1599" s="3" t="s">
        <v>1013</v>
      </c>
      <c r="K1599" s="3" t="s">
        <v>2205</v>
      </c>
    </row>
    <row r="1600" spans="2:11" hidden="1" x14ac:dyDescent="0.25">
      <c r="B1600" s="13" t="s">
        <v>2214</v>
      </c>
      <c r="D1600" s="13" t="s">
        <v>2215</v>
      </c>
      <c r="F1600" s="13" t="s">
        <v>2216</v>
      </c>
      <c r="G1600"/>
      <c r="H1600" s="13" t="s">
        <v>2217</v>
      </c>
      <c r="J1600" s="3" t="s">
        <v>1000</v>
      </c>
      <c r="K1600" s="3" t="s">
        <v>2206</v>
      </c>
    </row>
    <row r="1601" spans="2:11" hidden="1" x14ac:dyDescent="0.25">
      <c r="B1601" s="13" t="s">
        <v>2214</v>
      </c>
      <c r="D1601" s="13" t="s">
        <v>2215</v>
      </c>
      <c r="F1601" s="13" t="s">
        <v>2216</v>
      </c>
      <c r="G1601"/>
      <c r="H1601" s="13" t="s">
        <v>2217</v>
      </c>
      <c r="J1601" s="3" t="s">
        <v>1377</v>
      </c>
      <c r="K1601" s="3" t="s">
        <v>1985</v>
      </c>
    </row>
    <row r="1602" spans="2:11" hidden="1" x14ac:dyDescent="0.25">
      <c r="B1602" s="13" t="s">
        <v>2214</v>
      </c>
      <c r="D1602" s="13" t="s">
        <v>2215</v>
      </c>
      <c r="F1602" s="13" t="s">
        <v>2216</v>
      </c>
      <c r="G1602"/>
      <c r="H1602" s="13" t="s">
        <v>2217</v>
      </c>
      <c r="J1602" s="3" t="s">
        <v>1605</v>
      </c>
      <c r="K1602" s="3" t="s">
        <v>51</v>
      </c>
    </row>
    <row r="1603" spans="2:11" hidden="1" x14ac:dyDescent="0.25">
      <c r="B1603" s="13" t="s">
        <v>2214</v>
      </c>
      <c r="D1603" s="13" t="s">
        <v>2215</v>
      </c>
      <c r="F1603" s="13" t="s">
        <v>2216</v>
      </c>
      <c r="G1603"/>
      <c r="H1603" s="13" t="s">
        <v>2217</v>
      </c>
      <c r="J1603" s="3" t="s">
        <v>951</v>
      </c>
      <c r="K1603" s="3" t="s">
        <v>2207</v>
      </c>
    </row>
    <row r="1604" spans="2:11" hidden="1" x14ac:dyDescent="0.25">
      <c r="B1604" s="13" t="s">
        <v>2214</v>
      </c>
      <c r="D1604" s="13" t="s">
        <v>2215</v>
      </c>
      <c r="F1604" s="13" t="s">
        <v>2216</v>
      </c>
      <c r="G1604"/>
      <c r="H1604" s="13" t="s">
        <v>2217</v>
      </c>
      <c r="J1604" s="3" t="s">
        <v>1228</v>
      </c>
      <c r="K1604" s="3" t="s">
        <v>34</v>
      </c>
    </row>
    <row r="1605" spans="2:11" hidden="1" x14ac:dyDescent="0.25">
      <c r="B1605" s="13" t="s">
        <v>2214</v>
      </c>
      <c r="D1605" s="13" t="s">
        <v>2215</v>
      </c>
      <c r="F1605" s="13" t="s">
        <v>2216</v>
      </c>
      <c r="G1605"/>
      <c r="H1605" s="13" t="s">
        <v>2217</v>
      </c>
      <c r="J1605" s="3" t="s">
        <v>865</v>
      </c>
      <c r="K1605" s="3" t="s">
        <v>1742</v>
      </c>
    </row>
    <row r="1606" spans="2:11" hidden="1" x14ac:dyDescent="0.25">
      <c r="B1606" s="13" t="s">
        <v>2214</v>
      </c>
      <c r="D1606" s="13" t="s">
        <v>2215</v>
      </c>
      <c r="F1606" s="13" t="s">
        <v>2216</v>
      </c>
      <c r="G1606"/>
      <c r="H1606" s="13" t="s">
        <v>2217</v>
      </c>
      <c r="J1606" s="3" t="s">
        <v>906</v>
      </c>
      <c r="K1606" s="3" t="s">
        <v>2208</v>
      </c>
    </row>
    <row r="1607" spans="2:11" hidden="1" x14ac:dyDescent="0.25">
      <c r="B1607" s="13" t="s">
        <v>2214</v>
      </c>
      <c r="D1607" s="13" t="s">
        <v>2215</v>
      </c>
      <c r="F1607" s="13" t="s">
        <v>2216</v>
      </c>
      <c r="G1607"/>
      <c r="H1607" s="13" t="s">
        <v>2217</v>
      </c>
      <c r="J1607" s="3" t="s">
        <v>1254</v>
      </c>
      <c r="K1607" s="3" t="s">
        <v>17</v>
      </c>
    </row>
    <row r="1608" spans="2:11" hidden="1" x14ac:dyDescent="0.25">
      <c r="B1608" s="13" t="s">
        <v>2214</v>
      </c>
      <c r="D1608" s="13" t="s">
        <v>2215</v>
      </c>
      <c r="F1608" s="13" t="s">
        <v>2216</v>
      </c>
      <c r="G1608"/>
      <c r="H1608" s="13" t="s">
        <v>2217</v>
      </c>
      <c r="J1608" s="3" t="s">
        <v>826</v>
      </c>
      <c r="K1608" s="3" t="s">
        <v>36</v>
      </c>
    </row>
    <row r="1609" spans="2:11" hidden="1" x14ac:dyDescent="0.25">
      <c r="B1609" s="13" t="s">
        <v>2214</v>
      </c>
      <c r="D1609" s="13" t="s">
        <v>2215</v>
      </c>
      <c r="F1609" s="13" t="s">
        <v>2216</v>
      </c>
      <c r="G1609"/>
      <c r="H1609" s="13" t="s">
        <v>2217</v>
      </c>
      <c r="J1609" s="3" t="s">
        <v>896</v>
      </c>
      <c r="K1609" s="3" t="s">
        <v>1930</v>
      </c>
    </row>
    <row r="1610" spans="2:11" hidden="1" x14ac:dyDescent="0.25">
      <c r="B1610" s="13" t="s">
        <v>2214</v>
      </c>
      <c r="D1610" s="13" t="s">
        <v>2215</v>
      </c>
      <c r="F1610" s="13" t="s">
        <v>2216</v>
      </c>
      <c r="G1610"/>
      <c r="H1610" s="13" t="s">
        <v>2217</v>
      </c>
      <c r="J1610" s="3" t="s">
        <v>1134</v>
      </c>
      <c r="K1610" s="3" t="s">
        <v>2091</v>
      </c>
    </row>
    <row r="1611" spans="2:11" hidden="1" x14ac:dyDescent="0.25">
      <c r="B1611" s="13" t="s">
        <v>2214</v>
      </c>
      <c r="D1611" s="13" t="s">
        <v>2215</v>
      </c>
      <c r="F1611" s="13" t="s">
        <v>2216</v>
      </c>
      <c r="G1611"/>
      <c r="H1611" s="13" t="s">
        <v>2217</v>
      </c>
      <c r="J1611" s="3" t="s">
        <v>778</v>
      </c>
      <c r="K1611" s="3" t="s">
        <v>2209</v>
      </c>
    </row>
    <row r="1612" spans="2:11" hidden="1" x14ac:dyDescent="0.25">
      <c r="B1612" s="13" t="s">
        <v>2214</v>
      </c>
      <c r="D1612" s="13" t="s">
        <v>2215</v>
      </c>
      <c r="F1612" s="13" t="s">
        <v>2216</v>
      </c>
      <c r="G1612"/>
      <c r="H1612" s="13" t="s">
        <v>2217</v>
      </c>
      <c r="J1612" s="3" t="s">
        <v>1070</v>
      </c>
      <c r="K1612" s="3" t="s">
        <v>2210</v>
      </c>
    </row>
    <row r="1613" spans="2:11" hidden="1" x14ac:dyDescent="0.25">
      <c r="B1613" s="13" t="s">
        <v>2214</v>
      </c>
      <c r="D1613" s="13" t="s">
        <v>2215</v>
      </c>
      <c r="F1613" s="13" t="s">
        <v>2216</v>
      </c>
      <c r="G1613"/>
      <c r="H1613" s="13" t="s">
        <v>2217</v>
      </c>
      <c r="J1613" s="3" t="s">
        <v>1508</v>
      </c>
      <c r="K1613" s="3" t="s">
        <v>80</v>
      </c>
    </row>
    <row r="1614" spans="2:11" hidden="1" x14ac:dyDescent="0.25">
      <c r="B1614" s="13" t="s">
        <v>2214</v>
      </c>
      <c r="D1614" s="13" t="s">
        <v>2215</v>
      </c>
      <c r="F1614" s="13" t="s">
        <v>2216</v>
      </c>
      <c r="G1614"/>
      <c r="H1614" s="13" t="s">
        <v>2217</v>
      </c>
      <c r="J1614" s="3" t="s">
        <v>1319</v>
      </c>
      <c r="K1614" s="3" t="s">
        <v>2211</v>
      </c>
    </row>
    <row r="1615" spans="2:11" hidden="1" x14ac:dyDescent="0.25">
      <c r="B1615" s="13" t="s">
        <v>2214</v>
      </c>
      <c r="D1615" s="13" t="s">
        <v>2215</v>
      </c>
      <c r="F1615" s="13" t="s">
        <v>2216</v>
      </c>
      <c r="G1615"/>
      <c r="H1615" s="13" t="s">
        <v>2217</v>
      </c>
      <c r="J1615" s="3" t="s">
        <v>836</v>
      </c>
      <c r="K1615" s="3" t="s">
        <v>1893</v>
      </c>
    </row>
    <row r="1616" spans="2:11" hidden="1" x14ac:dyDescent="0.25">
      <c r="B1616" s="13" t="s">
        <v>2214</v>
      </c>
      <c r="D1616" s="13" t="s">
        <v>2215</v>
      </c>
      <c r="F1616" s="13" t="s">
        <v>2216</v>
      </c>
      <c r="G1616"/>
      <c r="H1616" s="13" t="s">
        <v>2217</v>
      </c>
      <c r="J1616" s="4" t="s">
        <v>744</v>
      </c>
      <c r="K1616" s="4" t="s">
        <v>2212</v>
      </c>
    </row>
    <row r="1617" spans="2:8" hidden="1" x14ac:dyDescent="0.25">
      <c r="B1617" s="13" t="s">
        <v>2214</v>
      </c>
      <c r="D1617" s="13" t="s">
        <v>2215</v>
      </c>
      <c r="F1617" s="13" t="s">
        <v>2216</v>
      </c>
      <c r="G1617"/>
      <c r="H1617" s="13" t="s">
        <v>2217</v>
      </c>
    </row>
  </sheetData>
  <mergeCells count="5">
    <mergeCell ref="B4:G4"/>
    <mergeCell ref="B6:G6"/>
    <mergeCell ref="B7:G7"/>
    <mergeCell ref="B8:G8"/>
    <mergeCell ref="B9:G9"/>
  </mergeCells>
  <conditionalFormatting sqref="D125:D571 F12:F571">
    <cfRule type="cellIs" dxfId="0" priority="2" operator="equal">
      <formula>FALSE</formula>
    </cfRule>
  </conditionalFormatting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4°T-2021</vt:lpstr>
      <vt:lpstr>'4°T-2021'!Area_stampa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2024-03-04T08:26:51Z</dcterms:modified>
</cp:coreProperties>
</file>