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5.218.52\dati_infrastrutture\UFF_CONTRATTI\7^ SEZIONE\.UCAN\2024\AMMINISTRAZIONE TRASPARENTE\amministrazione trasparente 2023\"/>
    </mc:Choice>
  </mc:AlternateContent>
  <bookViews>
    <workbookView xWindow="0" yWindow="0" windowWidth="20490" windowHeight="762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0" i="1" l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29" i="1"/>
  <c r="B95" i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55" i="1"/>
  <c r="B56" i="1" s="1"/>
  <c r="B57" i="1" s="1"/>
  <c r="B58" i="1" s="1"/>
  <c r="B59" i="1" s="1"/>
  <c r="B60" i="1" s="1"/>
  <c r="E14" i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</calcChain>
</file>

<file path=xl/sharedStrings.xml><?xml version="1.0" encoding="utf-8"?>
<sst xmlns="http://schemas.openxmlformats.org/spreadsheetml/2006/main" count="283" uniqueCount="72">
  <si>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</si>
  <si>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</si>
  <si>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</si>
  <si>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</si>
  <si>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</si>
  <si>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</si>
  <si>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 xml:space="preserve">  TESORO DELLO STATO</t>
  </si>
  <si>
    <t xml:space="preserve">  ASCANI IMPIANTI E COSTRUZIONI SRL</t>
  </si>
  <si>
    <t>Comando Logistico - servizio infrastrutture</t>
  </si>
  <si>
    <t>Codice Fiscale Ente: 97851430583</t>
  </si>
  <si>
    <t xml:space="preserve">  BANCA IFIS S.p.a.</t>
  </si>
  <si>
    <t xml:space="preserve">  TERMICA PROGETTI SRL</t>
  </si>
  <si>
    <t xml:space="preserve">  SVE SPA</t>
  </si>
  <si>
    <t xml:space="preserve">  C.G.T. ELETTRONICA S.p.A</t>
  </si>
  <si>
    <t xml:space="preserve">  CRIAN SRL</t>
  </si>
  <si>
    <t>TIPOLOGIA DI SPESA</t>
  </si>
  <si>
    <t>Spese per acquisizione e costruzione di impianti e sistemi</t>
  </si>
  <si>
    <t xml:space="preserve">  SISTHEMA S.R.L.</t>
  </si>
  <si>
    <t xml:space="preserve">  Thesis Impianti s.p.a.</t>
  </si>
  <si>
    <t xml:space="preserve">  R.E.I.C.O. s.r.l.</t>
  </si>
  <si>
    <t xml:space="preserve">  CONSORZIO STABILE OPERA S.C.A.R.L.</t>
  </si>
  <si>
    <t xml:space="preserve">  MANCA ANGELO EREDI SNC</t>
  </si>
  <si>
    <t xml:space="preserve">  MOSCARINO SAS DI ERRICO NICOLETTA e C</t>
  </si>
  <si>
    <t xml:space="preserve">  PRIMOS ENGINEERING</t>
  </si>
  <si>
    <t xml:space="preserve">  SIT SRL UNIPERSONALE</t>
  </si>
  <si>
    <t xml:space="preserve">  PETROLTECNICA SPA</t>
  </si>
  <si>
    <t xml:space="preserve">  TECNOTEMA SRL</t>
  </si>
  <si>
    <t xml:space="preserve">  EDIL DOMUS S.R.L.</t>
  </si>
  <si>
    <t xml:space="preserve">  GIAFRA SRL</t>
  </si>
  <si>
    <t xml:space="preserve">  Consorzio Integra</t>
  </si>
  <si>
    <t xml:space="preserve">  COGECO7 SRL</t>
  </si>
  <si>
    <t>Manutenzione ordinaria</t>
  </si>
  <si>
    <t>Manutenzione Ordinaria</t>
  </si>
  <si>
    <t xml:space="preserve">  FACILITY SRL</t>
  </si>
  <si>
    <t xml:space="preserve">  CONSORZIO STABILE MEDIL SOCIETA' CONSORTILE PER AZIONI</t>
  </si>
  <si>
    <t xml:space="preserve">  TE.CO.SIM.SRL</t>
  </si>
  <si>
    <t xml:space="preserve">  COSTRUZIONI MURGOLO SRL</t>
  </si>
  <si>
    <t xml:space="preserve">  FEA COSTRUZIONI SRL</t>
  </si>
  <si>
    <t xml:space="preserve">  RLC</t>
  </si>
  <si>
    <t xml:space="preserve">  COSTRUZIONI GUGLIETTA ABRAMO S.r.l.</t>
  </si>
  <si>
    <t xml:space="preserve">  INGEGNERIA E COSTRUZIONI</t>
  </si>
  <si>
    <t xml:space="preserve">  LEM s.r.l</t>
  </si>
  <si>
    <t xml:space="preserve">  EDIL COSTRUZIONI S.R.L.</t>
  </si>
  <si>
    <t xml:space="preserve">  WTC SICILIA SRL</t>
  </si>
  <si>
    <t xml:space="preserve">  VEGATON di D AGUANNO Giuseppe - Impr. indiv.</t>
  </si>
  <si>
    <t xml:space="preserve">  SIRAM S.P.A.</t>
  </si>
  <si>
    <t xml:space="preserve">  Larimart s.p.a.</t>
  </si>
  <si>
    <t xml:space="preserve">  TELEGI S.r.l.</t>
  </si>
  <si>
    <t xml:space="preserve">  ETRA SRL</t>
  </si>
  <si>
    <t xml:space="preserve">  A.R.I.S. S.r.l.</t>
  </si>
  <si>
    <t xml:space="preserve">  CUBIC ITALIA SRL</t>
  </si>
  <si>
    <t xml:space="preserve">  ITEL TELECOMUNICAZIONI S.R.L.</t>
  </si>
  <si>
    <t xml:space="preserve">  ROMANA STRADE SRL</t>
  </si>
  <si>
    <t xml:space="preserve">  eurohangar s.r.l.</t>
  </si>
  <si>
    <t xml:space="preserve">  BANCA SISTEMA</t>
  </si>
  <si>
    <t xml:space="preserve">  Livio Impianti RSL</t>
  </si>
  <si>
    <t xml:space="preserve">  S.I.T.E.R.S. SRL</t>
  </si>
  <si>
    <t xml:space="preserve">  EUROELETTRA SRL</t>
  </si>
  <si>
    <t xml:space="preserve">  STUDIO CARTOLANO SRL</t>
  </si>
  <si>
    <t xml:space="preserve">  AVS Appalti</t>
  </si>
  <si>
    <t xml:space="preserve">  IMP COSTR. EDIL FA.MAR.</t>
  </si>
  <si>
    <t xml:space="preserve">  FRAMA SRL</t>
  </si>
  <si>
    <t xml:space="preserve">  IGEA COSTRUZIONI SRL</t>
  </si>
  <si>
    <t xml:space="preserve">  DE LUCA S.p.a.</t>
  </si>
  <si>
    <t xml:space="preserve">  EIC ENERGIA SRL</t>
  </si>
  <si>
    <t xml:space="preserve">  Casalini - Co. s.r.l. Unipersonale</t>
  </si>
  <si>
    <t xml:space="preserve">  G.R IMPIANTI SRL</t>
  </si>
  <si>
    <t xml:space="preserve">  Edil Moter S.r.l.</t>
  </si>
  <si>
    <t xml:space="preserve">  SMED SRL</t>
  </si>
  <si>
    <t xml:space="preserve">  MATI GROUP S.P.A. A SOCIO UNICO</t>
  </si>
  <si>
    <t xml:space="preserve">  CONSORZIO STABILE VITRUVIO S.C.A.R.L.</t>
  </si>
  <si>
    <t>3^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</si>
</sst>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0" fillId="0" borderId="4" xfId="1" applyNumberFormat="1" applyFont="1" applyBorder="1" applyAlignment="1">
      <alignment horizontal="center" vertical="top"/>
    </xf>
    <xf numFmtId="4" fontId="0" fillId="0" borderId="4" xfId="1" applyNumberFormat="1" applyFont="1" applyBorder="1" applyAlignment="1">
      <alignment horizontal="right" vertical="top"/>
    </xf>
    <xf numFmtId="43" fontId="0" fillId="0" borderId="4" xfId="1" applyFont="1" applyBorder="1" applyAlignment="1">
      <alignment horizontal="center" vertical="top"/>
    </xf>
    <xf numFmtId="2" fontId="0" fillId="0" borderId="4" xfId="1" applyNumberFormat="1" applyFont="1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4" xfId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68"/>
  <sheetViews>
    <sheetView tabSelected="1" topLeftCell="A10" workbookViewId="0">
      <selection activeCell="C10" sqref="C1:C1048576"/>
    </sheetView>
  </sheetViews>
  <sheetFormatPr defaultRowHeight="15" x14ac:dyDescent="0.25"/>
  <cols>
    <col min="2" max="2" width="53.5703125" customWidth="1"/>
    <col min="3" max="3" width="53.140625" style="17" customWidth="1"/>
    <col min="4" max="4" width="33.5703125" customWidth="1"/>
    <col min="5" max="5" width="21.85546875" customWidth="1"/>
  </cols>
  <sheetData>
    <row r="4" spans="2:5" s="4" customFormat="1" ht="18.75" x14ac:dyDescent="0.3">
      <c r="B4" s="11" t="s">
        <v>5</v>
      </c>
      <c r="C4" s="11"/>
      <c r="D4" s="11"/>
      <c r="E4" s="11"/>
    </row>
    <row r="5" spans="2:5" s="2" customFormat="1" x14ac:dyDescent="0.25">
      <c r="B5" s="3"/>
      <c r="C5" s="16"/>
      <c r="D5" s="3"/>
      <c r="E5" s="3"/>
    </row>
    <row r="6" spans="2:5" s="2" customFormat="1" x14ac:dyDescent="0.25">
      <c r="B6" s="9" t="s">
        <v>8</v>
      </c>
      <c r="C6" s="9"/>
      <c r="D6" s="9"/>
      <c r="E6" s="9"/>
    </row>
    <row r="7" spans="2:5" s="2" customFormat="1" x14ac:dyDescent="0.25">
      <c r="B7" s="10" t="s">
        <v>4</v>
      </c>
      <c r="C7" s="10"/>
      <c r="D7" s="10"/>
      <c r="E7" s="10"/>
    </row>
    <row r="8" spans="2:5" s="2" customFormat="1" x14ac:dyDescent="0.25">
      <c r="B8" s="9" t="s">
        <v>9</v>
      </c>
      <c r="C8" s="9"/>
      <c r="D8" s="9"/>
      <c r="E8" s="9"/>
    </row>
    <row r="9" spans="2:5" x14ac:dyDescent="0.25">
      <c r="B9" s="8" t="s">
        <v>3</v>
      </c>
      <c r="C9" s="8"/>
      <c r="D9" s="8"/>
      <c r="E9" s="8"/>
    </row>
    <row r="10" spans="2:5" ht="15.75" thickBot="1" x14ac:dyDescent="0.3"/>
    <row r="11" spans="2:5" s="1" customFormat="1" ht="45.75" thickBot="1" x14ac:dyDescent="0.3">
      <c r="B11" s="7" t="s">
        <v>15</v>
      </c>
      <c r="C11" s="5" t="s">
        <v>0</v>
      </c>
      <c r="D11" s="7" t="s">
        <v>1</v>
      </c>
      <c r="E11" s="6" t="s">
        <v>2</v>
      </c>
    </row>
    <row r="12" spans="2:5" x14ac:dyDescent="0.25">
      <c r="B12" s="12" t="s">
        <v>32</v>
      </c>
      <c r="C12" s="18" t="s">
        <v>6</v>
      </c>
      <c r="D12" s="13">
        <v>6865.55</v>
      </c>
      <c r="E12" s="14" t="s">
        <v>71</v>
      </c>
    </row>
    <row r="13" spans="2:5" x14ac:dyDescent="0.25">
      <c r="B13" s="12" t="s">
        <v>32</v>
      </c>
      <c r="C13" s="18" t="s">
        <v>6</v>
      </c>
      <c r="D13" s="13">
        <v>2696.91</v>
      </c>
      <c r="E13" s="14" t="s">
        <v>71</v>
      </c>
    </row>
    <row r="14" spans="2:5" x14ac:dyDescent="0.25">
      <c r="B14" s="12" t="s">
        <v>32</v>
      </c>
      <c r="C14" s="18" t="s">
        <v>6</v>
      </c>
      <c r="D14" s="13">
        <v>4651.09</v>
      </c>
      <c r="E14" s="14" t="str">
        <f>E13</f>
        <v>3^ trimestre 2023</v>
      </c>
    </row>
    <row r="15" spans="2:5" x14ac:dyDescent="0.25">
      <c r="B15" s="12" t="s">
        <v>32</v>
      </c>
      <c r="C15" s="18" t="s">
        <v>6</v>
      </c>
      <c r="D15" s="13">
        <v>3295.02</v>
      </c>
      <c r="E15" s="14" t="str">
        <f t="shared" ref="E15:E78" si="0">E14</f>
        <v>3^ trimestre 2023</v>
      </c>
    </row>
    <row r="16" spans="2:5" x14ac:dyDescent="0.25">
      <c r="B16" s="12" t="s">
        <v>32</v>
      </c>
      <c r="C16" s="18" t="s">
        <v>6</v>
      </c>
      <c r="D16" s="13">
        <v>1520.6</v>
      </c>
      <c r="E16" s="14" t="str">
        <f t="shared" si="0"/>
        <v>3^ trimestre 2023</v>
      </c>
    </row>
    <row r="17" spans="2:5" x14ac:dyDescent="0.25">
      <c r="B17" s="12" t="s">
        <v>32</v>
      </c>
      <c r="C17" s="18" t="s">
        <v>6</v>
      </c>
      <c r="D17" s="13">
        <v>7181.14</v>
      </c>
      <c r="E17" s="14" t="str">
        <f t="shared" si="0"/>
        <v>3^ trimestre 2023</v>
      </c>
    </row>
    <row r="18" spans="2:5" x14ac:dyDescent="0.25">
      <c r="B18" s="12" t="s">
        <v>32</v>
      </c>
      <c r="C18" s="18" t="s">
        <v>6</v>
      </c>
      <c r="D18" s="13">
        <v>2035.76</v>
      </c>
      <c r="E18" s="14" t="str">
        <f t="shared" si="0"/>
        <v>3^ trimestre 2023</v>
      </c>
    </row>
    <row r="19" spans="2:5" x14ac:dyDescent="0.25">
      <c r="B19" s="12" t="s">
        <v>16</v>
      </c>
      <c r="C19" s="18" t="s">
        <v>6</v>
      </c>
      <c r="D19" s="13">
        <v>33352.230000000003</v>
      </c>
      <c r="E19" s="14" t="str">
        <f t="shared" si="0"/>
        <v>3^ trimestre 2023</v>
      </c>
    </row>
    <row r="20" spans="2:5" x14ac:dyDescent="0.25">
      <c r="B20" s="12" t="s">
        <v>16</v>
      </c>
      <c r="C20" s="18" t="s">
        <v>6</v>
      </c>
      <c r="D20" s="13">
        <v>2373.7199999999998</v>
      </c>
      <c r="E20" s="14" t="str">
        <f t="shared" si="0"/>
        <v>3^ trimestre 2023</v>
      </c>
    </row>
    <row r="21" spans="2:5" x14ac:dyDescent="0.25">
      <c r="B21" s="12" t="s">
        <v>16</v>
      </c>
      <c r="C21" s="18" t="s">
        <v>6</v>
      </c>
      <c r="D21" s="13">
        <v>35598.76</v>
      </c>
      <c r="E21" s="14" t="str">
        <f t="shared" si="0"/>
        <v>3^ trimestre 2023</v>
      </c>
    </row>
    <row r="22" spans="2:5" x14ac:dyDescent="0.25">
      <c r="B22" s="12" t="s">
        <v>32</v>
      </c>
      <c r="C22" s="18" t="s">
        <v>33</v>
      </c>
      <c r="D22" s="13">
        <v>31207.03</v>
      </c>
      <c r="E22" s="14" t="str">
        <f t="shared" si="0"/>
        <v>3^ trimestre 2023</v>
      </c>
    </row>
    <row r="23" spans="2:5" x14ac:dyDescent="0.25">
      <c r="B23" s="12" t="s">
        <v>32</v>
      </c>
      <c r="C23" s="18" t="s">
        <v>33</v>
      </c>
      <c r="D23" s="13">
        <v>21141.34</v>
      </c>
      <c r="E23" s="14" t="str">
        <f t="shared" si="0"/>
        <v>3^ trimestre 2023</v>
      </c>
    </row>
    <row r="24" spans="2:5" x14ac:dyDescent="0.25">
      <c r="B24" s="12" t="s">
        <v>32</v>
      </c>
      <c r="C24" s="18" t="s">
        <v>33</v>
      </c>
      <c r="D24" s="13">
        <v>14977.37</v>
      </c>
      <c r="E24" s="14" t="str">
        <f t="shared" si="0"/>
        <v>3^ trimestre 2023</v>
      </c>
    </row>
    <row r="25" spans="2:5" x14ac:dyDescent="0.25">
      <c r="B25" s="12" t="s">
        <v>32</v>
      </c>
      <c r="C25" s="18" t="s">
        <v>14</v>
      </c>
      <c r="D25" s="13">
        <v>15206.01</v>
      </c>
      <c r="E25" s="14" t="str">
        <f t="shared" si="0"/>
        <v>3^ trimestre 2023</v>
      </c>
    </row>
    <row r="26" spans="2:5" x14ac:dyDescent="0.25">
      <c r="B26" s="12" t="s">
        <v>32</v>
      </c>
      <c r="C26" s="18" t="s">
        <v>33</v>
      </c>
      <c r="D26" s="13">
        <v>32641.56</v>
      </c>
      <c r="E26" s="14" t="str">
        <f t="shared" si="0"/>
        <v>3^ trimestre 2023</v>
      </c>
    </row>
    <row r="27" spans="2:5" x14ac:dyDescent="0.25">
      <c r="B27" s="12" t="s">
        <v>32</v>
      </c>
      <c r="C27" s="18" t="s">
        <v>33</v>
      </c>
      <c r="D27" s="13">
        <v>9253.44</v>
      </c>
      <c r="E27" s="14" t="str">
        <f t="shared" si="0"/>
        <v>3^ trimestre 2023</v>
      </c>
    </row>
    <row r="28" spans="2:5" x14ac:dyDescent="0.25">
      <c r="B28" s="12" t="s">
        <v>16</v>
      </c>
      <c r="C28" s="18" t="s">
        <v>47</v>
      </c>
      <c r="D28" s="13">
        <v>159438.84</v>
      </c>
      <c r="E28" s="14" t="str">
        <f t="shared" si="0"/>
        <v>3^ trimestre 2023</v>
      </c>
    </row>
    <row r="29" spans="2:5" x14ac:dyDescent="0.25">
      <c r="B29" s="12" t="s">
        <v>32</v>
      </c>
      <c r="C29" s="18" t="s">
        <v>6</v>
      </c>
      <c r="D29" s="13">
        <v>3346.2</v>
      </c>
      <c r="E29" s="14" t="str">
        <f t="shared" si="0"/>
        <v>3^ trimestre 2023</v>
      </c>
    </row>
    <row r="30" spans="2:5" x14ac:dyDescent="0.25">
      <c r="B30" s="12" t="s">
        <v>16</v>
      </c>
      <c r="C30" s="18" t="s">
        <v>6</v>
      </c>
      <c r="D30" s="13">
        <v>1261.1600000000001</v>
      </c>
      <c r="E30" s="14" t="str">
        <f t="shared" si="0"/>
        <v>3^ trimestre 2023</v>
      </c>
    </row>
    <row r="31" spans="2:5" x14ac:dyDescent="0.25">
      <c r="B31" s="12" t="s">
        <v>16</v>
      </c>
      <c r="C31" s="18" t="s">
        <v>6</v>
      </c>
      <c r="D31" s="13">
        <v>27171.77</v>
      </c>
      <c r="E31" s="14" t="str">
        <f t="shared" si="0"/>
        <v>3^ trimestre 2023</v>
      </c>
    </row>
    <row r="32" spans="2:5" x14ac:dyDescent="0.25">
      <c r="B32" s="12" t="s">
        <v>16</v>
      </c>
      <c r="C32" s="18" t="s">
        <v>6</v>
      </c>
      <c r="D32" s="13">
        <v>4102.24</v>
      </c>
      <c r="E32" s="14" t="str">
        <f t="shared" si="0"/>
        <v>3^ trimestre 2023</v>
      </c>
    </row>
    <row r="33" spans="2:5" x14ac:dyDescent="0.25">
      <c r="B33" s="12" t="s">
        <v>16</v>
      </c>
      <c r="C33" s="18" t="s">
        <v>6</v>
      </c>
      <c r="D33" s="13">
        <v>42765.31</v>
      </c>
      <c r="E33" s="14" t="str">
        <f t="shared" si="0"/>
        <v>3^ trimestre 2023</v>
      </c>
    </row>
    <row r="34" spans="2:5" x14ac:dyDescent="0.25">
      <c r="B34" s="12" t="s">
        <v>16</v>
      </c>
      <c r="C34" s="18" t="s">
        <v>6</v>
      </c>
      <c r="D34" s="13">
        <v>72893.61</v>
      </c>
      <c r="E34" s="14" t="str">
        <f t="shared" si="0"/>
        <v>3^ trimestre 2023</v>
      </c>
    </row>
    <row r="35" spans="2:5" x14ac:dyDescent="0.25">
      <c r="B35" s="12" t="s">
        <v>16</v>
      </c>
      <c r="C35" s="18" t="s">
        <v>6</v>
      </c>
      <c r="D35" s="13">
        <v>5154.55</v>
      </c>
      <c r="E35" s="14" t="str">
        <f t="shared" si="0"/>
        <v>3^ trimestre 2023</v>
      </c>
    </row>
    <row r="36" spans="2:5" x14ac:dyDescent="0.25">
      <c r="B36" s="12" t="s">
        <v>16</v>
      </c>
      <c r="C36" s="18" t="s">
        <v>6</v>
      </c>
      <c r="D36" s="13">
        <v>14106.96</v>
      </c>
      <c r="E36" s="14" t="str">
        <f t="shared" si="0"/>
        <v>3^ trimestre 2023</v>
      </c>
    </row>
    <row r="37" spans="2:5" x14ac:dyDescent="0.25">
      <c r="B37" s="12" t="s">
        <v>16</v>
      </c>
      <c r="C37" s="18" t="s">
        <v>6</v>
      </c>
      <c r="D37" s="13">
        <v>79827.929999999993</v>
      </c>
      <c r="E37" s="14" t="str">
        <f t="shared" si="0"/>
        <v>3^ trimestre 2023</v>
      </c>
    </row>
    <row r="38" spans="2:5" x14ac:dyDescent="0.25">
      <c r="B38" s="12" t="s">
        <v>16</v>
      </c>
      <c r="C38" s="18" t="s">
        <v>6</v>
      </c>
      <c r="D38" s="13">
        <v>65882.179999999993</v>
      </c>
      <c r="E38" s="14" t="str">
        <f t="shared" si="0"/>
        <v>3^ trimestre 2023</v>
      </c>
    </row>
    <row r="39" spans="2:5" x14ac:dyDescent="0.25">
      <c r="B39" s="12" t="s">
        <v>16</v>
      </c>
      <c r="C39" s="18" t="s">
        <v>6</v>
      </c>
      <c r="D39" s="13">
        <v>109627.11</v>
      </c>
      <c r="E39" s="14" t="str">
        <f t="shared" si="0"/>
        <v>3^ trimestre 2023</v>
      </c>
    </row>
    <row r="40" spans="2:5" x14ac:dyDescent="0.25">
      <c r="B40" s="12" t="s">
        <v>16</v>
      </c>
      <c r="C40" s="18" t="s">
        <v>6</v>
      </c>
      <c r="D40" s="13">
        <v>2822.64</v>
      </c>
      <c r="E40" s="14" t="str">
        <f t="shared" si="0"/>
        <v>3^ trimestre 2023</v>
      </c>
    </row>
    <row r="41" spans="2:5" x14ac:dyDescent="0.25">
      <c r="B41" s="12" t="s">
        <v>31</v>
      </c>
      <c r="C41" s="18" t="s">
        <v>33</v>
      </c>
      <c r="D41" s="13">
        <v>15210</v>
      </c>
      <c r="E41" s="14" t="str">
        <f t="shared" si="0"/>
        <v>3^ trimestre 2023</v>
      </c>
    </row>
    <row r="42" spans="2:5" x14ac:dyDescent="0.25">
      <c r="B42" s="12" t="s">
        <v>16</v>
      </c>
      <c r="C42" s="18" t="s">
        <v>48</v>
      </c>
      <c r="D42" s="13">
        <v>27127.74</v>
      </c>
      <c r="E42" s="14" t="str">
        <f t="shared" si="0"/>
        <v>3^ trimestre 2023</v>
      </c>
    </row>
    <row r="43" spans="2:5" x14ac:dyDescent="0.25">
      <c r="B43" s="12" t="s">
        <v>16</v>
      </c>
      <c r="C43" s="18" t="s">
        <v>49</v>
      </c>
      <c r="D43" s="13">
        <v>122246.89</v>
      </c>
      <c r="E43" s="14" t="str">
        <f t="shared" si="0"/>
        <v>3^ trimestre 2023</v>
      </c>
    </row>
    <row r="44" spans="2:5" x14ac:dyDescent="0.25">
      <c r="B44" s="12" t="s">
        <v>16</v>
      </c>
      <c r="C44" s="18" t="s">
        <v>36</v>
      </c>
      <c r="D44" s="13">
        <v>18770.810000000001</v>
      </c>
      <c r="E44" s="14" t="str">
        <f t="shared" si="0"/>
        <v>3^ trimestre 2023</v>
      </c>
    </row>
    <row r="45" spans="2:5" x14ac:dyDescent="0.25">
      <c r="B45" s="12" t="s">
        <v>16</v>
      </c>
      <c r="C45" s="18" t="s">
        <v>50</v>
      </c>
      <c r="D45" s="13">
        <v>104810.16</v>
      </c>
      <c r="E45" s="14" t="str">
        <f t="shared" si="0"/>
        <v>3^ trimestre 2023</v>
      </c>
    </row>
    <row r="46" spans="2:5" x14ac:dyDescent="0.25">
      <c r="B46" s="12" t="s">
        <v>16</v>
      </c>
      <c r="C46" s="18" t="s">
        <v>39</v>
      </c>
      <c r="D46" s="13">
        <v>18646.560000000001</v>
      </c>
      <c r="E46" s="14" t="str">
        <f t="shared" si="0"/>
        <v>3^ trimestre 2023</v>
      </c>
    </row>
    <row r="47" spans="2:5" x14ac:dyDescent="0.25">
      <c r="B47" s="12" t="s">
        <v>16</v>
      </c>
      <c r="C47" s="18" t="s">
        <v>37</v>
      </c>
      <c r="D47" s="13">
        <v>83829</v>
      </c>
      <c r="E47" s="14" t="str">
        <f t="shared" si="0"/>
        <v>3^ trimestre 2023</v>
      </c>
    </row>
    <row r="48" spans="2:5" x14ac:dyDescent="0.25">
      <c r="B48" s="12" t="s">
        <v>16</v>
      </c>
      <c r="C48" s="18" t="s">
        <v>50</v>
      </c>
      <c r="D48" s="13">
        <v>194387.76</v>
      </c>
      <c r="E48" s="14" t="str">
        <f t="shared" si="0"/>
        <v>3^ trimestre 2023</v>
      </c>
    </row>
    <row r="49" spans="2:5" x14ac:dyDescent="0.25">
      <c r="B49" s="12" t="s">
        <v>16</v>
      </c>
      <c r="C49" s="18" t="s">
        <v>6</v>
      </c>
      <c r="D49" s="13">
        <v>23058.23</v>
      </c>
      <c r="E49" s="14" t="str">
        <f t="shared" si="0"/>
        <v>3^ trimestre 2023</v>
      </c>
    </row>
    <row r="50" spans="2:5" x14ac:dyDescent="0.25">
      <c r="B50" s="12" t="s">
        <v>16</v>
      </c>
      <c r="C50" s="18" t="s">
        <v>6</v>
      </c>
      <c r="D50" s="13">
        <v>277774.53999999998</v>
      </c>
      <c r="E50" s="14" t="str">
        <f t="shared" si="0"/>
        <v>3^ trimestre 2023</v>
      </c>
    </row>
    <row r="51" spans="2:5" x14ac:dyDescent="0.25">
      <c r="B51" s="12" t="s">
        <v>16</v>
      </c>
      <c r="C51" s="18" t="s">
        <v>10</v>
      </c>
      <c r="D51" s="13">
        <v>3300.55</v>
      </c>
      <c r="E51" s="14" t="str">
        <f t="shared" si="0"/>
        <v>3^ trimestre 2023</v>
      </c>
    </row>
    <row r="52" spans="2:5" x14ac:dyDescent="0.25">
      <c r="B52" s="12" t="s">
        <v>16</v>
      </c>
      <c r="C52" s="18" t="s">
        <v>10</v>
      </c>
      <c r="D52" s="13">
        <v>69243.509999999995</v>
      </c>
      <c r="E52" s="14" t="str">
        <f t="shared" si="0"/>
        <v>3^ trimestre 2023</v>
      </c>
    </row>
    <row r="53" spans="2:5" x14ac:dyDescent="0.25">
      <c r="B53" s="12" t="s">
        <v>16</v>
      </c>
      <c r="C53" s="18" t="s">
        <v>10</v>
      </c>
      <c r="D53" s="13">
        <v>9050.75</v>
      </c>
      <c r="E53" s="14" t="str">
        <f t="shared" si="0"/>
        <v>3^ trimestre 2023</v>
      </c>
    </row>
    <row r="54" spans="2:5" x14ac:dyDescent="0.25">
      <c r="B54" s="12" t="s">
        <v>16</v>
      </c>
      <c r="C54" s="18" t="s">
        <v>51</v>
      </c>
      <c r="D54" s="13">
        <v>1262611.56</v>
      </c>
      <c r="E54" s="14" t="str">
        <f t="shared" si="0"/>
        <v>3^ trimestre 2023</v>
      </c>
    </row>
    <row r="55" spans="2:5" x14ac:dyDescent="0.25">
      <c r="B55" s="12" t="str">
        <f>B54</f>
        <v>Spese per acquisizione e costruzione di impianti e sistemi</v>
      </c>
      <c r="C55" s="18" t="s">
        <v>10</v>
      </c>
      <c r="D55" s="13">
        <v>138893</v>
      </c>
      <c r="E55" s="14" t="str">
        <f t="shared" si="0"/>
        <v>3^ trimestre 2023</v>
      </c>
    </row>
    <row r="56" spans="2:5" x14ac:dyDescent="0.25">
      <c r="B56" s="12" t="str">
        <f t="shared" ref="B56:B60" si="1">B55</f>
        <v>Spese per acquisizione e costruzione di impianti e sistemi</v>
      </c>
      <c r="C56" s="18" t="s">
        <v>52</v>
      </c>
      <c r="D56" s="13">
        <v>317321.13</v>
      </c>
      <c r="E56" s="14" t="str">
        <f t="shared" si="0"/>
        <v>3^ trimestre 2023</v>
      </c>
    </row>
    <row r="57" spans="2:5" x14ac:dyDescent="0.25">
      <c r="B57" s="12" t="str">
        <f t="shared" si="1"/>
        <v>Spese per acquisizione e costruzione di impianti e sistemi</v>
      </c>
      <c r="C57" s="18" t="s">
        <v>6</v>
      </c>
      <c r="D57" s="13">
        <v>16106.2</v>
      </c>
      <c r="E57" s="14" t="str">
        <f t="shared" si="0"/>
        <v>3^ trimestre 2023</v>
      </c>
    </row>
    <row r="58" spans="2:5" x14ac:dyDescent="0.25">
      <c r="B58" s="12" t="str">
        <f t="shared" si="1"/>
        <v>Spese per acquisizione e costruzione di impianti e sistemi</v>
      </c>
      <c r="C58" s="18" t="s">
        <v>10</v>
      </c>
      <c r="D58" s="13">
        <v>63473.15</v>
      </c>
      <c r="E58" s="14" t="str">
        <f t="shared" si="0"/>
        <v>3^ trimestre 2023</v>
      </c>
    </row>
    <row r="59" spans="2:5" x14ac:dyDescent="0.25">
      <c r="B59" s="12" t="str">
        <f t="shared" si="1"/>
        <v>Spese per acquisizione e costruzione di impianti e sistemi</v>
      </c>
      <c r="C59" s="18" t="s">
        <v>53</v>
      </c>
      <c r="D59" s="13">
        <v>141103.25</v>
      </c>
      <c r="E59" s="14" t="str">
        <f t="shared" si="0"/>
        <v>3^ trimestre 2023</v>
      </c>
    </row>
    <row r="60" spans="2:5" x14ac:dyDescent="0.25">
      <c r="B60" s="12" t="str">
        <f t="shared" si="1"/>
        <v>Spese per acquisizione e costruzione di impianti e sistemi</v>
      </c>
      <c r="C60" s="18" t="s">
        <v>38</v>
      </c>
      <c r="D60" s="13">
        <v>73210</v>
      </c>
      <c r="E60" s="14" t="str">
        <f t="shared" si="0"/>
        <v>3^ trimestre 2023</v>
      </c>
    </row>
    <row r="61" spans="2:5" x14ac:dyDescent="0.25">
      <c r="B61" s="12" t="s">
        <v>16</v>
      </c>
      <c r="C61" s="18" t="s">
        <v>6</v>
      </c>
      <c r="D61" s="13">
        <v>230695.14</v>
      </c>
      <c r="E61" s="14" t="str">
        <f t="shared" si="0"/>
        <v>3^ trimestre 2023</v>
      </c>
    </row>
    <row r="62" spans="2:5" x14ac:dyDescent="0.25">
      <c r="B62" s="12" t="s">
        <v>16</v>
      </c>
      <c r="C62" s="18" t="s">
        <v>18</v>
      </c>
      <c r="D62" s="13">
        <v>127429.29</v>
      </c>
      <c r="E62" s="14" t="str">
        <f t="shared" si="0"/>
        <v>3^ trimestre 2023</v>
      </c>
    </row>
    <row r="63" spans="2:5" x14ac:dyDescent="0.25">
      <c r="B63" s="12" t="s">
        <v>16</v>
      </c>
      <c r="C63" s="18" t="s">
        <v>17</v>
      </c>
      <c r="D63" s="13">
        <v>52716.05</v>
      </c>
      <c r="E63" s="14" t="str">
        <f t="shared" si="0"/>
        <v>3^ trimestre 2023</v>
      </c>
    </row>
    <row r="64" spans="2:5" x14ac:dyDescent="0.25">
      <c r="B64" s="12" t="s">
        <v>16</v>
      </c>
      <c r="C64" s="18" t="s">
        <v>50</v>
      </c>
      <c r="D64" s="13">
        <v>1048614.27</v>
      </c>
      <c r="E64" s="14" t="str">
        <f t="shared" si="0"/>
        <v>3^ trimestre 2023</v>
      </c>
    </row>
    <row r="65" spans="2:5" x14ac:dyDescent="0.25">
      <c r="B65" s="12" t="s">
        <v>32</v>
      </c>
      <c r="C65" s="18" t="s">
        <v>6</v>
      </c>
      <c r="D65" s="13">
        <v>12963.74</v>
      </c>
      <c r="E65" s="14" t="str">
        <f t="shared" si="0"/>
        <v>3^ trimestre 2023</v>
      </c>
    </row>
    <row r="66" spans="2:5" x14ac:dyDescent="0.25">
      <c r="B66" s="12" t="s">
        <v>16</v>
      </c>
      <c r="C66" s="18" t="s">
        <v>6</v>
      </c>
      <c r="D66" s="13">
        <v>12337.58</v>
      </c>
      <c r="E66" s="14" t="str">
        <f t="shared" si="0"/>
        <v>3^ trimestre 2023</v>
      </c>
    </row>
    <row r="67" spans="2:5" x14ac:dyDescent="0.25">
      <c r="B67" s="12" t="s">
        <v>16</v>
      </c>
      <c r="C67" s="18" t="s">
        <v>6</v>
      </c>
      <c r="D67" s="13">
        <v>10670</v>
      </c>
      <c r="E67" s="14" t="str">
        <f t="shared" si="0"/>
        <v>3^ trimestre 2023</v>
      </c>
    </row>
    <row r="68" spans="2:5" x14ac:dyDescent="0.25">
      <c r="B68" s="12" t="s">
        <v>32</v>
      </c>
      <c r="C68" s="18" t="s">
        <v>33</v>
      </c>
      <c r="D68" s="13">
        <v>12258.66</v>
      </c>
      <c r="E68" s="14" t="str">
        <f t="shared" si="0"/>
        <v>3^ trimestre 2023</v>
      </c>
    </row>
    <row r="69" spans="2:5" x14ac:dyDescent="0.25">
      <c r="B69" s="12" t="s">
        <v>32</v>
      </c>
      <c r="C69" s="18" t="s">
        <v>54</v>
      </c>
      <c r="D69" s="13">
        <v>58926.09</v>
      </c>
      <c r="E69" s="14" t="str">
        <f t="shared" si="0"/>
        <v>3^ trimestre 2023</v>
      </c>
    </row>
    <row r="70" spans="2:5" x14ac:dyDescent="0.25">
      <c r="B70" s="12" t="s">
        <v>16</v>
      </c>
      <c r="C70" s="18" t="s">
        <v>55</v>
      </c>
      <c r="D70" s="13">
        <v>648631.31999999995</v>
      </c>
      <c r="E70" s="14" t="str">
        <f t="shared" si="0"/>
        <v>3^ trimestre 2023</v>
      </c>
    </row>
    <row r="71" spans="2:5" x14ac:dyDescent="0.25">
      <c r="B71" s="12" t="s">
        <v>16</v>
      </c>
      <c r="C71" s="18" t="s">
        <v>42</v>
      </c>
      <c r="D71" s="13">
        <v>432378.79</v>
      </c>
      <c r="E71" s="14" t="str">
        <f t="shared" si="0"/>
        <v>3^ trimestre 2023</v>
      </c>
    </row>
    <row r="72" spans="2:5" x14ac:dyDescent="0.25">
      <c r="B72" s="12" t="s">
        <v>16</v>
      </c>
      <c r="C72" s="18" t="s">
        <v>56</v>
      </c>
      <c r="D72" s="13">
        <v>56079.89</v>
      </c>
      <c r="E72" s="14" t="str">
        <f t="shared" si="0"/>
        <v>3^ trimestre 2023</v>
      </c>
    </row>
    <row r="73" spans="2:5" x14ac:dyDescent="0.25">
      <c r="B73" s="12" t="s">
        <v>16</v>
      </c>
      <c r="C73" s="18" t="s">
        <v>57</v>
      </c>
      <c r="D73" s="13">
        <v>106700</v>
      </c>
      <c r="E73" s="14" t="str">
        <f t="shared" si="0"/>
        <v>3^ trimestre 2023</v>
      </c>
    </row>
    <row r="74" spans="2:5" x14ac:dyDescent="0.25">
      <c r="B74" s="12" t="s">
        <v>16</v>
      </c>
      <c r="C74" s="18" t="s">
        <v>10</v>
      </c>
      <c r="D74" s="13">
        <v>66154.61</v>
      </c>
      <c r="E74" s="14" t="str">
        <f t="shared" si="0"/>
        <v>3^ trimestre 2023</v>
      </c>
    </row>
    <row r="75" spans="2:5" x14ac:dyDescent="0.25">
      <c r="B75" s="12" t="s">
        <v>16</v>
      </c>
      <c r="C75" s="18" t="s">
        <v>10</v>
      </c>
      <c r="D75" s="13">
        <v>1745612.17</v>
      </c>
      <c r="E75" s="14" t="str">
        <f t="shared" si="0"/>
        <v>3^ trimestre 2023</v>
      </c>
    </row>
    <row r="76" spans="2:5" x14ac:dyDescent="0.25">
      <c r="B76" s="12" t="s">
        <v>32</v>
      </c>
      <c r="C76" s="18" t="s">
        <v>6</v>
      </c>
      <c r="D76" s="13">
        <v>5958.87</v>
      </c>
      <c r="E76" s="14" t="str">
        <f t="shared" si="0"/>
        <v>3^ trimestre 2023</v>
      </c>
    </row>
    <row r="77" spans="2:5" x14ac:dyDescent="0.25">
      <c r="B77" s="12" t="s">
        <v>16</v>
      </c>
      <c r="C77" s="18" t="s">
        <v>6</v>
      </c>
      <c r="D77" s="13">
        <v>5279.34</v>
      </c>
      <c r="E77" s="14" t="str">
        <f t="shared" si="0"/>
        <v>3^ trimestre 2023</v>
      </c>
    </row>
    <row r="78" spans="2:5" x14ac:dyDescent="0.25">
      <c r="B78" s="12" t="s">
        <v>16</v>
      </c>
      <c r="C78" s="18" t="s">
        <v>6</v>
      </c>
      <c r="D78" s="13">
        <v>49610</v>
      </c>
      <c r="E78" s="14" t="str">
        <f t="shared" si="0"/>
        <v>3^ trimestre 2023</v>
      </c>
    </row>
    <row r="79" spans="2:5" x14ac:dyDescent="0.25">
      <c r="B79" s="12" t="s">
        <v>32</v>
      </c>
      <c r="C79" s="18" t="s">
        <v>33</v>
      </c>
      <c r="D79" s="13">
        <v>27085.77</v>
      </c>
      <c r="E79" s="14" t="str">
        <f t="shared" ref="E79:E142" si="2">E78</f>
        <v>3^ trimestre 2023</v>
      </c>
    </row>
    <row r="80" spans="2:5" x14ac:dyDescent="0.25">
      <c r="B80" s="12" t="s">
        <v>16</v>
      </c>
      <c r="C80" s="18" t="s">
        <v>25</v>
      </c>
      <c r="D80" s="13">
        <v>23997.01</v>
      </c>
      <c r="E80" s="14" t="str">
        <f t="shared" si="2"/>
        <v>3^ trimestre 2023</v>
      </c>
    </row>
    <row r="81" spans="2:5" x14ac:dyDescent="0.25">
      <c r="B81" s="12" t="s">
        <v>16</v>
      </c>
      <c r="C81" s="18" t="s">
        <v>56</v>
      </c>
      <c r="D81" s="13">
        <v>225500</v>
      </c>
      <c r="E81" s="14" t="str">
        <f t="shared" si="2"/>
        <v>3^ trimestre 2023</v>
      </c>
    </row>
    <row r="82" spans="2:5" x14ac:dyDescent="0.25">
      <c r="B82" s="12" t="s">
        <v>31</v>
      </c>
      <c r="C82" s="18" t="s">
        <v>6</v>
      </c>
      <c r="D82" s="13">
        <v>15701.1</v>
      </c>
      <c r="E82" s="14" t="str">
        <f t="shared" si="2"/>
        <v>3^ trimestre 2023</v>
      </c>
    </row>
    <row r="83" spans="2:5" x14ac:dyDescent="0.25">
      <c r="B83" s="12" t="s">
        <v>31</v>
      </c>
      <c r="C83" s="18" t="s">
        <v>6</v>
      </c>
      <c r="D83" s="13">
        <v>12446.21</v>
      </c>
      <c r="E83" s="14" t="str">
        <f t="shared" si="2"/>
        <v>3^ trimestre 2023</v>
      </c>
    </row>
    <row r="84" spans="2:5" x14ac:dyDescent="0.25">
      <c r="B84" s="12" t="s">
        <v>16</v>
      </c>
      <c r="C84" s="18" t="s">
        <v>6</v>
      </c>
      <c r="D84" s="13">
        <v>10295.93</v>
      </c>
      <c r="E84" s="14" t="str">
        <f t="shared" si="2"/>
        <v>3^ trimestre 2023</v>
      </c>
    </row>
    <row r="85" spans="2:5" x14ac:dyDescent="0.25">
      <c r="B85" s="12" t="s">
        <v>16</v>
      </c>
      <c r="C85" s="18" t="s">
        <v>6</v>
      </c>
      <c r="D85" s="13">
        <v>47687.07</v>
      </c>
      <c r="E85" s="14" t="str">
        <f t="shared" si="2"/>
        <v>3^ trimestre 2023</v>
      </c>
    </row>
    <row r="86" spans="2:5" x14ac:dyDescent="0.25">
      <c r="B86" s="12" t="s">
        <v>16</v>
      </c>
      <c r="C86" s="18" t="s">
        <v>6</v>
      </c>
      <c r="D86" s="13">
        <v>25792.93</v>
      </c>
      <c r="E86" s="14" t="str">
        <f t="shared" si="2"/>
        <v>3^ trimestre 2023</v>
      </c>
    </row>
    <row r="87" spans="2:5" x14ac:dyDescent="0.25">
      <c r="B87" s="12" t="s">
        <v>31</v>
      </c>
      <c r="C87" s="18" t="s">
        <v>43</v>
      </c>
      <c r="D87" s="13">
        <v>27065.48</v>
      </c>
      <c r="E87" s="14" t="str">
        <f t="shared" si="2"/>
        <v>3^ trimestre 2023</v>
      </c>
    </row>
    <row r="88" spans="2:5" x14ac:dyDescent="0.25">
      <c r="B88" s="12" t="s">
        <v>31</v>
      </c>
      <c r="C88" s="18" t="s">
        <v>45</v>
      </c>
      <c r="D88" s="13">
        <v>71368.649999999994</v>
      </c>
      <c r="E88" s="14" t="str">
        <f t="shared" si="2"/>
        <v>3^ trimestre 2023</v>
      </c>
    </row>
    <row r="89" spans="2:5" x14ac:dyDescent="0.25">
      <c r="B89" s="12" t="s">
        <v>31</v>
      </c>
      <c r="C89" s="18" t="s">
        <v>45</v>
      </c>
      <c r="D89" s="13">
        <v>56573.67</v>
      </c>
      <c r="E89" s="14" t="str">
        <f t="shared" si="2"/>
        <v>3^ trimestre 2023</v>
      </c>
    </row>
    <row r="90" spans="2:5" x14ac:dyDescent="0.25">
      <c r="B90" s="12" t="s">
        <v>31</v>
      </c>
      <c r="C90" s="18" t="s">
        <v>33</v>
      </c>
      <c r="D90" s="13">
        <v>30720</v>
      </c>
      <c r="E90" s="14" t="str">
        <f t="shared" si="2"/>
        <v>3^ trimestre 2023</v>
      </c>
    </row>
    <row r="91" spans="2:5" x14ac:dyDescent="0.25">
      <c r="B91" s="12" t="s">
        <v>31</v>
      </c>
      <c r="C91" s="18" t="s">
        <v>6</v>
      </c>
      <c r="D91" s="13">
        <v>6758.4</v>
      </c>
      <c r="E91" s="14" t="str">
        <f t="shared" si="2"/>
        <v>3^ trimestre 2023</v>
      </c>
    </row>
    <row r="92" spans="2:5" x14ac:dyDescent="0.25">
      <c r="B92" s="12" t="s">
        <v>16</v>
      </c>
      <c r="C92" s="18" t="s">
        <v>58</v>
      </c>
      <c r="D92" s="13">
        <v>46799.66</v>
      </c>
      <c r="E92" s="14" t="str">
        <f t="shared" si="2"/>
        <v>3^ trimestre 2023</v>
      </c>
    </row>
    <row r="93" spans="2:5" x14ac:dyDescent="0.25">
      <c r="B93" s="12" t="s">
        <v>16</v>
      </c>
      <c r="C93" s="18" t="s">
        <v>40</v>
      </c>
      <c r="D93" s="13">
        <v>344121.81</v>
      </c>
      <c r="E93" s="14" t="str">
        <f t="shared" si="2"/>
        <v>3^ trimestre 2023</v>
      </c>
    </row>
    <row r="94" spans="2:5" x14ac:dyDescent="0.25">
      <c r="B94" s="12" t="s">
        <v>16</v>
      </c>
      <c r="C94" s="18" t="s">
        <v>6</v>
      </c>
      <c r="D94" s="13">
        <v>34412.18</v>
      </c>
      <c r="E94" s="14" t="str">
        <f t="shared" si="2"/>
        <v>3^ trimestre 2023</v>
      </c>
    </row>
    <row r="95" spans="2:5" x14ac:dyDescent="0.25">
      <c r="B95" s="12" t="str">
        <f>B94</f>
        <v>Spese per acquisizione e costruzione di impianti e sistemi</v>
      </c>
      <c r="C95" s="18" t="s">
        <v>21</v>
      </c>
      <c r="D95" s="13">
        <v>317148</v>
      </c>
      <c r="E95" s="14" t="str">
        <f t="shared" si="2"/>
        <v>3^ trimestre 2023</v>
      </c>
    </row>
    <row r="96" spans="2:5" x14ac:dyDescent="0.25">
      <c r="B96" s="12" t="str">
        <f t="shared" ref="B96:B106" si="3">B95</f>
        <v>Spese per acquisizione e costruzione di impianti e sistemi</v>
      </c>
      <c r="C96" s="18" t="s">
        <v>59</v>
      </c>
      <c r="D96" s="13">
        <v>216759.43</v>
      </c>
      <c r="E96" s="14" t="str">
        <f t="shared" si="2"/>
        <v>3^ trimestre 2023</v>
      </c>
    </row>
    <row r="97" spans="2:5" x14ac:dyDescent="0.25">
      <c r="B97" s="12" t="str">
        <f t="shared" si="3"/>
        <v>Spese per acquisizione e costruzione di impianti e sistemi</v>
      </c>
      <c r="C97" s="18" t="s">
        <v>59</v>
      </c>
      <c r="D97" s="13">
        <v>117240.57</v>
      </c>
      <c r="E97" s="14" t="str">
        <f t="shared" si="2"/>
        <v>3^ trimestre 2023</v>
      </c>
    </row>
    <row r="98" spans="2:5" x14ac:dyDescent="0.25">
      <c r="B98" s="12" t="str">
        <f t="shared" si="3"/>
        <v>Spese per acquisizione e costruzione di impianti e sistemi</v>
      </c>
      <c r="C98" s="18" t="s">
        <v>6</v>
      </c>
      <c r="D98" s="13">
        <v>87780</v>
      </c>
      <c r="E98" s="14" t="str">
        <f t="shared" si="2"/>
        <v>3^ trimestre 2023</v>
      </c>
    </row>
    <row r="99" spans="2:5" x14ac:dyDescent="0.25">
      <c r="B99" s="12" t="str">
        <f t="shared" si="3"/>
        <v>Spese per acquisizione e costruzione di impianti e sistemi</v>
      </c>
      <c r="C99" s="18" t="s">
        <v>6</v>
      </c>
      <c r="D99" s="13">
        <v>35970</v>
      </c>
      <c r="E99" s="14" t="str">
        <f t="shared" si="2"/>
        <v>3^ trimestre 2023</v>
      </c>
    </row>
    <row r="100" spans="2:5" x14ac:dyDescent="0.25">
      <c r="B100" s="12" t="str">
        <f t="shared" si="3"/>
        <v>Spese per acquisizione e costruzione di impianti e sistemi</v>
      </c>
      <c r="C100" s="18" t="s">
        <v>6</v>
      </c>
      <c r="D100" s="13">
        <v>15994</v>
      </c>
      <c r="E100" s="14" t="str">
        <f t="shared" si="2"/>
        <v>3^ trimestre 2023</v>
      </c>
    </row>
    <row r="101" spans="2:5" x14ac:dyDescent="0.25">
      <c r="B101" s="12" t="str">
        <f t="shared" si="3"/>
        <v>Spese per acquisizione e costruzione di impianti e sistemi</v>
      </c>
      <c r="C101" s="18" t="s">
        <v>60</v>
      </c>
      <c r="D101" s="13">
        <v>399000</v>
      </c>
      <c r="E101" s="14" t="str">
        <f t="shared" si="2"/>
        <v>3^ trimestre 2023</v>
      </c>
    </row>
    <row r="102" spans="2:5" x14ac:dyDescent="0.25">
      <c r="B102" s="12" t="str">
        <f t="shared" si="3"/>
        <v>Spese per acquisizione e costruzione di impianti e sistemi</v>
      </c>
      <c r="C102" s="18" t="s">
        <v>7</v>
      </c>
      <c r="D102" s="13">
        <v>163500</v>
      </c>
      <c r="E102" s="14" t="str">
        <f t="shared" si="2"/>
        <v>3^ trimestre 2023</v>
      </c>
    </row>
    <row r="103" spans="2:5" x14ac:dyDescent="0.25">
      <c r="B103" s="12" t="str">
        <f t="shared" si="3"/>
        <v>Spese per acquisizione e costruzione di impianti e sistemi</v>
      </c>
      <c r="C103" s="18" t="s">
        <v>26</v>
      </c>
      <c r="D103" s="13">
        <v>72700</v>
      </c>
      <c r="E103" s="14" t="str">
        <f t="shared" si="2"/>
        <v>3^ trimestre 2023</v>
      </c>
    </row>
    <row r="104" spans="2:5" x14ac:dyDescent="0.25">
      <c r="B104" s="12" t="str">
        <f t="shared" si="3"/>
        <v>Spese per acquisizione e costruzione di impianti e sistemi</v>
      </c>
      <c r="C104" s="18" t="s">
        <v>6</v>
      </c>
      <c r="D104" s="13">
        <v>71756.649999999994</v>
      </c>
      <c r="E104" s="14" t="str">
        <f t="shared" si="2"/>
        <v>3^ trimestre 2023</v>
      </c>
    </row>
    <row r="105" spans="2:5" x14ac:dyDescent="0.25">
      <c r="B105" s="12" t="str">
        <f t="shared" si="3"/>
        <v>Spese per acquisizione e costruzione di impianti e sistemi</v>
      </c>
      <c r="C105" s="18" t="s">
        <v>6</v>
      </c>
      <c r="D105" s="15">
        <v>442.41</v>
      </c>
      <c r="E105" s="14" t="str">
        <f t="shared" si="2"/>
        <v>3^ trimestre 2023</v>
      </c>
    </row>
    <row r="106" spans="2:5" x14ac:dyDescent="0.25">
      <c r="B106" s="12" t="str">
        <f t="shared" si="3"/>
        <v>Spese per acquisizione e costruzione di impianti e sistemi</v>
      </c>
      <c r="C106" s="18" t="s">
        <v>41</v>
      </c>
      <c r="D106" s="13">
        <v>325724.21000000002</v>
      </c>
      <c r="E106" s="14" t="str">
        <f t="shared" si="2"/>
        <v>3^ trimestre 2023</v>
      </c>
    </row>
    <row r="107" spans="2:5" x14ac:dyDescent="0.25">
      <c r="B107" s="12" t="s">
        <v>32</v>
      </c>
      <c r="C107" s="18" t="s">
        <v>6</v>
      </c>
      <c r="D107" s="13">
        <v>3196.54</v>
      </c>
      <c r="E107" s="14" t="str">
        <f t="shared" si="2"/>
        <v>3^ trimestre 2023</v>
      </c>
    </row>
    <row r="108" spans="2:5" x14ac:dyDescent="0.25">
      <c r="B108" s="12" t="s">
        <v>32</v>
      </c>
      <c r="C108" s="18" t="s">
        <v>6</v>
      </c>
      <c r="D108" s="13">
        <v>2469</v>
      </c>
      <c r="E108" s="14" t="str">
        <f t="shared" si="2"/>
        <v>3^ trimestre 2023</v>
      </c>
    </row>
    <row r="109" spans="2:5" x14ac:dyDescent="0.25">
      <c r="B109" s="12" t="s">
        <v>16</v>
      </c>
      <c r="C109" s="18" t="s">
        <v>6</v>
      </c>
      <c r="D109" s="13">
        <v>84828.08</v>
      </c>
      <c r="E109" s="14" t="str">
        <f t="shared" si="2"/>
        <v>3^ trimestre 2023</v>
      </c>
    </row>
    <row r="110" spans="2:5" x14ac:dyDescent="0.25">
      <c r="B110" s="12" t="s">
        <v>16</v>
      </c>
      <c r="C110" s="18" t="s">
        <v>6</v>
      </c>
      <c r="D110" s="13">
        <v>67980</v>
      </c>
      <c r="E110" s="14" t="str">
        <f t="shared" si="2"/>
        <v>3^ trimestre 2023</v>
      </c>
    </row>
    <row r="111" spans="2:5" x14ac:dyDescent="0.25">
      <c r="B111" s="12" t="s">
        <v>16</v>
      </c>
      <c r="C111" s="18" t="s">
        <v>6</v>
      </c>
      <c r="D111" s="13">
        <v>48774</v>
      </c>
      <c r="E111" s="14" t="str">
        <f t="shared" si="2"/>
        <v>3^ trimestre 2023</v>
      </c>
    </row>
    <row r="112" spans="2:5" x14ac:dyDescent="0.25">
      <c r="B112" s="12" t="s">
        <v>16</v>
      </c>
      <c r="C112" s="18" t="s">
        <v>6</v>
      </c>
      <c r="D112" s="13">
        <v>44154</v>
      </c>
      <c r="E112" s="14" t="str">
        <f t="shared" si="2"/>
        <v>3^ trimestre 2023</v>
      </c>
    </row>
    <row r="113" spans="2:5" x14ac:dyDescent="0.25">
      <c r="B113" s="12" t="s">
        <v>32</v>
      </c>
      <c r="C113" s="18" t="s">
        <v>33</v>
      </c>
      <c r="D113" s="13">
        <v>14529.7</v>
      </c>
      <c r="E113" s="14" t="str">
        <f t="shared" si="2"/>
        <v>3^ trimestre 2023</v>
      </c>
    </row>
    <row r="114" spans="2:5" x14ac:dyDescent="0.25">
      <c r="B114" s="12" t="s">
        <v>32</v>
      </c>
      <c r="C114" s="18" t="s">
        <v>33</v>
      </c>
      <c r="D114" s="13">
        <v>11222.77</v>
      </c>
      <c r="E114" s="14" t="str">
        <f t="shared" si="2"/>
        <v>3^ trimestre 2023</v>
      </c>
    </row>
    <row r="115" spans="2:5" x14ac:dyDescent="0.25">
      <c r="B115" s="12" t="s">
        <v>16</v>
      </c>
      <c r="C115" s="18" t="s">
        <v>10</v>
      </c>
      <c r="D115" s="13">
        <v>103142.84</v>
      </c>
      <c r="E115" s="14" t="str">
        <f t="shared" si="2"/>
        <v>3^ trimestre 2023</v>
      </c>
    </row>
    <row r="116" spans="2:5" x14ac:dyDescent="0.25">
      <c r="B116" s="12" t="s">
        <v>16</v>
      </c>
      <c r="C116" s="18" t="s">
        <v>60</v>
      </c>
      <c r="D116" s="13">
        <v>385582.17</v>
      </c>
      <c r="E116" s="14" t="str">
        <f t="shared" si="2"/>
        <v>3^ trimestre 2023</v>
      </c>
    </row>
    <row r="117" spans="2:5" x14ac:dyDescent="0.25">
      <c r="B117" s="12" t="s">
        <v>16</v>
      </c>
      <c r="C117" s="18" t="s">
        <v>37</v>
      </c>
      <c r="D117" s="13">
        <v>50326</v>
      </c>
      <c r="E117" s="14" t="str">
        <f t="shared" si="2"/>
        <v>3^ trimestre 2023</v>
      </c>
    </row>
    <row r="118" spans="2:5" x14ac:dyDescent="0.25">
      <c r="B118" s="12" t="s">
        <v>16</v>
      </c>
      <c r="C118" s="18" t="s">
        <v>11</v>
      </c>
      <c r="D118" s="13">
        <v>309000</v>
      </c>
      <c r="E118" s="14" t="str">
        <f t="shared" si="2"/>
        <v>3^ trimestre 2023</v>
      </c>
    </row>
    <row r="119" spans="2:5" x14ac:dyDescent="0.25">
      <c r="B119" s="12" t="s">
        <v>16</v>
      </c>
      <c r="C119" s="18" t="s">
        <v>13</v>
      </c>
      <c r="D119" s="13">
        <v>221700</v>
      </c>
      <c r="E119" s="14" t="str">
        <f t="shared" si="2"/>
        <v>3^ trimestre 2023</v>
      </c>
    </row>
    <row r="120" spans="2:5" x14ac:dyDescent="0.25">
      <c r="B120" s="12" t="s">
        <v>16</v>
      </c>
      <c r="C120" s="18" t="s">
        <v>61</v>
      </c>
      <c r="D120" s="13">
        <v>200700</v>
      </c>
      <c r="E120" s="14" t="str">
        <f t="shared" si="2"/>
        <v>3^ trimestre 2023</v>
      </c>
    </row>
    <row r="121" spans="2:5" x14ac:dyDescent="0.25">
      <c r="B121" s="12" t="s">
        <v>32</v>
      </c>
      <c r="C121" s="18" t="s">
        <v>6</v>
      </c>
      <c r="D121" s="13">
        <v>8488.7199999999993</v>
      </c>
      <c r="E121" s="14" t="str">
        <f t="shared" si="2"/>
        <v>3^ trimestre 2023</v>
      </c>
    </row>
    <row r="122" spans="2:5" x14ac:dyDescent="0.25">
      <c r="B122" s="12" t="s">
        <v>16</v>
      </c>
      <c r="C122" s="18" t="s">
        <v>6</v>
      </c>
      <c r="D122" s="13">
        <v>27114.38</v>
      </c>
      <c r="E122" s="14" t="str">
        <f t="shared" si="2"/>
        <v>3^ trimestre 2023</v>
      </c>
    </row>
    <row r="123" spans="2:5" x14ac:dyDescent="0.25">
      <c r="B123" s="12" t="s">
        <v>16</v>
      </c>
      <c r="C123" s="18" t="s">
        <v>6</v>
      </c>
      <c r="D123" s="13">
        <v>29811.02</v>
      </c>
      <c r="E123" s="14" t="str">
        <f t="shared" si="2"/>
        <v>3^ trimestre 2023</v>
      </c>
    </row>
    <row r="124" spans="2:5" x14ac:dyDescent="0.25">
      <c r="B124" s="12" t="s">
        <v>16</v>
      </c>
      <c r="C124" s="18" t="s">
        <v>6</v>
      </c>
      <c r="D124" s="13">
        <v>31642.89</v>
      </c>
      <c r="E124" s="14" t="str">
        <f t="shared" si="2"/>
        <v>3^ trimestre 2023</v>
      </c>
    </row>
    <row r="125" spans="2:5" x14ac:dyDescent="0.25">
      <c r="B125" s="12" t="s">
        <v>32</v>
      </c>
      <c r="C125" s="18" t="s">
        <v>43</v>
      </c>
      <c r="D125" s="13">
        <v>70770.47</v>
      </c>
      <c r="E125" s="14" t="str">
        <f t="shared" si="2"/>
        <v>3^ trimestre 2023</v>
      </c>
    </row>
    <row r="126" spans="2:5" x14ac:dyDescent="0.25">
      <c r="B126" s="12" t="s">
        <v>16</v>
      </c>
      <c r="C126" s="18" t="s">
        <v>29</v>
      </c>
      <c r="D126" s="13">
        <v>353664.03</v>
      </c>
      <c r="E126" s="14" t="str">
        <f t="shared" si="2"/>
        <v>3^ trimestre 2023</v>
      </c>
    </row>
    <row r="127" spans="2:5" x14ac:dyDescent="0.25">
      <c r="B127" s="12" t="s">
        <v>16</v>
      </c>
      <c r="C127" s="18" t="s">
        <v>20</v>
      </c>
      <c r="D127" s="13">
        <v>123247.19</v>
      </c>
      <c r="E127" s="14" t="str">
        <f t="shared" si="2"/>
        <v>3^ trimestre 2023</v>
      </c>
    </row>
    <row r="128" spans="2:5" x14ac:dyDescent="0.25">
      <c r="B128" s="12" t="s">
        <v>16</v>
      </c>
      <c r="C128" s="18" t="s">
        <v>12</v>
      </c>
      <c r="D128" s="13">
        <v>93219</v>
      </c>
      <c r="E128" s="14" t="str">
        <f t="shared" si="2"/>
        <v>3^ trimestre 2023</v>
      </c>
    </row>
    <row r="129" spans="2:5" x14ac:dyDescent="0.25">
      <c r="B129" s="12" t="str">
        <f>B128</f>
        <v>Spese per acquisizione e costruzione di impianti e sistemi</v>
      </c>
      <c r="C129" s="18" t="s">
        <v>29</v>
      </c>
      <c r="D129" s="13">
        <v>135504.63</v>
      </c>
      <c r="E129" s="14" t="str">
        <f t="shared" si="2"/>
        <v>3^ trimestre 2023</v>
      </c>
    </row>
    <row r="130" spans="2:5" x14ac:dyDescent="0.25">
      <c r="B130" s="12" t="str">
        <f t="shared" ref="B130:B152" si="4">B129</f>
        <v>Spese per acquisizione e costruzione di impianti e sistemi</v>
      </c>
      <c r="C130" s="18" t="s">
        <v>24</v>
      </c>
      <c r="D130" s="13">
        <v>143831.34</v>
      </c>
      <c r="E130" s="14" t="str">
        <f t="shared" si="2"/>
        <v>3^ trimestre 2023</v>
      </c>
    </row>
    <row r="131" spans="2:5" x14ac:dyDescent="0.25">
      <c r="B131" s="12" t="str">
        <f t="shared" si="4"/>
        <v>Spese per acquisizione e costruzione di impianti e sistemi</v>
      </c>
      <c r="C131" s="18" t="s">
        <v>46</v>
      </c>
      <c r="D131" s="13">
        <v>198960.38</v>
      </c>
      <c r="E131" s="14" t="str">
        <f t="shared" si="2"/>
        <v>3^ trimestre 2023</v>
      </c>
    </row>
    <row r="132" spans="2:5" x14ac:dyDescent="0.25">
      <c r="B132" s="12" t="str">
        <f t="shared" si="4"/>
        <v>Spese per acquisizione e costruzione di impianti e sistemi</v>
      </c>
      <c r="C132" s="18" t="s">
        <v>6</v>
      </c>
      <c r="D132" s="13">
        <v>77806.09</v>
      </c>
      <c r="E132" s="14" t="str">
        <f t="shared" si="2"/>
        <v>3^ trimestre 2023</v>
      </c>
    </row>
    <row r="133" spans="2:5" x14ac:dyDescent="0.25">
      <c r="B133" s="12" t="str">
        <f t="shared" si="4"/>
        <v>Spese per acquisizione e costruzione di impianti e sistemi</v>
      </c>
      <c r="C133" s="18" t="s">
        <v>6</v>
      </c>
      <c r="D133" s="13">
        <v>10092.6</v>
      </c>
      <c r="E133" s="14" t="str">
        <f t="shared" si="2"/>
        <v>3^ trimestre 2023</v>
      </c>
    </row>
    <row r="134" spans="2:5" x14ac:dyDescent="0.25">
      <c r="B134" s="12" t="str">
        <f t="shared" si="4"/>
        <v>Spese per acquisizione e costruzione di impianti e sistemi</v>
      </c>
      <c r="C134" s="18" t="s">
        <v>6</v>
      </c>
      <c r="D134" s="13">
        <v>14210.56</v>
      </c>
      <c r="E134" s="14" t="str">
        <f t="shared" si="2"/>
        <v>3^ trimestre 2023</v>
      </c>
    </row>
    <row r="135" spans="2:5" x14ac:dyDescent="0.25">
      <c r="B135" s="12" t="str">
        <f t="shared" si="4"/>
        <v>Spese per acquisizione e costruzione di impianti e sistemi</v>
      </c>
      <c r="C135" s="18" t="s">
        <v>6</v>
      </c>
      <c r="D135" s="13">
        <v>15197.78</v>
      </c>
      <c r="E135" s="14" t="str">
        <f t="shared" si="2"/>
        <v>3^ trimestre 2023</v>
      </c>
    </row>
    <row r="136" spans="2:5" x14ac:dyDescent="0.25">
      <c r="B136" s="12" t="str">
        <f t="shared" si="4"/>
        <v>Spese per acquisizione e costruzione di impianti e sistemi</v>
      </c>
      <c r="C136" s="18" t="s">
        <v>62</v>
      </c>
      <c r="D136" s="13">
        <v>450267.85</v>
      </c>
      <c r="E136" s="14" t="str">
        <f t="shared" si="2"/>
        <v>3^ trimestre 2023</v>
      </c>
    </row>
    <row r="137" spans="2:5" x14ac:dyDescent="0.25">
      <c r="B137" s="12" t="str">
        <f t="shared" si="4"/>
        <v>Spese per acquisizione e costruzione di impianti e sistemi</v>
      </c>
      <c r="C137" s="18" t="s">
        <v>44</v>
      </c>
      <c r="D137" s="13">
        <v>13454.58</v>
      </c>
      <c r="E137" s="14" t="str">
        <f t="shared" si="2"/>
        <v>3^ trimestre 2023</v>
      </c>
    </row>
    <row r="138" spans="2:5" x14ac:dyDescent="0.25">
      <c r="B138" s="12" t="str">
        <f t="shared" si="4"/>
        <v>Spese per acquisizione e costruzione di impianti e sistemi</v>
      </c>
      <c r="C138" s="18" t="s">
        <v>63</v>
      </c>
      <c r="D138" s="13">
        <v>715524.72</v>
      </c>
      <c r="E138" s="14" t="str">
        <f t="shared" si="2"/>
        <v>3^ trimestre 2023</v>
      </c>
    </row>
    <row r="139" spans="2:5" x14ac:dyDescent="0.25">
      <c r="B139" s="12" t="str">
        <f t="shared" si="4"/>
        <v>Spese per acquisizione e costruzione di impianti e sistemi</v>
      </c>
      <c r="C139" s="18" t="s">
        <v>64</v>
      </c>
      <c r="D139" s="13">
        <v>283880.78999999998</v>
      </c>
      <c r="E139" s="14" t="str">
        <f t="shared" si="2"/>
        <v>3^ trimestre 2023</v>
      </c>
    </row>
    <row r="140" spans="2:5" x14ac:dyDescent="0.25">
      <c r="B140" s="12" t="str">
        <f t="shared" si="4"/>
        <v>Spese per acquisizione e costruzione di impianti e sistemi</v>
      </c>
      <c r="C140" s="18" t="s">
        <v>65</v>
      </c>
      <c r="D140" s="13">
        <v>45875.47</v>
      </c>
      <c r="E140" s="14" t="str">
        <f t="shared" si="2"/>
        <v>3^ trimestre 2023</v>
      </c>
    </row>
    <row r="141" spans="2:5" x14ac:dyDescent="0.25">
      <c r="B141" s="12" t="str">
        <f t="shared" si="4"/>
        <v>Spese per acquisizione e costruzione di impianti e sistemi</v>
      </c>
      <c r="C141" s="18" t="s">
        <v>22</v>
      </c>
      <c r="D141" s="13">
        <v>64593.46</v>
      </c>
      <c r="E141" s="14" t="str">
        <f t="shared" si="2"/>
        <v>3^ trimestre 2023</v>
      </c>
    </row>
    <row r="142" spans="2:5" x14ac:dyDescent="0.25">
      <c r="B142" s="12" t="str">
        <f t="shared" si="4"/>
        <v>Spese per acquisizione e costruzione di impianti e sistemi</v>
      </c>
      <c r="C142" s="18" t="s">
        <v>66</v>
      </c>
      <c r="D142" s="13">
        <v>218750.78</v>
      </c>
      <c r="E142" s="14" t="str">
        <f t="shared" si="2"/>
        <v>3^ trimestre 2023</v>
      </c>
    </row>
    <row r="143" spans="2:5" x14ac:dyDescent="0.25">
      <c r="B143" s="12" t="str">
        <f t="shared" si="4"/>
        <v>Spese per acquisizione e costruzione di impianti e sistemi</v>
      </c>
      <c r="C143" s="18" t="s">
        <v>23</v>
      </c>
      <c r="D143" s="13">
        <v>404555.98</v>
      </c>
      <c r="E143" s="14" t="str">
        <f t="shared" ref="E143:E168" si="5">E142</f>
        <v>3^ trimestre 2023</v>
      </c>
    </row>
    <row r="144" spans="2:5" x14ac:dyDescent="0.25">
      <c r="B144" s="12" t="str">
        <f t="shared" si="4"/>
        <v>Spese per acquisizione e costruzione di impianti e sistemi</v>
      </c>
      <c r="C144" s="18" t="s">
        <v>30</v>
      </c>
      <c r="D144" s="13">
        <v>32925.360000000001</v>
      </c>
      <c r="E144" s="14" t="str">
        <f t="shared" si="5"/>
        <v>3^ trimestre 2023</v>
      </c>
    </row>
    <row r="145" spans="2:5" x14ac:dyDescent="0.25">
      <c r="B145" s="12" t="str">
        <f t="shared" si="4"/>
        <v>Spese per acquisizione e costruzione di impianti e sistemi</v>
      </c>
      <c r="C145" s="18" t="s">
        <v>6</v>
      </c>
      <c r="D145" s="13">
        <v>67200.83</v>
      </c>
      <c r="E145" s="14" t="str">
        <f t="shared" si="5"/>
        <v>3^ trimestre 2023</v>
      </c>
    </row>
    <row r="146" spans="2:5" x14ac:dyDescent="0.25">
      <c r="B146" s="12" t="str">
        <f t="shared" si="4"/>
        <v>Spese per acquisizione e costruzione di impianti e sistemi</v>
      </c>
      <c r="C146" s="18" t="s">
        <v>6</v>
      </c>
      <c r="D146" s="13">
        <v>59299.17</v>
      </c>
      <c r="E146" s="14" t="str">
        <f t="shared" si="5"/>
        <v>3^ trimestre 2023</v>
      </c>
    </row>
    <row r="147" spans="2:5" x14ac:dyDescent="0.25">
      <c r="B147" s="12" t="str">
        <f t="shared" si="4"/>
        <v>Spese per acquisizione e costruzione di impianti e sistemi</v>
      </c>
      <c r="C147" s="18" t="s">
        <v>65</v>
      </c>
      <c r="D147" s="13">
        <v>69080.81</v>
      </c>
      <c r="E147" s="14" t="str">
        <f t="shared" si="5"/>
        <v>3^ trimestre 2023</v>
      </c>
    </row>
    <row r="148" spans="2:5" x14ac:dyDescent="0.25">
      <c r="B148" s="12" t="str">
        <f t="shared" si="4"/>
        <v>Spese per acquisizione e costruzione di impianti e sistemi</v>
      </c>
      <c r="C148" s="18" t="s">
        <v>6</v>
      </c>
      <c r="D148" s="13">
        <v>24699.57</v>
      </c>
      <c r="E148" s="14" t="str">
        <f t="shared" si="5"/>
        <v>3^ trimestre 2023</v>
      </c>
    </row>
    <row r="149" spans="2:5" x14ac:dyDescent="0.25">
      <c r="B149" s="12" t="str">
        <f t="shared" si="4"/>
        <v>Spese per acquisizione e costruzione di impianti e sistemi</v>
      </c>
      <c r="C149" s="18" t="s">
        <v>29</v>
      </c>
      <c r="D149" s="13">
        <v>305458.32</v>
      </c>
      <c r="E149" s="14" t="str">
        <f t="shared" si="5"/>
        <v>3^ trimestre 2023</v>
      </c>
    </row>
    <row r="150" spans="2:5" x14ac:dyDescent="0.25">
      <c r="B150" s="12" t="str">
        <f t="shared" si="4"/>
        <v>Spese per acquisizione e costruzione di impianti e sistemi</v>
      </c>
      <c r="C150" s="18" t="s">
        <v>24</v>
      </c>
      <c r="D150" s="13">
        <v>269541.68</v>
      </c>
      <c r="E150" s="14" t="str">
        <f t="shared" si="5"/>
        <v>3^ trimestre 2023</v>
      </c>
    </row>
    <row r="151" spans="2:5" x14ac:dyDescent="0.25">
      <c r="B151" s="12" t="str">
        <f t="shared" si="4"/>
        <v>Spese per acquisizione e costruzione di impianti e sistemi</v>
      </c>
      <c r="C151" s="18" t="s">
        <v>67</v>
      </c>
      <c r="D151" s="13">
        <v>246995.65</v>
      </c>
      <c r="E151" s="14" t="str">
        <f t="shared" si="5"/>
        <v>3^ trimestre 2023</v>
      </c>
    </row>
    <row r="152" spans="2:5" x14ac:dyDescent="0.25">
      <c r="B152" s="12" t="str">
        <f t="shared" si="4"/>
        <v>Spese per acquisizione e costruzione di impianti e sistemi</v>
      </c>
      <c r="C152" s="18" t="s">
        <v>10</v>
      </c>
      <c r="D152" s="13">
        <v>28863</v>
      </c>
      <c r="E152" s="14" t="str">
        <f t="shared" si="5"/>
        <v>3^ trimestre 2023</v>
      </c>
    </row>
    <row r="153" spans="2:5" x14ac:dyDescent="0.25">
      <c r="B153" s="12" t="s">
        <v>32</v>
      </c>
      <c r="C153" s="18" t="s">
        <v>68</v>
      </c>
      <c r="D153" s="13">
        <v>32613.75</v>
      </c>
      <c r="E153" s="14" t="str">
        <f t="shared" si="5"/>
        <v>3^ trimestre 2023</v>
      </c>
    </row>
    <row r="154" spans="2:5" x14ac:dyDescent="0.25">
      <c r="B154" s="12" t="s">
        <v>16</v>
      </c>
      <c r="C154" s="18" t="s">
        <v>35</v>
      </c>
      <c r="D154" s="13">
        <v>38671.620000000003</v>
      </c>
      <c r="E154" s="14" t="str">
        <f t="shared" si="5"/>
        <v>3^ trimestre 2023</v>
      </c>
    </row>
    <row r="155" spans="2:5" x14ac:dyDescent="0.25">
      <c r="B155" s="12" t="s">
        <v>16</v>
      </c>
      <c r="C155" s="18" t="s">
        <v>6</v>
      </c>
      <c r="D155" s="13">
        <v>54404.3</v>
      </c>
      <c r="E155" s="14" t="str">
        <f t="shared" si="5"/>
        <v>3^ trimestre 2023</v>
      </c>
    </row>
    <row r="156" spans="2:5" x14ac:dyDescent="0.25">
      <c r="B156" s="12" t="s">
        <v>16</v>
      </c>
      <c r="C156" s="18" t="s">
        <v>19</v>
      </c>
      <c r="D156" s="13">
        <v>825926.91</v>
      </c>
      <c r="E156" s="14" t="str">
        <f t="shared" si="5"/>
        <v>3^ trimestre 2023</v>
      </c>
    </row>
    <row r="157" spans="2:5" x14ac:dyDescent="0.25">
      <c r="B157" s="12" t="s">
        <v>32</v>
      </c>
      <c r="C157" s="18" t="s">
        <v>6</v>
      </c>
      <c r="D157" s="13">
        <v>2651</v>
      </c>
      <c r="E157" s="14" t="str">
        <f t="shared" si="5"/>
        <v>3^ trimestre 2023</v>
      </c>
    </row>
    <row r="158" spans="2:5" x14ac:dyDescent="0.25">
      <c r="B158" s="12" t="s">
        <v>32</v>
      </c>
      <c r="C158" s="18" t="s">
        <v>6</v>
      </c>
      <c r="D158" s="13">
        <v>11339.08</v>
      </c>
      <c r="E158" s="14" t="str">
        <f t="shared" si="5"/>
        <v>3^ trimestre 2023</v>
      </c>
    </row>
    <row r="159" spans="2:5" x14ac:dyDescent="0.25">
      <c r="B159" s="12" t="s">
        <v>16</v>
      </c>
      <c r="C159" s="18" t="s">
        <v>6</v>
      </c>
      <c r="D159" s="13">
        <v>26208.33</v>
      </c>
      <c r="E159" s="14" t="str">
        <f t="shared" si="5"/>
        <v>3^ trimestre 2023</v>
      </c>
    </row>
    <row r="160" spans="2:5" x14ac:dyDescent="0.25">
      <c r="B160" s="12" t="s">
        <v>16</v>
      </c>
      <c r="C160" s="18" t="s">
        <v>6</v>
      </c>
      <c r="D160" s="13">
        <v>22640</v>
      </c>
      <c r="E160" s="14" t="str">
        <f t="shared" si="5"/>
        <v>3^ trimestre 2023</v>
      </c>
    </row>
    <row r="161" spans="2:5" x14ac:dyDescent="0.25">
      <c r="B161" s="12" t="s">
        <v>32</v>
      </c>
      <c r="C161" s="18" t="s">
        <v>33</v>
      </c>
      <c r="D161" s="13">
        <v>12050</v>
      </c>
      <c r="E161" s="14" t="str">
        <f t="shared" si="5"/>
        <v>3^ trimestre 2023</v>
      </c>
    </row>
    <row r="162" spans="2:5" x14ac:dyDescent="0.25">
      <c r="B162" s="12" t="s">
        <v>32</v>
      </c>
      <c r="C162" s="18" t="s">
        <v>33</v>
      </c>
      <c r="D162" s="13">
        <v>51541.29</v>
      </c>
      <c r="E162" s="14" t="str">
        <f t="shared" si="5"/>
        <v>3^ trimestre 2023</v>
      </c>
    </row>
    <row r="163" spans="2:5" x14ac:dyDescent="0.25">
      <c r="B163" s="12" t="s">
        <v>16</v>
      </c>
      <c r="C163" s="18" t="s">
        <v>28</v>
      </c>
      <c r="D163" s="13">
        <v>262083.29</v>
      </c>
      <c r="E163" s="14" t="str">
        <f t="shared" si="5"/>
        <v>3^ trimestre 2023</v>
      </c>
    </row>
    <row r="164" spans="2:5" x14ac:dyDescent="0.25">
      <c r="B164" s="12" t="s">
        <v>16</v>
      </c>
      <c r="C164" s="18" t="s">
        <v>69</v>
      </c>
      <c r="D164" s="13">
        <v>247292.28</v>
      </c>
      <c r="E164" s="14" t="str">
        <f t="shared" si="5"/>
        <v>3^ trimestre 2023</v>
      </c>
    </row>
    <row r="165" spans="2:5" x14ac:dyDescent="0.25">
      <c r="B165" s="12" t="s">
        <v>16</v>
      </c>
      <c r="C165" s="18" t="s">
        <v>27</v>
      </c>
      <c r="D165" s="13">
        <v>226400</v>
      </c>
      <c r="E165" s="14" t="str">
        <f t="shared" si="5"/>
        <v>3^ trimestre 2023</v>
      </c>
    </row>
    <row r="166" spans="2:5" x14ac:dyDescent="0.25">
      <c r="B166" s="12" t="s">
        <v>16</v>
      </c>
      <c r="C166" s="18" t="s">
        <v>70</v>
      </c>
      <c r="D166" s="13">
        <v>247640.11</v>
      </c>
      <c r="E166" s="14" t="str">
        <f t="shared" si="5"/>
        <v>3^ trimestre 2023</v>
      </c>
    </row>
    <row r="167" spans="2:5" x14ac:dyDescent="0.25">
      <c r="B167" s="12" t="s">
        <v>16</v>
      </c>
      <c r="C167" s="18" t="s">
        <v>34</v>
      </c>
      <c r="D167" s="13">
        <v>120696.47</v>
      </c>
      <c r="E167" s="14" t="str">
        <f t="shared" si="5"/>
        <v>3^ trimestre 2023</v>
      </c>
    </row>
    <row r="168" spans="2:5" x14ac:dyDescent="0.25">
      <c r="B168" s="12" t="s">
        <v>16</v>
      </c>
      <c r="C168" s="18" t="s">
        <v>63</v>
      </c>
      <c r="D168" s="13">
        <v>437223.02</v>
      </c>
      <c r="E168" s="14" t="str">
        <f t="shared" si="5"/>
        <v>3^ trimestre 2023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GALLO, Funz. amm.vo Laura - SERV.INFRASTRUTTURE</cp:lastModifiedBy>
  <dcterms:created xsi:type="dcterms:W3CDTF">2024-01-15T16:55:03Z</dcterms:created>
  <dcterms:modified xsi:type="dcterms:W3CDTF">2024-02-27T10:53:10Z</dcterms:modified>
</cp:coreProperties>
</file>