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951FF949-8378-4894-BD0C-0F21F4FB0C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3-2023" sheetId="2" r:id="rId1"/>
    <sheet name="Foglio1" sheetId="1" r:id="rId2"/>
  </sheets>
  <externalReferences>
    <externalReference r:id="rId3"/>
  </externalReferences>
  <definedNames>
    <definedName name="_xlnm._FilterDatabase" localSheetId="0" hidden="1">'3-2023'!$B$11:$E$311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0" i="2" l="1"/>
  <c r="C130" i="2"/>
  <c r="B130" i="2"/>
  <c r="D129" i="2"/>
  <c r="C129" i="2"/>
  <c r="B129" i="2"/>
  <c r="D128" i="2"/>
  <c r="C128" i="2"/>
  <c r="B128" i="2"/>
  <c r="D127" i="2"/>
  <c r="C127" i="2"/>
  <c r="B127" i="2"/>
  <c r="D126" i="2"/>
  <c r="C126" i="2"/>
  <c r="B126" i="2"/>
  <c r="D125" i="2"/>
  <c r="C125" i="2"/>
  <c r="B125" i="2"/>
  <c r="D124" i="2"/>
  <c r="C124" i="2"/>
  <c r="B124" i="2"/>
  <c r="D123" i="2"/>
  <c r="C123" i="2"/>
  <c r="B123" i="2"/>
  <c r="D122" i="2"/>
  <c r="C122" i="2"/>
  <c r="B122" i="2"/>
  <c r="D121" i="2"/>
  <c r="C121" i="2"/>
  <c r="B121" i="2"/>
  <c r="D120" i="2"/>
  <c r="C120" i="2"/>
  <c r="B120" i="2"/>
  <c r="D119" i="2"/>
  <c r="C119" i="2"/>
  <c r="B119" i="2"/>
  <c r="D118" i="2"/>
  <c r="C118" i="2"/>
  <c r="B118" i="2"/>
  <c r="D117" i="2"/>
  <c r="C117" i="2"/>
  <c r="B117" i="2"/>
  <c r="D116" i="2"/>
  <c r="C116" i="2"/>
  <c r="B116" i="2"/>
  <c r="D115" i="2"/>
  <c r="C115" i="2"/>
  <c r="B115" i="2"/>
  <c r="D114" i="2"/>
  <c r="C114" i="2"/>
  <c r="B114" i="2"/>
  <c r="D113" i="2"/>
  <c r="C113" i="2"/>
  <c r="B113" i="2"/>
  <c r="D112" i="2"/>
  <c r="C112" i="2"/>
  <c r="B112" i="2"/>
  <c r="D111" i="2"/>
  <c r="C111" i="2"/>
  <c r="B111" i="2"/>
  <c r="D110" i="2"/>
  <c r="C110" i="2"/>
  <c r="B110" i="2"/>
  <c r="D109" i="2"/>
  <c r="C109" i="2"/>
  <c r="B109" i="2"/>
  <c r="D108" i="2"/>
  <c r="C108" i="2"/>
  <c r="B108" i="2"/>
  <c r="D107" i="2"/>
  <c r="C107" i="2"/>
  <c r="B107" i="2"/>
  <c r="D106" i="2"/>
  <c r="C106" i="2"/>
  <c r="B106" i="2"/>
  <c r="D105" i="2"/>
  <c r="C105" i="2"/>
  <c r="B105" i="2"/>
  <c r="D104" i="2"/>
  <c r="C104" i="2"/>
  <c r="B104" i="2"/>
  <c r="D103" i="2"/>
  <c r="C103" i="2"/>
  <c r="B103" i="2"/>
  <c r="D102" i="2"/>
  <c r="C102" i="2"/>
  <c r="B102" i="2"/>
  <c r="D101" i="2"/>
  <c r="C101" i="2"/>
  <c r="B101" i="2"/>
  <c r="D100" i="2"/>
  <c r="C100" i="2"/>
  <c r="B100" i="2"/>
  <c r="D99" i="2"/>
  <c r="C99" i="2"/>
  <c r="B99" i="2"/>
  <c r="D98" i="2"/>
  <c r="C98" i="2"/>
  <c r="B98" i="2"/>
  <c r="D97" i="2"/>
  <c r="C97" i="2"/>
  <c r="B97" i="2"/>
  <c r="D96" i="2"/>
  <c r="C96" i="2"/>
  <c r="B96" i="2"/>
  <c r="D95" i="2"/>
  <c r="C95" i="2"/>
  <c r="B95" i="2"/>
  <c r="D94" i="2"/>
  <c r="C94" i="2"/>
  <c r="B94" i="2"/>
  <c r="D93" i="2"/>
  <c r="C93" i="2"/>
  <c r="B93" i="2"/>
  <c r="D92" i="2"/>
  <c r="C92" i="2"/>
  <c r="B92" i="2"/>
  <c r="D91" i="2"/>
  <c r="C91" i="2"/>
  <c r="B91" i="2"/>
  <c r="D90" i="2"/>
  <c r="C90" i="2"/>
  <c r="B90" i="2"/>
  <c r="D89" i="2"/>
  <c r="C89" i="2"/>
  <c r="B89" i="2"/>
  <c r="D88" i="2"/>
  <c r="C88" i="2"/>
  <c r="B88" i="2"/>
  <c r="D87" i="2"/>
  <c r="C87" i="2"/>
  <c r="B87" i="2"/>
  <c r="D86" i="2"/>
  <c r="C86" i="2"/>
  <c r="B86" i="2"/>
  <c r="D85" i="2"/>
  <c r="C85" i="2"/>
  <c r="B85" i="2"/>
  <c r="D84" i="2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<sst xmlns="http://schemas.openxmlformats.org/spreadsheetml/2006/main" count="127" uniqueCount="9">
  <si>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</si>
  <si>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</si>
  <si>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</si>
  <si>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</si>
  <si>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</si>
  <si>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</si>
  <si>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3° TRIM./2023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</si>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</sst>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  <row r="9">
          <cell r="A9" t="str">
            <v xml:space="preserve">ALTRI SERVIZI </v>
          </cell>
          <cell r="B9" t="str">
            <v>MASSIMO SERRA</v>
          </cell>
          <cell r="E9">
            <v>2496</v>
          </cell>
        </row>
        <row r="12">
          <cell r="A12" t="str">
            <v xml:space="preserve">ALTRI SERVIZI </v>
          </cell>
          <cell r="B12" t="str">
            <v>SAROMAR GESTIONI  S.R.L.</v>
          </cell>
          <cell r="E12">
            <v>2168</v>
          </cell>
        </row>
        <row r="13">
          <cell r="A13" t="str">
            <v xml:space="preserve">ALTRI SERVIZI </v>
          </cell>
          <cell r="B13" t="str">
            <v>STAND UP DI MAURO MARTINEZ &amp; C SAS</v>
          </cell>
          <cell r="E13">
            <v>3311.68</v>
          </cell>
        </row>
        <row r="15">
          <cell r="A15" t="str">
            <v>BENESSERE DEL PERSONALE</v>
          </cell>
          <cell r="B15" t="str">
            <v>GIEMME DI D'AGOSTINO F. S.R.L.</v>
          </cell>
          <cell r="E15">
            <v>1537.2</v>
          </cell>
        </row>
        <row r="17">
          <cell r="A17" t="str">
            <v>CARBURANTE AUTOTRAZIONE</v>
          </cell>
          <cell r="B17" t="str">
            <v>ENI FUEL SPA</v>
          </cell>
          <cell r="E17">
            <v>82487.88</v>
          </cell>
        </row>
        <row r="19">
          <cell r="A19" t="str">
            <v>CORSI AGGIORNAMENTO PERSONALE</v>
          </cell>
          <cell r="B19" t="str">
            <v>PROFESSIONE SOCCORSO DI PUDDU ATTILIO</v>
          </cell>
          <cell r="E19">
            <v>4470</v>
          </cell>
        </row>
        <row r="21">
          <cell r="A21" t="str">
            <v>ENERGIA ELETTRICA</v>
          </cell>
          <cell r="B21" t="str">
            <v>A2A ENERGIA SPA</v>
          </cell>
          <cell r="E21">
            <v>25513.100000000002</v>
          </cell>
        </row>
        <row r="22">
          <cell r="A22" t="str">
            <v>ENERGIA ELETTRICA</v>
          </cell>
          <cell r="B22" t="str">
            <v>ENEL ENERGIA S.P.A.</v>
          </cell>
          <cell r="E22">
            <v>415135.48000000027</v>
          </cell>
        </row>
        <row r="23">
          <cell r="A23" t="str">
            <v>FORMAZIONE PERSONALE DIPENDENTE</v>
          </cell>
          <cell r="B23" t="str">
            <v>ENCO SERVICE S.R.L.</v>
          </cell>
          <cell r="E23">
            <v>2750</v>
          </cell>
        </row>
        <row r="24">
          <cell r="A24" t="str">
            <v>FORNITURA ACQUA</v>
          </cell>
          <cell r="B24" t="str">
            <v>ABBANOA S.P.A.</v>
          </cell>
          <cell r="E24">
            <v>5869.51</v>
          </cell>
        </row>
        <row r="26">
          <cell r="A26" t="str">
            <v>FORNITURA ALIMENTI</v>
          </cell>
          <cell r="B26" t="str">
            <v>CASALINDA SUPERMERCATI SRL</v>
          </cell>
          <cell r="E26">
            <v>8279.0400000000009</v>
          </cell>
        </row>
        <row r="27">
          <cell r="A27" t="str">
            <v>FORNITURA ALIMENTI</v>
          </cell>
          <cell r="B27" t="str">
            <v>CATERING PIU' SRL</v>
          </cell>
          <cell r="E27">
            <v>1250</v>
          </cell>
        </row>
        <row r="28">
          <cell r="A28" t="str">
            <v>FORNITURA ALIMENTI</v>
          </cell>
          <cell r="B28" t="str">
            <v>GRUPPO ALIMENTARE SARDO S.P.A.</v>
          </cell>
          <cell r="E28">
            <v>37388.699999999997</v>
          </cell>
        </row>
        <row r="30">
          <cell r="A30" t="str">
            <v>FORNITURA ALIMENTI</v>
          </cell>
          <cell r="B30" t="str">
            <v>IL GHIACCIOLO DI LACONI GIANLU CA &amp; C. SNC</v>
          </cell>
          <cell r="E30">
            <v>2499.2199999999998</v>
          </cell>
        </row>
        <row r="31">
          <cell r="A31" t="str">
            <v>FORNITURA ALIMENTI</v>
          </cell>
          <cell r="B31" t="str">
            <v>ILLYCAFFE' S.P.A.</v>
          </cell>
          <cell r="E31">
            <v>1428.75</v>
          </cell>
        </row>
        <row r="33">
          <cell r="A33" t="str">
            <v>FORNITURA ALIMENTI</v>
          </cell>
          <cell r="B33" t="str">
            <v>MARR SPA</v>
          </cell>
          <cell r="E33">
            <v>9249.75</v>
          </cell>
        </row>
        <row r="34">
          <cell r="A34" t="str">
            <v>FORNITURA ALIMENTI</v>
          </cell>
          <cell r="B34" t="str">
            <v>PANIFICO PODDA E FIGLI SOC.COOPERATIVA</v>
          </cell>
          <cell r="E34">
            <v>8721.9</v>
          </cell>
        </row>
        <row r="35">
          <cell r="A35" t="str">
            <v>FORNITURA ALIMENTI</v>
          </cell>
          <cell r="B35" t="str">
            <v>PISANO ORTOFRUTTA SRL</v>
          </cell>
          <cell r="E35">
            <v>6150.69</v>
          </cell>
        </row>
        <row r="38">
          <cell r="A38" t="str">
            <v>FORNITURA ARREDI E MATERIALE DA UFFICIO</v>
          </cell>
          <cell r="B38" t="str">
            <v>PIRASUFFICIO SRL</v>
          </cell>
          <cell r="E38">
            <v>24427.899999999998</v>
          </cell>
        </row>
        <row r="39">
          <cell r="A39" t="str">
            <v>FORNITURA ARREDI E MATERIALE MENSA</v>
          </cell>
          <cell r="B39" t="str">
            <v>PICCHI SRL</v>
          </cell>
          <cell r="E39">
            <v>19938</v>
          </cell>
        </row>
        <row r="40">
          <cell r="A40" t="str">
            <v>FORNITURA ARREDI E MATERIALE MENSA</v>
          </cell>
          <cell r="B40" t="str">
            <v>SIAT SAS DI ANTONIO SIAS</v>
          </cell>
          <cell r="E40">
            <v>13413.68</v>
          </cell>
        </row>
        <row r="42">
          <cell r="A42" t="str">
            <v>FORNITURA BEVANDE</v>
          </cell>
          <cell r="B42" t="str">
            <v>FONTE SAN GIACOMO S.R.L</v>
          </cell>
          <cell r="E42">
            <v>1973.16</v>
          </cell>
        </row>
        <row r="45">
          <cell r="A45" t="str">
            <v>FORNITURA CARBOLUBRIFICANTI</v>
          </cell>
          <cell r="B45" t="str">
            <v>FADDA DI FADDA DENISE E C. SAS</v>
          </cell>
          <cell r="E45">
            <v>2096.7399999999998</v>
          </cell>
        </row>
        <row r="46">
          <cell r="A46" t="str">
            <v>FORNITURA CARBOLUBRIFICANTI</v>
          </cell>
          <cell r="B46" t="str">
            <v>TRANSPORT S.A.S. DI TAULA V. &amp; C.</v>
          </cell>
          <cell r="E46">
            <v>717.36</v>
          </cell>
        </row>
        <row r="49">
          <cell r="A49" t="str">
            <v>FORNITURA CARBURANTE RISCALDAMENTO</v>
          </cell>
          <cell r="B49" t="str">
            <v>BUTANGAS S.P.A.</v>
          </cell>
          <cell r="E49">
            <v>5329.43</v>
          </cell>
        </row>
        <row r="51">
          <cell r="A51" t="str">
            <v>FORNITURA CARBURANTE RISCALDAMENTO</v>
          </cell>
          <cell r="B51" t="str">
            <v>TESTONI SRL</v>
          </cell>
          <cell r="E51">
            <v>31915.399999999998</v>
          </cell>
        </row>
        <row r="53">
          <cell r="A53" t="str">
            <v>FORNITURA GAS TECNICI</v>
          </cell>
          <cell r="B53" t="str">
            <v>SOL SPA</v>
          </cell>
          <cell r="E53">
            <v>90</v>
          </cell>
        </row>
        <row r="54">
          <cell r="A54" t="str">
            <v>FORNITURA GENERI ALIMENTARI</v>
          </cell>
          <cell r="B54" t="str">
            <v>PELLEGRINI SPA</v>
          </cell>
          <cell r="E54">
            <v>20908.8</v>
          </cell>
        </row>
        <row r="55">
          <cell r="A55" t="str">
            <v>FORNITURA IMPIANTO TECNICO</v>
          </cell>
          <cell r="B55" t="str">
            <v>F.M.B. TUBES SRL</v>
          </cell>
          <cell r="E55">
            <v>10835</v>
          </cell>
        </row>
        <row r="58">
          <cell r="A58" t="str">
            <v>FORNITURA MATERIALE CASERMAGGIO</v>
          </cell>
          <cell r="B58" t="str">
            <v>C.F.B. SPA</v>
          </cell>
          <cell r="E58">
            <v>3100</v>
          </cell>
        </row>
        <row r="67">
          <cell r="A67" t="str">
            <v>FORNITURA MATERIALE INFORMATICO</v>
          </cell>
          <cell r="B67" t="str">
            <v>VIRTUAL LOGIC SRL</v>
          </cell>
          <cell r="E67">
            <v>3444.69</v>
          </cell>
        </row>
        <row r="68">
          <cell r="A68" t="str">
            <v>FORNITURA MATERIALE MANUTENZIONE APPARATI</v>
          </cell>
          <cell r="B68" t="str">
            <v>ASTEC LAM PLAN S.R.L.</v>
          </cell>
          <cell r="E68">
            <v>1017.48</v>
          </cell>
        </row>
        <row r="69">
          <cell r="A69" t="str">
            <v>FORNITURA MATERIALE MANUTENZIONE APPARATI</v>
          </cell>
          <cell r="B69" t="str">
            <v>EUROPEAN TECHNOLOGY SRL</v>
          </cell>
          <cell r="E69">
            <v>91881.04</v>
          </cell>
        </row>
        <row r="71">
          <cell r="A71" t="str">
            <v>FORNITURA MATERIALE MANUTENZIONE APPARATI</v>
          </cell>
          <cell r="B71" t="str">
            <v>GOULD G N SISTEMI S.R.L. CENTRO DIREZIONALE SUMMIT</v>
          </cell>
          <cell r="E71">
            <v>750.3</v>
          </cell>
        </row>
        <row r="72">
          <cell r="A72" t="str">
            <v>FORNITURA MATERIALE MANUTENZIONE APPARATI</v>
          </cell>
          <cell r="B72" t="str">
            <v>IMPRESA DELPIANO</v>
          </cell>
          <cell r="E72">
            <v>16215.22</v>
          </cell>
        </row>
        <row r="75">
          <cell r="A75" t="str">
            <v>FORNITURA MATERIALE MANUTENZIONE INFRASTRUTTURE</v>
          </cell>
          <cell r="B75" t="str">
            <v>BRICOMAN ITALIA S.R.L. SOCIETA' A SOCIO UNICO</v>
          </cell>
          <cell r="E75">
            <v>1857.95</v>
          </cell>
        </row>
        <row r="79">
          <cell r="A79" t="str">
            <v>FORNITURA MATERIALE MANUTENZIONE INFRASTRUTTURE</v>
          </cell>
          <cell r="B79" t="str">
            <v>ELECTRA FRIGO DI LISCI E C. SAS</v>
          </cell>
          <cell r="E79">
            <v>20151.900000000001</v>
          </cell>
        </row>
        <row r="81">
          <cell r="A81" t="str">
            <v>FORNITURA MATERIALE MANUTENZIONE INFRASTRUTTURE</v>
          </cell>
          <cell r="B81" t="str">
            <v>ELETTROMEKANO S.R.L</v>
          </cell>
          <cell r="E81">
            <v>3275.94</v>
          </cell>
        </row>
        <row r="86">
          <cell r="A86" t="str">
            <v>FORNITURA MATERIALE MANUTENZIONE INFRASTRUTTURE</v>
          </cell>
          <cell r="B86" t="str">
            <v>KENFITT SRL</v>
          </cell>
          <cell r="E86">
            <v>16914</v>
          </cell>
        </row>
        <row r="89">
          <cell r="A89" t="str">
            <v>FORNITURA MATERIALE MANUTENZIONE TECNICA</v>
          </cell>
          <cell r="B89" t="str">
            <v>Centro Carrelli Srl</v>
          </cell>
          <cell r="E89">
            <v>46065.81</v>
          </cell>
        </row>
        <row r="90">
          <cell r="A90" t="str">
            <v>FORNITURA MATERIALE MANUTENZIONE TECNICA</v>
          </cell>
          <cell r="B90" t="str">
            <v>CERAMIDEA STORE S.R.L.</v>
          </cell>
          <cell r="E90">
            <v>995.47</v>
          </cell>
        </row>
        <row r="91">
          <cell r="A91" t="str">
            <v>FORNITURA MATERIALE MANUTENZIONE TECNICA</v>
          </cell>
          <cell r="B91" t="str">
            <v>NUOVA ALLEMANO S.R.L.</v>
          </cell>
          <cell r="E91">
            <v>4661.54</v>
          </cell>
        </row>
        <row r="92">
          <cell r="A92" t="str">
            <v>FORNITURA MATERIALE MANUTENZIONE TECNICA</v>
          </cell>
          <cell r="B92" t="str">
            <v>ROBERTO CAPRA</v>
          </cell>
          <cell r="E92">
            <v>18446.75</v>
          </cell>
        </row>
        <row r="93">
          <cell r="A93" t="str">
            <v>FORNITURA MATERIALE MANUTENZIONE TECNICA</v>
          </cell>
          <cell r="B93" t="str">
            <v>SIGILTECH SRL</v>
          </cell>
          <cell r="E93">
            <v>338</v>
          </cell>
        </row>
        <row r="94">
          <cell r="A94" t="str">
            <v>FORNITURA MATERIALE MANUTENZIONE TECNICA</v>
          </cell>
          <cell r="B94" t="str">
            <v>UTENSILERIA SARDA S.R.L.</v>
          </cell>
          <cell r="E94">
            <v>2078.29</v>
          </cell>
        </row>
        <row r="96">
          <cell r="A96" t="str">
            <v>FORNITURA MATERIALE ORDINARIO</v>
          </cell>
          <cell r="B96" t="str">
            <v>FABIO SANNA PROTEZIONI SOLARI SRL</v>
          </cell>
          <cell r="E96">
            <v>1830</v>
          </cell>
        </row>
        <row r="101">
          <cell r="A101" t="str">
            <v>FORNITURA MATERIALE ORDINARIO</v>
          </cell>
          <cell r="B101" t="str">
            <v>PESOLO S.R.L.</v>
          </cell>
          <cell r="E101">
            <v>1497</v>
          </cell>
        </row>
        <row r="104">
          <cell r="A104" t="str">
            <v>FORNITURA MATERIALE ORDINARIO</v>
          </cell>
          <cell r="B104" t="str">
            <v>VISCEGLIA S.N.C. DI ANTONIO &amp; MARCO VISCEGLIA</v>
          </cell>
          <cell r="E104">
            <v>5322</v>
          </cell>
        </row>
        <row r="105">
          <cell r="A105" t="str">
            <v>FORNITURA MATERIALE PER IL CULTO</v>
          </cell>
          <cell r="B105" t="str">
            <v>DIFFUSIONE ALFA E OMEGA DI PINTO CARLO E C SAS</v>
          </cell>
          <cell r="E105">
            <v>1499.99</v>
          </cell>
        </row>
        <row r="106">
          <cell r="A106" t="str">
            <v>FORNITURA MATERIALE SANITARIO</v>
          </cell>
          <cell r="B106" t="str">
            <v>DI.RA.LAB. S.R.L.</v>
          </cell>
          <cell r="E106">
            <v>5737.05</v>
          </cell>
        </row>
        <row r="107">
          <cell r="A107" t="str">
            <v>FORNITURA MATERIALE SANITARIO</v>
          </cell>
          <cell r="B107" t="str">
            <v>KAREL TECNOLOGIE SRL</v>
          </cell>
          <cell r="E107">
            <v>989.99</v>
          </cell>
        </row>
        <row r="110">
          <cell r="A110" t="str">
            <v>FORNITURA MATERIALE TECNICO</v>
          </cell>
          <cell r="B110" t="str">
            <v>ADPARTNERS SRL</v>
          </cell>
          <cell r="E110">
            <v>375.4</v>
          </cell>
        </row>
        <row r="113">
          <cell r="A113" t="str">
            <v>FORNITURA MATERIALE TECNICO</v>
          </cell>
          <cell r="B113" t="str">
            <v>DALLMEIER ITALIA S.R.L.</v>
          </cell>
          <cell r="E113">
            <v>12015.87</v>
          </cell>
        </row>
        <row r="115">
          <cell r="A115" t="str">
            <v>FORNITURA MATERIALE TECNICO</v>
          </cell>
          <cell r="B115" t="str">
            <v>ELETTROSERVIZI SRL</v>
          </cell>
          <cell r="E115">
            <v>2415.6</v>
          </cell>
        </row>
        <row r="117">
          <cell r="A117" t="str">
            <v>FORNITURA MATERIALE TECNICO</v>
          </cell>
          <cell r="B117" t="str">
            <v>GB BARBERI</v>
          </cell>
          <cell r="E117">
            <v>767.26</v>
          </cell>
        </row>
        <row r="118">
          <cell r="A118" t="str">
            <v>FORNITURA MATERIALE TECNICO</v>
          </cell>
          <cell r="B118" t="str">
            <v>HOFFMANN ITALIA S.P.A. A SOCIO UNICO</v>
          </cell>
          <cell r="E118">
            <v>3248.7200000000003</v>
          </cell>
        </row>
        <row r="121">
          <cell r="A121" t="str">
            <v>FORNITURA MATERIALE TECNICO</v>
          </cell>
          <cell r="B121" t="str">
            <v>MASTER FORNITURE SRL</v>
          </cell>
          <cell r="E121">
            <v>3580.71</v>
          </cell>
        </row>
        <row r="127">
          <cell r="A127" t="str">
            <v>FORNITURA MATERIALE TECNICO</v>
          </cell>
          <cell r="B127" t="str">
            <v>PESOLO S.R.L.</v>
          </cell>
          <cell r="E127">
            <v>2420.5</v>
          </cell>
        </row>
        <row r="131">
          <cell r="A131" t="str">
            <v>FORNITURA MATERIALE TECNICO</v>
          </cell>
          <cell r="B131" t="str">
            <v>'RAGGR. OFF. MECC. AR.MA. SRL</v>
          </cell>
          <cell r="E131">
            <v>19288.27</v>
          </cell>
        </row>
        <row r="138">
          <cell r="A138" t="str">
            <v>FORNITURA MATERIALE TECNICO</v>
          </cell>
          <cell r="B138" t="str">
            <v>T.S.A. S.R.L.</v>
          </cell>
          <cell r="E138">
            <v>5890.4</v>
          </cell>
        </row>
        <row r="146">
          <cell r="A146" t="str">
            <v>FORNITURA PNEUMATICI AUTOMEZZI</v>
          </cell>
          <cell r="B146" t="str">
            <v>PNEUSMARKET SRL CON SOCIO UNICO</v>
          </cell>
          <cell r="E146">
            <v>29818.86</v>
          </cell>
        </row>
        <row r="147">
          <cell r="A147" t="str">
            <v>FORNITURA PUBBLICAZIONI ANTINFORTUNISTICA</v>
          </cell>
          <cell r="B147" t="str">
            <v>EPC SRL SOCIO UNICO</v>
          </cell>
          <cell r="E147">
            <v>2065.19</v>
          </cell>
        </row>
        <row r="155">
          <cell r="A155" t="str">
            <v>FORNITURE MATERIALE CANCELLERIA</v>
          </cell>
          <cell r="B155" t="str">
            <v>NOVACART SRL</v>
          </cell>
          <cell r="E155">
            <v>500</v>
          </cell>
        </row>
        <row r="156">
          <cell r="A156" t="str">
            <v>FORNITURE MEDICINALI</v>
          </cell>
          <cell r="B156" t="str">
            <v>FARMACIA MAMBRINI S.A.S. Sede Villasor</v>
          </cell>
          <cell r="E156">
            <v>1913.62</v>
          </cell>
        </row>
        <row r="158">
          <cell r="A158" t="str">
            <v>LAVORI MANUTENZIONE INFRASTRUTTURE</v>
          </cell>
          <cell r="B158" t="str">
            <v>ACIEFFE SOLUZIONI EDILI GEOM. MARCO SCHIRRU</v>
          </cell>
          <cell r="E158">
            <v>74592.09</v>
          </cell>
        </row>
        <row r="165">
          <cell r="A165" t="str">
            <v>MANUTENZIONE APPARATI TECNICI</v>
          </cell>
          <cell r="B165" t="str">
            <v>ANTINCENDI CASANO SRL</v>
          </cell>
          <cell r="E165">
            <v>4598</v>
          </cell>
        </row>
        <row r="169">
          <cell r="A169" t="str">
            <v>MANUTENZIONE APPARATI TECNICI</v>
          </cell>
          <cell r="B169" t="str">
            <v>SIDERTECNICA S.R.L. UNIPERSONALE</v>
          </cell>
          <cell r="E169">
            <v>33639.74</v>
          </cell>
        </row>
        <row r="172">
          <cell r="A172" t="str">
            <v>MANUTENZIONE AUTOMEZZI</v>
          </cell>
          <cell r="B172" t="str">
            <v>AUTCARROZZERIA BOI SNC DI LUCIANO BOI</v>
          </cell>
          <cell r="E172">
            <v>11600</v>
          </cell>
        </row>
        <row r="173">
          <cell r="A173" t="str">
            <v>MANUTENZIONE AUTOMEZZI</v>
          </cell>
          <cell r="B173" t="str">
            <v>CADONI S.R.L.</v>
          </cell>
          <cell r="E173">
            <v>12317.610000000002</v>
          </cell>
        </row>
        <row r="178">
          <cell r="A178" t="str">
            <v>MANUTENZIONE AUTOMEZZI</v>
          </cell>
          <cell r="B178" t="str">
            <v>FANARI TRUCK SERVICE S.R.L.</v>
          </cell>
          <cell r="E178">
            <v>6563.69</v>
          </cell>
        </row>
        <row r="184">
          <cell r="A184" t="str">
            <v>MANUTENZIONE IMBARCAZIONI</v>
          </cell>
          <cell r="B184" t="str">
            <v>NAUTICA MARONGIU GIORGIO  S.R.L</v>
          </cell>
          <cell r="E184">
            <v>7965.08</v>
          </cell>
        </row>
        <row r="186">
          <cell r="A186" t="str">
            <v>MANUTENZIONE IMPIANTI E MACCHINARI</v>
          </cell>
          <cell r="B186" t="str">
            <v>DE GIOANNIS SRL</v>
          </cell>
          <cell r="E186">
            <v>4214</v>
          </cell>
        </row>
        <row r="187">
          <cell r="A187" t="str">
            <v>MANUTENZIONE IMPIANTI E MACCHINARI</v>
          </cell>
          <cell r="B187" t="str">
            <v>ELETTROSISTEMI DI STRAZZERA S.R.L.</v>
          </cell>
          <cell r="E187">
            <v>1701.7</v>
          </cell>
        </row>
        <row r="188">
          <cell r="A188" t="str">
            <v>MANUTENZIONE IMPIANTI E MACCHINARI</v>
          </cell>
          <cell r="B188" t="str">
            <v>NEW DIVER TECHNIC S N C</v>
          </cell>
          <cell r="E188">
            <v>3941.38</v>
          </cell>
        </row>
        <row r="190">
          <cell r="A190" t="str">
            <v>MANUTENZIONE IMPIANTI E MACCHINARI</v>
          </cell>
          <cell r="B190" t="str">
            <v>PETROLTECNICA - SOCIETA' PER AZIONI</v>
          </cell>
          <cell r="E190">
            <v>10080.18</v>
          </cell>
        </row>
        <row r="191">
          <cell r="A191" t="str">
            <v>MANUTENZIONE IMPIANTI E MACCHINARI</v>
          </cell>
          <cell r="B191" t="str">
            <v>S&amp;T S.R.L.</v>
          </cell>
          <cell r="E191">
            <v>5383.6</v>
          </cell>
        </row>
        <row r="193">
          <cell r="A193" t="str">
            <v>MANUTENZIONE IMPIANTI E MACCHINARI</v>
          </cell>
          <cell r="B193" t="str">
            <v>SARAL SRL</v>
          </cell>
          <cell r="E193">
            <v>976</v>
          </cell>
        </row>
        <row r="199">
          <cell r="A199" t="str">
            <v>MANUTENZIONE IMPIANTI E MACCHINARI</v>
          </cell>
          <cell r="B199" t="str">
            <v>TERMOIDRAULICA DI PIDDIU MARIANO &amp; MAURO SAS</v>
          </cell>
          <cell r="E199">
            <v>3949.5699999999997</v>
          </cell>
        </row>
        <row r="206">
          <cell r="A206" t="str">
            <v>MANUTENZIONE INFRASTRUTTURE</v>
          </cell>
          <cell r="B206" t="str">
            <v>FUTURA SERVICE SOCIETA' COOPERATIVA PER AZIONI</v>
          </cell>
          <cell r="E206">
            <v>98438.57</v>
          </cell>
        </row>
        <row r="212">
          <cell r="A212" t="str">
            <v>MANUTENZIONE INFRASTRUTTURE</v>
          </cell>
          <cell r="B212" t="str">
            <v>LVS S.R.L.</v>
          </cell>
          <cell r="E212">
            <v>16000.96</v>
          </cell>
        </row>
        <row r="216">
          <cell r="A216" t="str">
            <v>MANUTENZIONE INFRASTRUTTURE</v>
          </cell>
          <cell r="B216" t="str">
            <v>O.G.G. COSTRUZIONI</v>
          </cell>
          <cell r="E216">
            <v>32111.94</v>
          </cell>
        </row>
        <row r="217">
          <cell r="A217" t="str">
            <v>MANUTENZIONE INFRASTRUTTURE</v>
          </cell>
          <cell r="B217" t="str">
            <v>OMNIA SERVICE TECNOLOGY SOCIETÀ COOPERATIVA SOCIALE</v>
          </cell>
          <cell r="E217">
            <v>4786.53</v>
          </cell>
        </row>
        <row r="220">
          <cell r="A220" t="str">
            <v>MANUTENZIONE INFRASTRUTTURE</v>
          </cell>
          <cell r="B220" t="str">
            <v>PRINZIS ANTONELLO</v>
          </cell>
          <cell r="E220">
            <v>1617.77</v>
          </cell>
        </row>
        <row r="221">
          <cell r="A221" t="str">
            <v>MANUTENZIONE INFRASTRUTTURE</v>
          </cell>
          <cell r="B221" t="str">
            <v>ROAD ON SRL</v>
          </cell>
          <cell r="E221">
            <v>21979.95</v>
          </cell>
        </row>
        <row r="222">
          <cell r="A222" t="str">
            <v>MANUTENZIONE INFRASTRUTTURE</v>
          </cell>
          <cell r="B222" t="str">
            <v>SARDINIA WORKS SRL</v>
          </cell>
          <cell r="E222">
            <v>16206.54</v>
          </cell>
        </row>
        <row r="225">
          <cell r="A225" t="str">
            <v>MANUTENZIONE INFRASTRUTTURE</v>
          </cell>
          <cell r="B225" t="str">
            <v>TECNOINFISSI SRLS UNIPERSONALE</v>
          </cell>
          <cell r="E225">
            <v>9228.31</v>
          </cell>
        </row>
        <row r="228">
          <cell r="A228" t="str">
            <v>MANUTENZIONE TECNICA IMPIANTI ELEVAZIONE</v>
          </cell>
          <cell r="B228" t="str">
            <v>GEMA LIFT SERVICE SRLS</v>
          </cell>
          <cell r="E228">
            <v>1276</v>
          </cell>
        </row>
        <row r="230">
          <cell r="A230" t="str">
            <v>MANUTENZIONE VESTIARIO</v>
          </cell>
          <cell r="B230" t="str">
            <v>ORSOLA BERNARDO</v>
          </cell>
          <cell r="E230">
            <v>2224.46</v>
          </cell>
        </row>
        <row r="231">
          <cell r="A231" t="str">
            <v>MATERIALE CANCELLERIA</v>
          </cell>
          <cell r="B231" t="str">
            <v>CARTARIA VAL.DY S.R.L.</v>
          </cell>
          <cell r="E231">
            <v>9374.2199999999993</v>
          </cell>
        </row>
        <row r="232">
          <cell r="A232" t="str">
            <v>MATERIALE ED EQUIPAGGIAMENTO ANTINFORTUNISTICA</v>
          </cell>
          <cell r="B232" t="str">
            <v>AIR SUB DI ROSSON BARBARA</v>
          </cell>
          <cell r="E232">
            <v>5784</v>
          </cell>
        </row>
        <row r="233">
          <cell r="A233" t="str">
            <v>MATERIALE ED EQUIPAGGIAMENTO ANTINFORTUNISTICA</v>
          </cell>
          <cell r="B233" t="str">
            <v>ALESSANDRA DI GIULIO</v>
          </cell>
          <cell r="E233">
            <v>3903</v>
          </cell>
        </row>
        <row r="238">
          <cell r="A238" t="str">
            <v>MATERIALE ED EQUIPAGGIAMENTO ANTINFORTUNISTICA</v>
          </cell>
          <cell r="B238" t="str">
            <v>S.P.S.A.S DI SERPI MAURIZIO &amp; C</v>
          </cell>
          <cell r="E238">
            <v>589.03</v>
          </cell>
        </row>
        <row r="240">
          <cell r="A240" t="str">
            <v>MATERIALE ED EQUIPAGGIAMENTO ANTINFORTUNISTICA</v>
          </cell>
          <cell r="B240" t="str">
            <v>ZAMPIERI S.N.C.</v>
          </cell>
          <cell r="E240">
            <v>2027.05</v>
          </cell>
        </row>
        <row r="241">
          <cell r="A241" t="str">
            <v>MATERIALE IGIENE AMBIENTI</v>
          </cell>
          <cell r="B241" t="str">
            <v>MASNATA CHIMICI SPA</v>
          </cell>
          <cell r="E241">
            <v>20794.080000000002</v>
          </cell>
        </row>
        <row r="242">
          <cell r="A242" t="str">
            <v>MATERIALE INFORMATICO</v>
          </cell>
          <cell r="B242" t="str">
            <v>CHIRA TECHNOLOGY SRL</v>
          </cell>
          <cell r="E242">
            <v>3592.8</v>
          </cell>
        </row>
        <row r="244">
          <cell r="A244" t="str">
            <v>MATERIALE MANUTENZIONE AUTOMEZZI</v>
          </cell>
          <cell r="B244" t="str">
            <v>FRA.MA S.R.L.</v>
          </cell>
          <cell r="E244">
            <v>4395.92</v>
          </cell>
        </row>
        <row r="245">
          <cell r="A245" t="str">
            <v>MATERIALE MANUTENZIONE AUTOMEZZI</v>
          </cell>
          <cell r="B245" t="str">
            <v>I.T.C. S.R.L.U.</v>
          </cell>
          <cell r="E245">
            <v>3044.72</v>
          </cell>
        </row>
        <row r="246">
          <cell r="A246" t="str">
            <v xml:space="preserve">MATERIALE TECNICO MANUTENZIONE </v>
          </cell>
          <cell r="B246" t="str">
            <v>ASITECHNO S.R.L</v>
          </cell>
          <cell r="E246">
            <v>3520</v>
          </cell>
        </row>
        <row r="249">
          <cell r="A249" t="str">
            <v>MATERIALE TECNICO MANUTENZIONI MECCANICHE</v>
          </cell>
          <cell r="B249" t="str">
            <v>BIRITEC SRL</v>
          </cell>
          <cell r="E249">
            <v>7499.95</v>
          </cell>
        </row>
        <row r="253">
          <cell r="A253" t="str">
            <v>NOLEGGIO FOTORIPRODUTORI</v>
          </cell>
          <cell r="B253" t="str">
            <v>CANON ITALIA S.P.A.</v>
          </cell>
          <cell r="E253">
            <v>1999.99</v>
          </cell>
        </row>
        <row r="254">
          <cell r="A254" t="str">
            <v>NOLEGGIO FOTORIPRODUTORI</v>
          </cell>
          <cell r="B254" t="str">
            <v>KYOCERA Document Solutions Italia S.p.A.</v>
          </cell>
          <cell r="E254">
            <v>2283.7399999999998</v>
          </cell>
        </row>
        <row r="256">
          <cell r="A256" t="str">
            <v>PEDAGGI AUTOSTRADALI</v>
          </cell>
          <cell r="B256" t="str">
            <v>AUTOSTRADE PER L'ITALIA S.P.A.</v>
          </cell>
          <cell r="E256">
            <v>291.41000000000003</v>
          </cell>
        </row>
        <row r="258">
          <cell r="A258" t="str">
            <v>SANIFICAZIONE CISTERNE</v>
          </cell>
          <cell r="B258" t="str">
            <v>A.ERMES DISINFESTAZIONI DI GIULIANA LONI</v>
          </cell>
          <cell r="E258">
            <v>425</v>
          </cell>
        </row>
        <row r="261">
          <cell r="A261" t="str">
            <v>SERVIZI AUSILIARI  FILODIFFUSIONE</v>
          </cell>
          <cell r="B261" t="str">
            <v>CARSALMAZ S.R.L.</v>
          </cell>
          <cell r="E261">
            <v>17006.95</v>
          </cell>
        </row>
        <row r="266">
          <cell r="A266" t="str">
            <v>SERVIZI LAVANDERIA</v>
          </cell>
          <cell r="B266" t="str">
            <v>LAVA IN S.R.L.S</v>
          </cell>
          <cell r="E266">
            <v>10594.539999999999</v>
          </cell>
        </row>
        <row r="268">
          <cell r="A268" t="str">
            <v>SERVIZI MANUTENZIONE APPARATI TECNCI</v>
          </cell>
          <cell r="B268" t="str">
            <v>ISD SRL</v>
          </cell>
          <cell r="E268">
            <v>2474.94</v>
          </cell>
        </row>
        <row r="271">
          <cell r="A271" t="str">
            <v>SERVIZI PER GESTIONE RIFIUTI</v>
          </cell>
          <cell r="B271" t="str">
            <v>E' AMBIENTE S.R.L. SOCIETA' BENEFIT</v>
          </cell>
          <cell r="E271">
            <v>145949</v>
          </cell>
        </row>
        <row r="280">
          <cell r="A280" t="str">
            <v>SERVIZI PULIZIE</v>
          </cell>
          <cell r="B280" t="str">
            <v>C.M. SERVICE SRL A SOCIO UNICO</v>
          </cell>
          <cell r="E280">
            <v>203922.98999999996</v>
          </cell>
        </row>
        <row r="281">
          <cell r="A281" t="str">
            <v>SERVIZI PULIZIE</v>
          </cell>
          <cell r="B281" t="str">
            <v>IMPRESA DI PULIZIE SOLARIS SERVICE DI FIGUS BIANCA MARIA</v>
          </cell>
          <cell r="E281">
            <v>1338.33</v>
          </cell>
        </row>
        <row r="283">
          <cell r="A283" t="str">
            <v>SERVIZI RIPRODUZIONE GRAFICA</v>
          </cell>
          <cell r="B283" t="str">
            <v>COOPERATIVA ARTIGIANA TIPOGRAFICA EDITORIALE</v>
          </cell>
          <cell r="E283">
            <v>900</v>
          </cell>
        </row>
        <row r="286">
          <cell r="A286" t="str">
            <v>SERVIZI TELEFONIA</v>
          </cell>
          <cell r="B286" t="str">
            <v>MU NETWORK S.R.L.</v>
          </cell>
          <cell r="E286">
            <v>162.87</v>
          </cell>
        </row>
        <row r="287">
          <cell r="A287" t="str">
            <v>SERVIZI TELEFONIA</v>
          </cell>
          <cell r="B287" t="str">
            <v>Optronic Service di Diego Manconi &amp; c. s.a.s.</v>
          </cell>
          <cell r="E287">
            <v>17665.5</v>
          </cell>
        </row>
        <row r="288">
          <cell r="A288" t="str">
            <v>SERVIZI TELEFONIA</v>
          </cell>
          <cell r="B288" t="str">
            <v>VOIPVOICE SRL</v>
          </cell>
          <cell r="E288">
            <v>317.68</v>
          </cell>
        </row>
        <row r="289">
          <cell r="A289" t="str">
            <v>SERVIZI TELEFONIA FISSA E MOBILE</v>
          </cell>
          <cell r="B289" t="str">
            <v>TIM  S.P.A.</v>
          </cell>
          <cell r="E289">
            <v>941.56999999999994</v>
          </cell>
        </row>
        <row r="291">
          <cell r="A291" t="str">
            <v xml:space="preserve">SERVIZI VERIFICA STRUMENTALE </v>
          </cell>
          <cell r="B291" t="str">
            <v>CVSM SRL</v>
          </cell>
          <cell r="E291">
            <v>1287</v>
          </cell>
        </row>
        <row r="292">
          <cell r="A292" t="str">
            <v>SERVIZIO ANALISI LABORATORIO</v>
          </cell>
          <cell r="B292" t="str">
            <v>CHELAB S.R.L - SOCIO UNICO</v>
          </cell>
          <cell r="E292">
            <v>3194.92</v>
          </cell>
        </row>
        <row r="296">
          <cell r="A296" t="str">
            <v>SERVIZIO MANOVALANZA</v>
          </cell>
          <cell r="B296" t="str">
            <v>S.G.M. SRL SERVIZI GENERALI E MANUTENZIONI</v>
          </cell>
          <cell r="E296">
            <v>23209.280000000002</v>
          </cell>
        </row>
        <row r="297">
          <cell r="A297" t="str">
            <v>SERVIZIO NOLEGGIO AUTOVEICOLI</v>
          </cell>
          <cell r="B297" t="str">
            <v>FOLLESA TURISMO SERVICES S.R.L</v>
          </cell>
          <cell r="E297">
            <v>3794.99</v>
          </cell>
        </row>
        <row r="300">
          <cell r="A300" t="str">
            <v xml:space="preserve">TELEFONIA FISSA </v>
          </cell>
          <cell r="B300" t="str">
            <v>FASTWEB SPA</v>
          </cell>
          <cell r="E300">
            <v>1494.8600000000001</v>
          </cell>
        </row>
      </sheetData>
      <sheetData sheetId="2">
        <row r="1">
          <cell r="A1" t="str">
            <v>ACQUISTO MATERIALE TECNICO</v>
          </cell>
        </row>
      </sheetData>
      <sheetData sheetId="3">
        <row r="1">
          <cell r="A1" t="str">
            <v>ACQUISTO MATERIALE MANUTENZIONE IMPIANTI TLC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0CB4B-582E-41AD-ABB9-90E8E6CD3F10}">
  <dimension ref="B4:E311"/>
  <sheetViews>
    <sheetView tabSelected="1" workbookViewId="0">
      <selection activeCell="C17" sqref="C17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7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8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'[1]2023'!A9</f>
        <v xml:space="preserve">ALTRI SERVIZI </v>
      </c>
      <c r="C12" s="8" t="str">
        <f>'[1]2023'!B9</f>
        <v>MASSIMO SERRA</v>
      </c>
      <c r="D12" s="9">
        <f>'[1]2023'!E9</f>
        <v>2496</v>
      </c>
      <c r="E12" s="8" t="s">
        <v>6</v>
      </c>
    </row>
    <row r="13" spans="2:5" x14ac:dyDescent="0.25">
      <c r="B13" s="8" t="str">
        <f>'[1]2023'!A12</f>
        <v xml:space="preserve">ALTRI SERVIZI </v>
      </c>
      <c r="C13" s="8" t="str">
        <f>'[1]2023'!B12</f>
        <v>SAROMAR GESTIONI  S.R.L.</v>
      </c>
      <c r="D13" s="9">
        <f>'[1]2023'!E12</f>
        <v>2168</v>
      </c>
      <c r="E13" s="8" t="s">
        <v>6</v>
      </c>
    </row>
    <row r="14" spans="2:5" x14ac:dyDescent="0.25">
      <c r="B14" s="8" t="str">
        <f>'[1]2023'!A13</f>
        <v xml:space="preserve">ALTRI SERVIZI </v>
      </c>
      <c r="C14" s="8" t="str">
        <f>'[1]2023'!B13</f>
        <v>STAND UP DI MAURO MARTINEZ &amp; C SAS</v>
      </c>
      <c r="D14" s="9">
        <f>'[1]2023'!E13</f>
        <v>3311.68</v>
      </c>
      <c r="E14" s="8" t="s">
        <v>6</v>
      </c>
    </row>
    <row r="15" spans="2:5" x14ac:dyDescent="0.25">
      <c r="B15" s="8" t="str">
        <f>'[1]2023'!A15</f>
        <v>BENESSERE DEL PERSONALE</v>
      </c>
      <c r="C15" s="8" t="str">
        <f>'[1]2023'!B15</f>
        <v>GIEMME DI D'AGOSTINO F. S.R.L.</v>
      </c>
      <c r="D15" s="9">
        <f>'[1]2023'!E15</f>
        <v>1537.2</v>
      </c>
      <c r="E15" s="8" t="s">
        <v>6</v>
      </c>
    </row>
    <row r="16" spans="2:5" x14ac:dyDescent="0.25">
      <c r="B16" s="8" t="str">
        <f>'[1]2023'!A17</f>
        <v>CARBURANTE AUTOTRAZIONE</v>
      </c>
      <c r="C16" s="8" t="str">
        <f>'[1]2023'!B17</f>
        <v>ENI FUEL SPA</v>
      </c>
      <c r="D16" s="9">
        <f>'[1]2023'!E17</f>
        <v>82487.88</v>
      </c>
      <c r="E16" s="8" t="s">
        <v>6</v>
      </c>
    </row>
    <row r="17" spans="2:5" x14ac:dyDescent="0.25">
      <c r="B17" s="8" t="str">
        <f>'[1]2023'!A19</f>
        <v>CORSI AGGIORNAMENTO PERSONALE</v>
      </c>
      <c r="C17" s="8" t="str">
        <f>'[1]2023'!B19</f>
        <v>PROFESSIONE SOCCORSO DI PUDDU ATTILIO</v>
      </c>
      <c r="D17" s="9">
        <f>'[1]2023'!E19</f>
        <v>4470</v>
      </c>
      <c r="E17" s="8" t="s">
        <v>6</v>
      </c>
    </row>
    <row r="18" spans="2:5" x14ac:dyDescent="0.25">
      <c r="B18" s="8" t="str">
        <f>'[1]2023'!A21</f>
        <v>ENERGIA ELETTRICA</v>
      </c>
      <c r="C18" s="8" t="str">
        <f>'[1]2023'!B21</f>
        <v>A2A ENERGIA SPA</v>
      </c>
      <c r="D18" s="9">
        <f>'[1]2023'!E21</f>
        <v>25513.100000000002</v>
      </c>
      <c r="E18" s="8" t="s">
        <v>6</v>
      </c>
    </row>
    <row r="19" spans="2:5" x14ac:dyDescent="0.25">
      <c r="B19" s="8" t="str">
        <f>'[1]2023'!A22</f>
        <v>ENERGIA ELETTRICA</v>
      </c>
      <c r="C19" s="8" t="str">
        <f>'[1]2023'!B22</f>
        <v>ENEL ENERGIA S.P.A.</v>
      </c>
      <c r="D19" s="9">
        <f>'[1]2023'!E22</f>
        <v>415135.48000000027</v>
      </c>
      <c r="E19" s="8" t="s">
        <v>6</v>
      </c>
    </row>
    <row r="20" spans="2:5" x14ac:dyDescent="0.25">
      <c r="B20" s="8" t="str">
        <f>'[1]2023'!A23</f>
        <v>FORMAZIONE PERSONALE DIPENDENTE</v>
      </c>
      <c r="C20" s="8" t="str">
        <f>'[1]2023'!B23</f>
        <v>ENCO SERVICE S.R.L.</v>
      </c>
      <c r="D20" s="9">
        <f>'[1]2023'!E23</f>
        <v>2750</v>
      </c>
      <c r="E20" s="8" t="s">
        <v>6</v>
      </c>
    </row>
    <row r="21" spans="2:5" x14ac:dyDescent="0.25">
      <c r="B21" s="8" t="str">
        <f>'[1]2023'!A24</f>
        <v>FORNITURA ACQUA</v>
      </c>
      <c r="C21" s="8" t="str">
        <f>'[1]2023'!B24</f>
        <v>ABBANOA S.P.A.</v>
      </c>
      <c r="D21" s="9">
        <f>'[1]2023'!E24</f>
        <v>5869.51</v>
      </c>
      <c r="E21" s="8" t="s">
        <v>6</v>
      </c>
    </row>
    <row r="22" spans="2:5" x14ac:dyDescent="0.25">
      <c r="B22" s="8" t="str">
        <f>'[1]2023'!A26</f>
        <v>FORNITURA ALIMENTI</v>
      </c>
      <c r="C22" s="8" t="str">
        <f>'[1]2023'!B26</f>
        <v>CASALINDA SUPERMERCATI SRL</v>
      </c>
      <c r="D22" s="9">
        <f>'[1]2023'!E26</f>
        <v>8279.0400000000009</v>
      </c>
      <c r="E22" s="8" t="s">
        <v>6</v>
      </c>
    </row>
    <row r="23" spans="2:5" x14ac:dyDescent="0.25">
      <c r="B23" s="8" t="str">
        <f>'[1]2023'!A27</f>
        <v>FORNITURA ALIMENTI</v>
      </c>
      <c r="C23" s="8" t="str">
        <f>'[1]2023'!B27</f>
        <v>CATERING PIU' SRL</v>
      </c>
      <c r="D23" s="9">
        <f>'[1]2023'!E27</f>
        <v>1250</v>
      </c>
      <c r="E23" s="8" t="s">
        <v>6</v>
      </c>
    </row>
    <row r="24" spans="2:5" x14ac:dyDescent="0.25">
      <c r="B24" s="8" t="str">
        <f>'[1]2023'!A28</f>
        <v>FORNITURA ALIMENTI</v>
      </c>
      <c r="C24" s="8" t="str">
        <f>'[1]2023'!B28</f>
        <v>GRUPPO ALIMENTARE SARDO S.P.A.</v>
      </c>
      <c r="D24" s="9">
        <f>'[1]2023'!E28</f>
        <v>37388.699999999997</v>
      </c>
      <c r="E24" s="8" t="s">
        <v>6</v>
      </c>
    </row>
    <row r="25" spans="2:5" x14ac:dyDescent="0.25">
      <c r="B25" s="8" t="str">
        <f>'[1]2023'!A30</f>
        <v>FORNITURA ALIMENTI</v>
      </c>
      <c r="C25" s="8" t="str">
        <f>'[1]2023'!B30</f>
        <v>IL GHIACCIOLO DI LACONI GIANLU CA &amp; C. SNC</v>
      </c>
      <c r="D25" s="9">
        <f>'[1]2023'!E30</f>
        <v>2499.2199999999998</v>
      </c>
      <c r="E25" s="8" t="s">
        <v>6</v>
      </c>
    </row>
    <row r="26" spans="2:5" x14ac:dyDescent="0.25">
      <c r="B26" s="8" t="str">
        <f>'[1]2023'!A31</f>
        <v>FORNITURA ALIMENTI</v>
      </c>
      <c r="C26" s="8" t="str">
        <f>'[1]2023'!B31</f>
        <v>ILLYCAFFE' S.P.A.</v>
      </c>
      <c r="D26" s="9">
        <f>'[1]2023'!E31</f>
        <v>1428.75</v>
      </c>
      <c r="E26" s="8" t="s">
        <v>6</v>
      </c>
    </row>
    <row r="27" spans="2:5" x14ac:dyDescent="0.25">
      <c r="B27" s="8" t="str">
        <f>'[1]2023'!A33</f>
        <v>FORNITURA ALIMENTI</v>
      </c>
      <c r="C27" s="8" t="str">
        <f>'[1]2023'!B33</f>
        <v>MARR SPA</v>
      </c>
      <c r="D27" s="9">
        <f>'[1]2023'!E33</f>
        <v>9249.75</v>
      </c>
      <c r="E27" s="8" t="s">
        <v>6</v>
      </c>
    </row>
    <row r="28" spans="2:5" x14ac:dyDescent="0.25">
      <c r="B28" s="8" t="str">
        <f>'[1]2023'!A34</f>
        <v>FORNITURA ALIMENTI</v>
      </c>
      <c r="C28" s="8" t="str">
        <f>'[1]2023'!B34</f>
        <v>PANIFICO PODDA E FIGLI SOC.COOPERATIVA</v>
      </c>
      <c r="D28" s="9">
        <f>'[1]2023'!E34</f>
        <v>8721.9</v>
      </c>
      <c r="E28" s="8" t="s">
        <v>6</v>
      </c>
    </row>
    <row r="29" spans="2:5" x14ac:dyDescent="0.25">
      <c r="B29" s="8" t="str">
        <f>'[1]2023'!A35</f>
        <v>FORNITURA ALIMENTI</v>
      </c>
      <c r="C29" s="8" t="str">
        <f>'[1]2023'!B35</f>
        <v>PISANO ORTOFRUTTA SRL</v>
      </c>
      <c r="D29" s="9">
        <f>'[1]2023'!E35</f>
        <v>6150.69</v>
      </c>
      <c r="E29" s="8" t="s">
        <v>6</v>
      </c>
    </row>
    <row r="30" spans="2:5" x14ac:dyDescent="0.25">
      <c r="B30" s="8" t="str">
        <f>'[1]2023'!A38</f>
        <v>FORNITURA ARREDI E MATERIALE DA UFFICIO</v>
      </c>
      <c r="C30" s="8" t="str">
        <f>'[1]2023'!B38</f>
        <v>PIRASUFFICIO SRL</v>
      </c>
      <c r="D30" s="9">
        <f>'[1]2023'!E38</f>
        <v>24427.899999999998</v>
      </c>
      <c r="E30" s="8" t="s">
        <v>6</v>
      </c>
    </row>
    <row r="31" spans="2:5" x14ac:dyDescent="0.25">
      <c r="B31" s="8" t="str">
        <f>'[1]2023'!A39</f>
        <v>FORNITURA ARREDI E MATERIALE MENSA</v>
      </c>
      <c r="C31" s="8" t="str">
        <f>'[1]2023'!B39</f>
        <v>PICCHI SRL</v>
      </c>
      <c r="D31" s="9">
        <f>'[1]2023'!E39</f>
        <v>19938</v>
      </c>
      <c r="E31" s="8" t="s">
        <v>6</v>
      </c>
    </row>
    <row r="32" spans="2:5" x14ac:dyDescent="0.25">
      <c r="B32" s="8" t="str">
        <f>'[1]2023'!A40</f>
        <v>FORNITURA ARREDI E MATERIALE MENSA</v>
      </c>
      <c r="C32" s="8" t="str">
        <f>'[1]2023'!B40</f>
        <v>SIAT SAS DI ANTONIO SIAS</v>
      </c>
      <c r="D32" s="9">
        <f>'[1]2023'!E40</f>
        <v>13413.68</v>
      </c>
      <c r="E32" s="8" t="s">
        <v>6</v>
      </c>
    </row>
    <row r="33" spans="2:5" x14ac:dyDescent="0.25">
      <c r="B33" s="8" t="str">
        <f>'[1]2023'!A42</f>
        <v>FORNITURA BEVANDE</v>
      </c>
      <c r="C33" s="8" t="str">
        <f>'[1]2023'!B42</f>
        <v>FONTE SAN GIACOMO S.R.L</v>
      </c>
      <c r="D33" s="9">
        <f>'[1]2023'!E42</f>
        <v>1973.16</v>
      </c>
      <c r="E33" s="8" t="s">
        <v>6</v>
      </c>
    </row>
    <row r="34" spans="2:5" x14ac:dyDescent="0.25">
      <c r="B34" s="8" t="str">
        <f>'[1]2023'!A45</f>
        <v>FORNITURA CARBOLUBRIFICANTI</v>
      </c>
      <c r="C34" s="8" t="str">
        <f>'[1]2023'!B45</f>
        <v>FADDA DI FADDA DENISE E C. SAS</v>
      </c>
      <c r="D34" s="9">
        <f>'[1]2023'!E45</f>
        <v>2096.7399999999998</v>
      </c>
      <c r="E34" s="8" t="s">
        <v>6</v>
      </c>
    </row>
    <row r="35" spans="2:5" x14ac:dyDescent="0.25">
      <c r="B35" s="8" t="str">
        <f>'[1]2023'!A46</f>
        <v>FORNITURA CARBOLUBRIFICANTI</v>
      </c>
      <c r="C35" s="8" t="str">
        <f>'[1]2023'!B46</f>
        <v>TRANSPORT S.A.S. DI TAULA V. &amp; C.</v>
      </c>
      <c r="D35" s="9">
        <f>'[1]2023'!E46</f>
        <v>717.36</v>
      </c>
      <c r="E35" s="8" t="s">
        <v>6</v>
      </c>
    </row>
    <row r="36" spans="2:5" x14ac:dyDescent="0.25">
      <c r="B36" s="8" t="str">
        <f>'[1]2023'!A49</f>
        <v>FORNITURA CARBURANTE RISCALDAMENTO</v>
      </c>
      <c r="C36" s="8" t="str">
        <f>'[1]2023'!B49</f>
        <v>BUTANGAS S.P.A.</v>
      </c>
      <c r="D36" s="9">
        <f>'[1]2023'!E49</f>
        <v>5329.43</v>
      </c>
      <c r="E36" s="8" t="s">
        <v>6</v>
      </c>
    </row>
    <row r="37" spans="2:5" x14ac:dyDescent="0.25">
      <c r="B37" s="8" t="str">
        <f>'[1]2023'!A51</f>
        <v>FORNITURA CARBURANTE RISCALDAMENTO</v>
      </c>
      <c r="C37" s="8" t="str">
        <f>'[1]2023'!B51</f>
        <v>TESTONI SRL</v>
      </c>
      <c r="D37" s="9">
        <f>'[1]2023'!E51</f>
        <v>31915.399999999998</v>
      </c>
      <c r="E37" s="8" t="s">
        <v>6</v>
      </c>
    </row>
    <row r="38" spans="2:5" x14ac:dyDescent="0.25">
      <c r="B38" s="8" t="str">
        <f>'[1]2023'!A53</f>
        <v>FORNITURA GAS TECNICI</v>
      </c>
      <c r="C38" s="8" t="str">
        <f>'[1]2023'!B53</f>
        <v>SOL SPA</v>
      </c>
      <c r="D38" s="9">
        <f>'[1]2023'!E53</f>
        <v>90</v>
      </c>
      <c r="E38" s="8" t="s">
        <v>6</v>
      </c>
    </row>
    <row r="39" spans="2:5" x14ac:dyDescent="0.25">
      <c r="B39" s="8" t="str">
        <f>'[1]2023'!A54</f>
        <v>FORNITURA GENERI ALIMENTARI</v>
      </c>
      <c r="C39" s="8" t="str">
        <f>'[1]2023'!B54</f>
        <v>PELLEGRINI SPA</v>
      </c>
      <c r="D39" s="9">
        <f>'[1]2023'!E54</f>
        <v>20908.8</v>
      </c>
      <c r="E39" s="8" t="s">
        <v>6</v>
      </c>
    </row>
    <row r="40" spans="2:5" x14ac:dyDescent="0.25">
      <c r="B40" s="8" t="str">
        <f>'[1]2023'!A55</f>
        <v>FORNITURA IMPIANTO TECNICO</v>
      </c>
      <c r="C40" s="8" t="str">
        <f>'[1]2023'!B55</f>
        <v>F.M.B. TUBES SRL</v>
      </c>
      <c r="D40" s="9">
        <f>'[1]2023'!E55</f>
        <v>10835</v>
      </c>
      <c r="E40" s="8" t="s">
        <v>6</v>
      </c>
    </row>
    <row r="41" spans="2:5" x14ac:dyDescent="0.25">
      <c r="B41" s="8" t="str">
        <f>'[1]2023'!A58</f>
        <v>FORNITURA MATERIALE CASERMAGGIO</v>
      </c>
      <c r="C41" s="8" t="str">
        <f>'[1]2023'!B58</f>
        <v>C.F.B. SPA</v>
      </c>
      <c r="D41" s="9">
        <f>'[1]2023'!E58</f>
        <v>3100</v>
      </c>
      <c r="E41" s="8" t="s">
        <v>6</v>
      </c>
    </row>
    <row r="42" spans="2:5" x14ac:dyDescent="0.25">
      <c r="B42" s="8" t="str">
        <f>'[1]2023'!A67</f>
        <v>FORNITURA MATERIALE INFORMATICO</v>
      </c>
      <c r="C42" s="8" t="str">
        <f>'[1]2023'!B67</f>
        <v>VIRTUAL LOGIC SRL</v>
      </c>
      <c r="D42" s="9">
        <f>'[1]2023'!E67</f>
        <v>3444.69</v>
      </c>
      <c r="E42" s="8" t="s">
        <v>6</v>
      </c>
    </row>
    <row r="43" spans="2:5" x14ac:dyDescent="0.25">
      <c r="B43" s="8" t="str">
        <f>'[1]2023'!A68</f>
        <v>FORNITURA MATERIALE MANUTENZIONE APPARATI</v>
      </c>
      <c r="C43" s="8" t="str">
        <f>'[1]2023'!B68</f>
        <v>ASTEC LAM PLAN S.R.L.</v>
      </c>
      <c r="D43" s="9">
        <f>'[1]2023'!E68</f>
        <v>1017.48</v>
      </c>
      <c r="E43" s="8" t="s">
        <v>6</v>
      </c>
    </row>
    <row r="44" spans="2:5" x14ac:dyDescent="0.25">
      <c r="B44" s="8" t="str">
        <f>'[1]2023'!A69</f>
        <v>FORNITURA MATERIALE MANUTENZIONE APPARATI</v>
      </c>
      <c r="C44" s="8" t="str">
        <f>'[1]2023'!B69</f>
        <v>EUROPEAN TECHNOLOGY SRL</v>
      </c>
      <c r="D44" s="9">
        <f>'[1]2023'!E69</f>
        <v>91881.04</v>
      </c>
      <c r="E44" s="8" t="s">
        <v>6</v>
      </c>
    </row>
    <row r="45" spans="2:5" x14ac:dyDescent="0.25">
      <c r="B45" s="8" t="str">
        <f>'[1]2023'!A71</f>
        <v>FORNITURA MATERIALE MANUTENZIONE APPARATI</v>
      </c>
      <c r="C45" s="8" t="str">
        <f>'[1]2023'!B71</f>
        <v>GOULD G N SISTEMI S.R.L. CENTRO DIREZIONALE SUMMIT</v>
      </c>
      <c r="D45" s="9">
        <f>'[1]2023'!E71</f>
        <v>750.3</v>
      </c>
      <c r="E45" s="8" t="s">
        <v>6</v>
      </c>
    </row>
    <row r="46" spans="2:5" x14ac:dyDescent="0.25">
      <c r="B46" s="8" t="str">
        <f>'[1]2023'!A72</f>
        <v>FORNITURA MATERIALE MANUTENZIONE APPARATI</v>
      </c>
      <c r="C46" s="8" t="str">
        <f>'[1]2023'!B72</f>
        <v>IMPRESA DELPIANO</v>
      </c>
      <c r="D46" s="9">
        <f>'[1]2023'!E72</f>
        <v>16215.22</v>
      </c>
      <c r="E46" s="8" t="s">
        <v>6</v>
      </c>
    </row>
    <row r="47" spans="2:5" x14ac:dyDescent="0.25">
      <c r="B47" s="8" t="str">
        <f>'[1]2023'!A75</f>
        <v>FORNITURA MATERIALE MANUTENZIONE INFRASTRUTTURE</v>
      </c>
      <c r="C47" s="8" t="str">
        <f>'[1]2023'!B75</f>
        <v>BRICOMAN ITALIA S.R.L. SOCIETA' A SOCIO UNICO</v>
      </c>
      <c r="D47" s="9">
        <f>'[1]2023'!E75</f>
        <v>1857.95</v>
      </c>
      <c r="E47" s="8" t="s">
        <v>6</v>
      </c>
    </row>
    <row r="48" spans="2:5" x14ac:dyDescent="0.25">
      <c r="B48" s="8" t="str">
        <f>'[1]2023'!A79</f>
        <v>FORNITURA MATERIALE MANUTENZIONE INFRASTRUTTURE</v>
      </c>
      <c r="C48" s="8" t="str">
        <f>'[1]2023'!B79</f>
        <v>ELECTRA FRIGO DI LISCI E C. SAS</v>
      </c>
      <c r="D48" s="9">
        <f>'[1]2023'!E79</f>
        <v>20151.900000000001</v>
      </c>
      <c r="E48" s="8" t="s">
        <v>6</v>
      </c>
    </row>
    <row r="49" spans="2:5" x14ac:dyDescent="0.25">
      <c r="B49" s="8" t="str">
        <f>'[1]2023'!A81</f>
        <v>FORNITURA MATERIALE MANUTENZIONE INFRASTRUTTURE</v>
      </c>
      <c r="C49" s="8" t="str">
        <f>'[1]2023'!B81</f>
        <v>ELETTROMEKANO S.R.L</v>
      </c>
      <c r="D49" s="9">
        <f>'[1]2023'!E81</f>
        <v>3275.94</v>
      </c>
      <c r="E49" s="8" t="s">
        <v>6</v>
      </c>
    </row>
    <row r="50" spans="2:5" x14ac:dyDescent="0.25">
      <c r="B50" s="8" t="str">
        <f>'[1]2023'!A86</f>
        <v>FORNITURA MATERIALE MANUTENZIONE INFRASTRUTTURE</v>
      </c>
      <c r="C50" s="8" t="str">
        <f>'[1]2023'!B86</f>
        <v>KENFITT SRL</v>
      </c>
      <c r="D50" s="9">
        <f>'[1]2023'!E86</f>
        <v>16914</v>
      </c>
      <c r="E50" s="8" t="s">
        <v>6</v>
      </c>
    </row>
    <row r="51" spans="2:5" x14ac:dyDescent="0.25">
      <c r="B51" s="8" t="str">
        <f>'[1]2023'!A89</f>
        <v>FORNITURA MATERIALE MANUTENZIONE TECNICA</v>
      </c>
      <c r="C51" s="8" t="str">
        <f>'[1]2023'!B89</f>
        <v>Centro Carrelli Srl</v>
      </c>
      <c r="D51" s="9">
        <f>'[1]2023'!E89</f>
        <v>46065.81</v>
      </c>
      <c r="E51" s="8" t="s">
        <v>6</v>
      </c>
    </row>
    <row r="52" spans="2:5" x14ac:dyDescent="0.25">
      <c r="B52" s="8" t="str">
        <f>'[1]2023'!A90</f>
        <v>FORNITURA MATERIALE MANUTENZIONE TECNICA</v>
      </c>
      <c r="C52" s="8" t="str">
        <f>'[1]2023'!B90</f>
        <v>CERAMIDEA STORE S.R.L.</v>
      </c>
      <c r="D52" s="9">
        <f>'[1]2023'!E90</f>
        <v>995.47</v>
      </c>
      <c r="E52" s="8" t="s">
        <v>6</v>
      </c>
    </row>
    <row r="53" spans="2:5" x14ac:dyDescent="0.25">
      <c r="B53" s="8" t="str">
        <f>'[1]2023'!A91</f>
        <v>FORNITURA MATERIALE MANUTENZIONE TECNICA</v>
      </c>
      <c r="C53" s="8" t="str">
        <f>'[1]2023'!B91</f>
        <v>NUOVA ALLEMANO S.R.L.</v>
      </c>
      <c r="D53" s="9">
        <f>'[1]2023'!E91</f>
        <v>4661.54</v>
      </c>
      <c r="E53" s="8" t="s">
        <v>6</v>
      </c>
    </row>
    <row r="54" spans="2:5" x14ac:dyDescent="0.25">
      <c r="B54" s="8" t="str">
        <f>'[1]2023'!A92</f>
        <v>FORNITURA MATERIALE MANUTENZIONE TECNICA</v>
      </c>
      <c r="C54" s="8" t="str">
        <f>'[1]2023'!B92</f>
        <v>ROBERTO CAPRA</v>
      </c>
      <c r="D54" s="9">
        <f>'[1]2023'!E92</f>
        <v>18446.75</v>
      </c>
      <c r="E54" s="8" t="s">
        <v>6</v>
      </c>
    </row>
    <row r="55" spans="2:5" x14ac:dyDescent="0.25">
      <c r="B55" s="8" t="str">
        <f>'[1]2023'!A93</f>
        <v>FORNITURA MATERIALE MANUTENZIONE TECNICA</v>
      </c>
      <c r="C55" s="8" t="str">
        <f>'[1]2023'!B93</f>
        <v>SIGILTECH SRL</v>
      </c>
      <c r="D55" s="9">
        <f>'[1]2023'!E93</f>
        <v>338</v>
      </c>
      <c r="E55" s="8" t="s">
        <v>6</v>
      </c>
    </row>
    <row r="56" spans="2:5" x14ac:dyDescent="0.25">
      <c r="B56" s="8" t="str">
        <f>'[1]2023'!A94</f>
        <v>FORNITURA MATERIALE MANUTENZIONE TECNICA</v>
      </c>
      <c r="C56" s="8" t="str">
        <f>'[1]2023'!B94</f>
        <v>UTENSILERIA SARDA S.R.L.</v>
      </c>
      <c r="D56" s="9">
        <f>'[1]2023'!E94</f>
        <v>2078.29</v>
      </c>
      <c r="E56" s="8" t="s">
        <v>6</v>
      </c>
    </row>
    <row r="57" spans="2:5" x14ac:dyDescent="0.25">
      <c r="B57" s="8" t="str">
        <f>'[1]2023'!A96</f>
        <v>FORNITURA MATERIALE ORDINARIO</v>
      </c>
      <c r="C57" s="8" t="str">
        <f>'[1]2023'!B96</f>
        <v>FABIO SANNA PROTEZIONI SOLARI SRL</v>
      </c>
      <c r="D57" s="9">
        <f>'[1]2023'!E96</f>
        <v>1830</v>
      </c>
      <c r="E57" s="8" t="s">
        <v>6</v>
      </c>
    </row>
    <row r="58" spans="2:5" x14ac:dyDescent="0.25">
      <c r="B58" s="8" t="str">
        <f>'[1]2023'!A101</f>
        <v>FORNITURA MATERIALE ORDINARIO</v>
      </c>
      <c r="C58" s="8" t="str">
        <f>'[1]2023'!B101</f>
        <v>PESOLO S.R.L.</v>
      </c>
      <c r="D58" s="9">
        <f>'[1]2023'!E101</f>
        <v>1497</v>
      </c>
      <c r="E58" s="8" t="s">
        <v>6</v>
      </c>
    </row>
    <row r="59" spans="2:5" x14ac:dyDescent="0.25">
      <c r="B59" s="8" t="str">
        <f>'[1]2023'!A104</f>
        <v>FORNITURA MATERIALE ORDINARIO</v>
      </c>
      <c r="C59" s="8" t="str">
        <f>'[1]2023'!B104</f>
        <v>VISCEGLIA S.N.C. DI ANTONIO &amp; MARCO VISCEGLIA</v>
      </c>
      <c r="D59" s="9">
        <f>'[1]2023'!E104</f>
        <v>5322</v>
      </c>
      <c r="E59" s="8" t="s">
        <v>6</v>
      </c>
    </row>
    <row r="60" spans="2:5" x14ac:dyDescent="0.25">
      <c r="B60" s="8" t="str">
        <f>'[1]2023'!A105</f>
        <v>FORNITURA MATERIALE PER IL CULTO</v>
      </c>
      <c r="C60" s="8" t="str">
        <f>'[1]2023'!B105</f>
        <v>DIFFUSIONE ALFA E OMEGA DI PINTO CARLO E C SAS</v>
      </c>
      <c r="D60" s="9">
        <f>'[1]2023'!E105</f>
        <v>1499.99</v>
      </c>
      <c r="E60" s="8" t="s">
        <v>6</v>
      </c>
    </row>
    <row r="61" spans="2:5" x14ac:dyDescent="0.25">
      <c r="B61" s="8" t="str">
        <f>'[1]2023'!A106</f>
        <v>FORNITURA MATERIALE SANITARIO</v>
      </c>
      <c r="C61" s="8" t="str">
        <f>'[1]2023'!B106</f>
        <v>DI.RA.LAB. S.R.L.</v>
      </c>
      <c r="D61" s="9">
        <f>'[1]2023'!E106</f>
        <v>5737.05</v>
      </c>
      <c r="E61" s="8" t="s">
        <v>6</v>
      </c>
    </row>
    <row r="62" spans="2:5" x14ac:dyDescent="0.25">
      <c r="B62" s="8" t="str">
        <f>'[1]2023'!A107</f>
        <v>FORNITURA MATERIALE SANITARIO</v>
      </c>
      <c r="C62" s="8" t="str">
        <f>'[1]2023'!B107</f>
        <v>KAREL TECNOLOGIE SRL</v>
      </c>
      <c r="D62" s="9">
        <f>'[1]2023'!E107</f>
        <v>989.99</v>
      </c>
      <c r="E62" s="8" t="s">
        <v>6</v>
      </c>
    </row>
    <row r="63" spans="2:5" x14ac:dyDescent="0.25">
      <c r="B63" s="8" t="str">
        <f>'[1]2023'!A110</f>
        <v>FORNITURA MATERIALE TECNICO</v>
      </c>
      <c r="C63" s="8" t="str">
        <f>'[1]2023'!B110</f>
        <v>ADPARTNERS SRL</v>
      </c>
      <c r="D63" s="9">
        <f>'[1]2023'!E110</f>
        <v>375.4</v>
      </c>
      <c r="E63" s="8" t="s">
        <v>6</v>
      </c>
    </row>
    <row r="64" spans="2:5" x14ac:dyDescent="0.25">
      <c r="B64" s="8" t="str">
        <f>'[1]2023'!A113</f>
        <v>FORNITURA MATERIALE TECNICO</v>
      </c>
      <c r="C64" s="8" t="str">
        <f>'[1]2023'!B113</f>
        <v>DALLMEIER ITALIA S.R.L.</v>
      </c>
      <c r="D64" s="9">
        <f>'[1]2023'!E113</f>
        <v>12015.87</v>
      </c>
      <c r="E64" s="8" t="s">
        <v>6</v>
      </c>
    </row>
    <row r="65" spans="2:5" x14ac:dyDescent="0.25">
      <c r="B65" s="8" t="str">
        <f>'[1]2023'!A115</f>
        <v>FORNITURA MATERIALE TECNICO</v>
      </c>
      <c r="C65" s="8" t="str">
        <f>'[1]2023'!B115</f>
        <v>ELETTROSERVIZI SRL</v>
      </c>
      <c r="D65" s="9">
        <f>'[1]2023'!E115</f>
        <v>2415.6</v>
      </c>
      <c r="E65" s="8" t="s">
        <v>6</v>
      </c>
    </row>
    <row r="66" spans="2:5" x14ac:dyDescent="0.25">
      <c r="B66" s="8" t="str">
        <f>'[1]2023'!A117</f>
        <v>FORNITURA MATERIALE TECNICO</v>
      </c>
      <c r="C66" s="8" t="str">
        <f>'[1]2023'!B117</f>
        <v>GB BARBERI</v>
      </c>
      <c r="D66" s="9">
        <f>'[1]2023'!E117</f>
        <v>767.26</v>
      </c>
      <c r="E66" s="8" t="s">
        <v>6</v>
      </c>
    </row>
    <row r="67" spans="2:5" x14ac:dyDescent="0.25">
      <c r="B67" s="8" t="str">
        <f>'[1]2023'!A118</f>
        <v>FORNITURA MATERIALE TECNICO</v>
      </c>
      <c r="C67" s="8" t="str">
        <f>'[1]2023'!B118</f>
        <v>HOFFMANN ITALIA S.P.A. A SOCIO UNICO</v>
      </c>
      <c r="D67" s="9">
        <f>'[1]2023'!E118</f>
        <v>3248.7200000000003</v>
      </c>
      <c r="E67" s="8" t="s">
        <v>6</v>
      </c>
    </row>
    <row r="68" spans="2:5" x14ac:dyDescent="0.25">
      <c r="B68" s="8" t="str">
        <f>'[1]2023'!A121</f>
        <v>FORNITURA MATERIALE TECNICO</v>
      </c>
      <c r="C68" s="8" t="str">
        <f>'[1]2023'!B121</f>
        <v>MASTER FORNITURE SRL</v>
      </c>
      <c r="D68" s="9">
        <f>'[1]2023'!E121</f>
        <v>3580.71</v>
      </c>
      <c r="E68" s="8" t="s">
        <v>6</v>
      </c>
    </row>
    <row r="69" spans="2:5" x14ac:dyDescent="0.25">
      <c r="B69" s="8" t="str">
        <f>'[1]2023'!A127</f>
        <v>FORNITURA MATERIALE TECNICO</v>
      </c>
      <c r="C69" s="8" t="str">
        <f>'[1]2023'!B127</f>
        <v>PESOLO S.R.L.</v>
      </c>
      <c r="D69" s="9">
        <f>'[1]2023'!E127</f>
        <v>2420.5</v>
      </c>
      <c r="E69" s="8" t="s">
        <v>6</v>
      </c>
    </row>
    <row r="70" spans="2:5" x14ac:dyDescent="0.25">
      <c r="B70" s="8" t="str">
        <f>'[1]2023'!A131</f>
        <v>FORNITURA MATERIALE TECNICO</v>
      </c>
      <c r="C70" s="8" t="str">
        <f>'[1]2023'!B131</f>
        <v>'RAGGR. OFF. MECC. AR.MA. SRL</v>
      </c>
      <c r="D70" s="9">
        <f>'[1]2023'!E131</f>
        <v>19288.27</v>
      </c>
      <c r="E70" s="8" t="s">
        <v>6</v>
      </c>
    </row>
    <row r="71" spans="2:5" x14ac:dyDescent="0.25">
      <c r="B71" s="8" t="str">
        <f>'[1]2023'!A138</f>
        <v>FORNITURA MATERIALE TECNICO</v>
      </c>
      <c r="C71" s="8" t="str">
        <f>'[1]2023'!B138</f>
        <v>T.S.A. S.R.L.</v>
      </c>
      <c r="D71" s="9">
        <f>'[1]2023'!E138</f>
        <v>5890.4</v>
      </c>
      <c r="E71" s="8" t="s">
        <v>6</v>
      </c>
    </row>
    <row r="72" spans="2:5" x14ac:dyDescent="0.25">
      <c r="B72" s="8" t="str">
        <f>'[1]2023'!A146</f>
        <v>FORNITURA PNEUMATICI AUTOMEZZI</v>
      </c>
      <c r="C72" s="8" t="str">
        <f>'[1]2023'!B146</f>
        <v>PNEUSMARKET SRL CON SOCIO UNICO</v>
      </c>
      <c r="D72" s="9">
        <f>'[1]2023'!E146</f>
        <v>29818.86</v>
      </c>
      <c r="E72" s="8" t="s">
        <v>6</v>
      </c>
    </row>
    <row r="73" spans="2:5" x14ac:dyDescent="0.25">
      <c r="B73" s="8" t="str">
        <f>'[1]2023'!A147</f>
        <v>FORNITURA PUBBLICAZIONI ANTINFORTUNISTICA</v>
      </c>
      <c r="C73" s="8" t="str">
        <f>'[1]2023'!B147</f>
        <v>EPC SRL SOCIO UNICO</v>
      </c>
      <c r="D73" s="9">
        <f>'[1]2023'!E147</f>
        <v>2065.19</v>
      </c>
      <c r="E73" s="8" t="s">
        <v>6</v>
      </c>
    </row>
    <row r="74" spans="2:5" x14ac:dyDescent="0.25">
      <c r="B74" s="8" t="str">
        <f>'[1]2023'!A155</f>
        <v>FORNITURE MATERIALE CANCELLERIA</v>
      </c>
      <c r="C74" s="8" t="str">
        <f>'[1]2023'!B155</f>
        <v>NOVACART SRL</v>
      </c>
      <c r="D74" s="9">
        <f>'[1]2023'!E155</f>
        <v>500</v>
      </c>
      <c r="E74" s="8" t="s">
        <v>6</v>
      </c>
    </row>
    <row r="75" spans="2:5" x14ac:dyDescent="0.25">
      <c r="B75" s="8" t="str">
        <f>'[1]2023'!A156</f>
        <v>FORNITURE MEDICINALI</v>
      </c>
      <c r="C75" s="8" t="str">
        <f>'[1]2023'!B156</f>
        <v>FARMACIA MAMBRINI S.A.S. Sede Villasor</v>
      </c>
      <c r="D75" s="9">
        <f>'[1]2023'!E156</f>
        <v>1913.62</v>
      </c>
      <c r="E75" s="8" t="s">
        <v>6</v>
      </c>
    </row>
    <row r="76" spans="2:5" x14ac:dyDescent="0.25">
      <c r="B76" s="8" t="str">
        <f>'[1]2023'!A158</f>
        <v>LAVORI MANUTENZIONE INFRASTRUTTURE</v>
      </c>
      <c r="C76" s="8" t="str">
        <f>'[1]2023'!B158</f>
        <v>ACIEFFE SOLUZIONI EDILI GEOM. MARCO SCHIRRU</v>
      </c>
      <c r="D76" s="9">
        <f>'[1]2023'!E158</f>
        <v>74592.09</v>
      </c>
      <c r="E76" s="8" t="s">
        <v>6</v>
      </c>
    </row>
    <row r="77" spans="2:5" x14ac:dyDescent="0.25">
      <c r="B77" s="8" t="str">
        <f>'[1]2023'!A165</f>
        <v>MANUTENZIONE APPARATI TECNICI</v>
      </c>
      <c r="C77" s="8" t="str">
        <f>'[1]2023'!B165</f>
        <v>ANTINCENDI CASANO SRL</v>
      </c>
      <c r="D77" s="9">
        <f>'[1]2023'!E165</f>
        <v>4598</v>
      </c>
      <c r="E77" s="8" t="s">
        <v>6</v>
      </c>
    </row>
    <row r="78" spans="2:5" x14ac:dyDescent="0.25">
      <c r="B78" s="8" t="str">
        <f>'[1]2023'!A169</f>
        <v>MANUTENZIONE APPARATI TECNICI</v>
      </c>
      <c r="C78" s="8" t="str">
        <f>'[1]2023'!B169</f>
        <v>SIDERTECNICA S.R.L. UNIPERSONALE</v>
      </c>
      <c r="D78" s="9">
        <f>'[1]2023'!E169</f>
        <v>33639.74</v>
      </c>
      <c r="E78" s="8" t="s">
        <v>6</v>
      </c>
    </row>
    <row r="79" spans="2:5" x14ac:dyDescent="0.25">
      <c r="B79" s="8" t="str">
        <f>'[1]2023'!A172</f>
        <v>MANUTENZIONE AUTOMEZZI</v>
      </c>
      <c r="C79" s="8" t="str">
        <f>'[1]2023'!B172</f>
        <v>AUTCARROZZERIA BOI SNC DI LUCIANO BOI</v>
      </c>
      <c r="D79" s="9">
        <f>'[1]2023'!E172</f>
        <v>11600</v>
      </c>
      <c r="E79" s="8" t="s">
        <v>6</v>
      </c>
    </row>
    <row r="80" spans="2:5" x14ac:dyDescent="0.25">
      <c r="B80" s="8" t="str">
        <f>'[1]2023'!A173</f>
        <v>MANUTENZIONE AUTOMEZZI</v>
      </c>
      <c r="C80" s="8" t="str">
        <f>'[1]2023'!B173</f>
        <v>CADONI S.R.L.</v>
      </c>
      <c r="D80" s="9">
        <f>'[1]2023'!E173</f>
        <v>12317.610000000002</v>
      </c>
      <c r="E80" s="8" t="s">
        <v>6</v>
      </c>
    </row>
    <row r="81" spans="2:5" x14ac:dyDescent="0.25">
      <c r="B81" s="8" t="str">
        <f>'[1]2023'!A178</f>
        <v>MANUTENZIONE AUTOMEZZI</v>
      </c>
      <c r="C81" s="8" t="str">
        <f>'[1]2023'!B178</f>
        <v>FANARI TRUCK SERVICE S.R.L.</v>
      </c>
      <c r="D81" s="9">
        <f>'[1]2023'!E178</f>
        <v>6563.69</v>
      </c>
      <c r="E81" s="8" t="s">
        <v>6</v>
      </c>
    </row>
    <row r="82" spans="2:5" x14ac:dyDescent="0.25">
      <c r="B82" s="8" t="str">
        <f>'[1]2023'!A184</f>
        <v>MANUTENZIONE IMBARCAZIONI</v>
      </c>
      <c r="C82" s="8" t="str">
        <f>'[1]2023'!B184</f>
        <v>NAUTICA MARONGIU GIORGIO  S.R.L</v>
      </c>
      <c r="D82" s="9">
        <f>'[1]2023'!E184</f>
        <v>7965.08</v>
      </c>
      <c r="E82" s="8" t="s">
        <v>6</v>
      </c>
    </row>
    <row r="83" spans="2:5" x14ac:dyDescent="0.25">
      <c r="B83" s="8" t="str">
        <f>'[1]2023'!A186</f>
        <v>MANUTENZIONE IMPIANTI E MACCHINARI</v>
      </c>
      <c r="C83" s="8" t="str">
        <f>'[1]2023'!B186</f>
        <v>DE GIOANNIS SRL</v>
      </c>
      <c r="D83" s="9">
        <f>'[1]2023'!E186</f>
        <v>4214</v>
      </c>
      <c r="E83" s="8" t="s">
        <v>6</v>
      </c>
    </row>
    <row r="84" spans="2:5" x14ac:dyDescent="0.25">
      <c r="B84" s="8" t="str">
        <f>'[1]2023'!A187</f>
        <v>MANUTENZIONE IMPIANTI E MACCHINARI</v>
      </c>
      <c r="C84" s="8" t="str">
        <f>'[1]2023'!B187</f>
        <v>ELETTROSISTEMI DI STRAZZERA S.R.L.</v>
      </c>
      <c r="D84" s="9">
        <f>'[1]2023'!E187</f>
        <v>1701.7</v>
      </c>
      <c r="E84" s="8" t="s">
        <v>6</v>
      </c>
    </row>
    <row r="85" spans="2:5" x14ac:dyDescent="0.25">
      <c r="B85" s="8" t="str">
        <f>'[1]2023'!A188</f>
        <v>MANUTENZIONE IMPIANTI E MACCHINARI</v>
      </c>
      <c r="C85" s="8" t="str">
        <f>'[1]2023'!B188</f>
        <v>NEW DIVER TECHNIC S N C</v>
      </c>
      <c r="D85" s="9">
        <f>'[1]2023'!E188</f>
        <v>3941.38</v>
      </c>
      <c r="E85" s="8" t="s">
        <v>6</v>
      </c>
    </row>
    <row r="86" spans="2:5" x14ac:dyDescent="0.25">
      <c r="B86" s="8" t="str">
        <f>'[1]2023'!A190</f>
        <v>MANUTENZIONE IMPIANTI E MACCHINARI</v>
      </c>
      <c r="C86" s="8" t="str">
        <f>'[1]2023'!B190</f>
        <v>PETROLTECNICA - SOCIETA' PER AZIONI</v>
      </c>
      <c r="D86" s="9">
        <f>'[1]2023'!E190</f>
        <v>10080.18</v>
      </c>
      <c r="E86" s="8" t="s">
        <v>6</v>
      </c>
    </row>
    <row r="87" spans="2:5" x14ac:dyDescent="0.25">
      <c r="B87" s="8" t="str">
        <f>'[1]2023'!A191</f>
        <v>MANUTENZIONE IMPIANTI E MACCHINARI</v>
      </c>
      <c r="C87" s="8" t="str">
        <f>'[1]2023'!B191</f>
        <v>S&amp;T S.R.L.</v>
      </c>
      <c r="D87" s="9">
        <f>'[1]2023'!E191</f>
        <v>5383.6</v>
      </c>
      <c r="E87" s="8" t="s">
        <v>6</v>
      </c>
    </row>
    <row r="88" spans="2:5" x14ac:dyDescent="0.25">
      <c r="B88" s="8" t="str">
        <f>'[1]2023'!A193</f>
        <v>MANUTENZIONE IMPIANTI E MACCHINARI</v>
      </c>
      <c r="C88" s="8" t="str">
        <f>'[1]2023'!B193</f>
        <v>SARAL SRL</v>
      </c>
      <c r="D88" s="9">
        <f>'[1]2023'!E193</f>
        <v>976</v>
      </c>
      <c r="E88" s="8" t="s">
        <v>6</v>
      </c>
    </row>
    <row r="89" spans="2:5" x14ac:dyDescent="0.25">
      <c r="B89" s="8" t="str">
        <f>'[1]2023'!A199</f>
        <v>MANUTENZIONE IMPIANTI E MACCHINARI</v>
      </c>
      <c r="C89" s="8" t="str">
        <f>'[1]2023'!B199</f>
        <v>TERMOIDRAULICA DI PIDDIU MARIANO &amp; MAURO SAS</v>
      </c>
      <c r="D89" s="9">
        <f>'[1]2023'!E199</f>
        <v>3949.5699999999997</v>
      </c>
      <c r="E89" s="8" t="s">
        <v>6</v>
      </c>
    </row>
    <row r="90" spans="2:5" x14ac:dyDescent="0.25">
      <c r="B90" s="8" t="str">
        <f>'[1]2023'!A206</f>
        <v>MANUTENZIONE INFRASTRUTTURE</v>
      </c>
      <c r="C90" s="8" t="str">
        <f>'[1]2023'!B206</f>
        <v>FUTURA SERVICE SOCIETA' COOPERATIVA PER AZIONI</v>
      </c>
      <c r="D90" s="9">
        <f>'[1]2023'!E206</f>
        <v>98438.57</v>
      </c>
      <c r="E90" s="8" t="s">
        <v>6</v>
      </c>
    </row>
    <row r="91" spans="2:5" x14ac:dyDescent="0.25">
      <c r="B91" s="8" t="str">
        <f>'[1]2023'!A212</f>
        <v>MANUTENZIONE INFRASTRUTTURE</v>
      </c>
      <c r="C91" s="8" t="str">
        <f>'[1]2023'!B212</f>
        <v>LVS S.R.L.</v>
      </c>
      <c r="D91" s="9">
        <f>'[1]2023'!E212</f>
        <v>16000.96</v>
      </c>
      <c r="E91" s="8" t="s">
        <v>6</v>
      </c>
    </row>
    <row r="92" spans="2:5" x14ac:dyDescent="0.25">
      <c r="B92" s="8" t="str">
        <f>'[1]2023'!A216</f>
        <v>MANUTENZIONE INFRASTRUTTURE</v>
      </c>
      <c r="C92" s="8" t="str">
        <f>'[1]2023'!B216</f>
        <v>O.G.G. COSTRUZIONI</v>
      </c>
      <c r="D92" s="9">
        <f>'[1]2023'!E216</f>
        <v>32111.94</v>
      </c>
      <c r="E92" s="8" t="s">
        <v>6</v>
      </c>
    </row>
    <row r="93" spans="2:5" x14ac:dyDescent="0.25">
      <c r="B93" s="8" t="str">
        <f>'[1]2023'!A217</f>
        <v>MANUTENZIONE INFRASTRUTTURE</v>
      </c>
      <c r="C93" s="8" t="str">
        <f>'[1]2023'!B217</f>
        <v>OMNIA SERVICE TECNOLOGY SOCIETÀ COOPERATIVA SOCIALE</v>
      </c>
      <c r="D93" s="9">
        <f>'[1]2023'!E217</f>
        <v>4786.53</v>
      </c>
      <c r="E93" s="8" t="s">
        <v>6</v>
      </c>
    </row>
    <row r="94" spans="2:5" x14ac:dyDescent="0.25">
      <c r="B94" s="8" t="str">
        <f>'[1]2023'!A220</f>
        <v>MANUTENZIONE INFRASTRUTTURE</v>
      </c>
      <c r="C94" s="8" t="str">
        <f>'[1]2023'!B220</f>
        <v>PRINZIS ANTONELLO</v>
      </c>
      <c r="D94" s="9">
        <f>'[1]2023'!E220</f>
        <v>1617.77</v>
      </c>
      <c r="E94" s="8" t="s">
        <v>6</v>
      </c>
    </row>
    <row r="95" spans="2:5" x14ac:dyDescent="0.25">
      <c r="B95" s="8" t="str">
        <f>'[1]2023'!A221</f>
        <v>MANUTENZIONE INFRASTRUTTURE</v>
      </c>
      <c r="C95" s="8" t="str">
        <f>'[1]2023'!B221</f>
        <v>ROAD ON SRL</v>
      </c>
      <c r="D95" s="9">
        <f>'[1]2023'!E221</f>
        <v>21979.95</v>
      </c>
      <c r="E95" s="8" t="s">
        <v>6</v>
      </c>
    </row>
    <row r="96" spans="2:5" x14ac:dyDescent="0.25">
      <c r="B96" s="8" t="str">
        <f>'[1]2023'!A222</f>
        <v>MANUTENZIONE INFRASTRUTTURE</v>
      </c>
      <c r="C96" s="8" t="str">
        <f>'[1]2023'!B222</f>
        <v>SARDINIA WORKS SRL</v>
      </c>
      <c r="D96" s="9">
        <f>'[1]2023'!E222</f>
        <v>16206.54</v>
      </c>
      <c r="E96" s="8" t="s">
        <v>6</v>
      </c>
    </row>
    <row r="97" spans="2:5" x14ac:dyDescent="0.25">
      <c r="B97" s="8" t="str">
        <f>'[1]2023'!A225</f>
        <v>MANUTENZIONE INFRASTRUTTURE</v>
      </c>
      <c r="C97" s="8" t="str">
        <f>'[1]2023'!B225</f>
        <v>TECNOINFISSI SRLS UNIPERSONALE</v>
      </c>
      <c r="D97" s="9">
        <f>'[1]2023'!E225</f>
        <v>9228.31</v>
      </c>
      <c r="E97" s="8" t="s">
        <v>6</v>
      </c>
    </row>
    <row r="98" spans="2:5" x14ac:dyDescent="0.25">
      <c r="B98" s="8" t="str">
        <f>'[1]2023'!A228</f>
        <v>MANUTENZIONE TECNICA IMPIANTI ELEVAZIONE</v>
      </c>
      <c r="C98" s="8" t="str">
        <f>'[1]2023'!B228</f>
        <v>GEMA LIFT SERVICE SRLS</v>
      </c>
      <c r="D98" s="9">
        <f>'[1]2023'!E228</f>
        <v>1276</v>
      </c>
      <c r="E98" s="8" t="s">
        <v>6</v>
      </c>
    </row>
    <row r="99" spans="2:5" x14ac:dyDescent="0.25">
      <c r="B99" s="8" t="str">
        <f>'[1]2023'!A230</f>
        <v>MANUTENZIONE VESTIARIO</v>
      </c>
      <c r="C99" s="8" t="str">
        <f>'[1]2023'!B230</f>
        <v>ORSOLA BERNARDO</v>
      </c>
      <c r="D99" s="9">
        <f>'[1]2023'!E230</f>
        <v>2224.46</v>
      </c>
      <c r="E99" s="8" t="s">
        <v>6</v>
      </c>
    </row>
    <row r="100" spans="2:5" x14ac:dyDescent="0.25">
      <c r="B100" s="8" t="str">
        <f>'[1]2023'!A231</f>
        <v>MATERIALE CANCELLERIA</v>
      </c>
      <c r="C100" s="8" t="str">
        <f>'[1]2023'!B231</f>
        <v>CARTARIA VAL.DY S.R.L.</v>
      </c>
      <c r="D100" s="9">
        <f>'[1]2023'!E231</f>
        <v>9374.2199999999993</v>
      </c>
      <c r="E100" s="8" t="s">
        <v>6</v>
      </c>
    </row>
    <row r="101" spans="2:5" x14ac:dyDescent="0.25">
      <c r="B101" s="8" t="str">
        <f>'[1]2023'!A232</f>
        <v>MATERIALE ED EQUIPAGGIAMENTO ANTINFORTUNISTICA</v>
      </c>
      <c r="C101" s="8" t="str">
        <f>'[1]2023'!B232</f>
        <v>AIR SUB DI ROSSON BARBARA</v>
      </c>
      <c r="D101" s="9">
        <f>'[1]2023'!E232</f>
        <v>5784</v>
      </c>
      <c r="E101" s="8" t="s">
        <v>6</v>
      </c>
    </row>
    <row r="102" spans="2:5" x14ac:dyDescent="0.25">
      <c r="B102" s="8" t="str">
        <f>'[1]2023'!A233</f>
        <v>MATERIALE ED EQUIPAGGIAMENTO ANTINFORTUNISTICA</v>
      </c>
      <c r="C102" s="8" t="str">
        <f>'[1]2023'!B233</f>
        <v>ALESSANDRA DI GIULIO</v>
      </c>
      <c r="D102" s="9">
        <f>'[1]2023'!E233</f>
        <v>3903</v>
      </c>
      <c r="E102" s="8" t="s">
        <v>6</v>
      </c>
    </row>
    <row r="103" spans="2:5" x14ac:dyDescent="0.25">
      <c r="B103" s="8" t="str">
        <f>'[1]2023'!A238</f>
        <v>MATERIALE ED EQUIPAGGIAMENTO ANTINFORTUNISTICA</v>
      </c>
      <c r="C103" s="8" t="str">
        <f>'[1]2023'!B238</f>
        <v>S.P.S.A.S DI SERPI MAURIZIO &amp; C</v>
      </c>
      <c r="D103" s="9">
        <f>'[1]2023'!E238</f>
        <v>589.03</v>
      </c>
      <c r="E103" s="8" t="s">
        <v>6</v>
      </c>
    </row>
    <row r="104" spans="2:5" x14ac:dyDescent="0.25">
      <c r="B104" s="8" t="str">
        <f>'[1]2023'!A240</f>
        <v>MATERIALE ED EQUIPAGGIAMENTO ANTINFORTUNISTICA</v>
      </c>
      <c r="C104" s="8" t="str">
        <f>'[1]2023'!B240</f>
        <v>ZAMPIERI S.N.C.</v>
      </c>
      <c r="D104" s="9">
        <f>'[1]2023'!E240</f>
        <v>2027.05</v>
      </c>
      <c r="E104" s="8" t="s">
        <v>6</v>
      </c>
    </row>
    <row r="105" spans="2:5" x14ac:dyDescent="0.25">
      <c r="B105" s="8" t="str">
        <f>'[1]2023'!A241</f>
        <v>MATERIALE IGIENE AMBIENTI</v>
      </c>
      <c r="C105" s="8" t="str">
        <f>'[1]2023'!B241</f>
        <v>MASNATA CHIMICI SPA</v>
      </c>
      <c r="D105" s="9">
        <f>'[1]2023'!E241</f>
        <v>20794.080000000002</v>
      </c>
      <c r="E105" s="8" t="s">
        <v>6</v>
      </c>
    </row>
    <row r="106" spans="2:5" x14ac:dyDescent="0.25">
      <c r="B106" s="8" t="str">
        <f>'[1]2023'!A242</f>
        <v>MATERIALE INFORMATICO</v>
      </c>
      <c r="C106" s="8" t="str">
        <f>'[1]2023'!B242</f>
        <v>CHIRA TECHNOLOGY SRL</v>
      </c>
      <c r="D106" s="9">
        <f>'[1]2023'!E242</f>
        <v>3592.8</v>
      </c>
      <c r="E106" s="8" t="s">
        <v>6</v>
      </c>
    </row>
    <row r="107" spans="2:5" x14ac:dyDescent="0.25">
      <c r="B107" s="8" t="str">
        <f>'[1]2023'!A244</f>
        <v>MATERIALE MANUTENZIONE AUTOMEZZI</v>
      </c>
      <c r="C107" s="8" t="str">
        <f>'[1]2023'!B244</f>
        <v>FRA.MA S.R.L.</v>
      </c>
      <c r="D107" s="9">
        <f>'[1]2023'!E244</f>
        <v>4395.92</v>
      </c>
      <c r="E107" s="8" t="s">
        <v>6</v>
      </c>
    </row>
    <row r="108" spans="2:5" x14ac:dyDescent="0.25">
      <c r="B108" s="8" t="str">
        <f>'[1]2023'!A245</f>
        <v>MATERIALE MANUTENZIONE AUTOMEZZI</v>
      </c>
      <c r="C108" s="8" t="str">
        <f>'[1]2023'!B245</f>
        <v>I.T.C. S.R.L.U.</v>
      </c>
      <c r="D108" s="9">
        <f>'[1]2023'!E245</f>
        <v>3044.72</v>
      </c>
      <c r="E108" s="8" t="s">
        <v>6</v>
      </c>
    </row>
    <row r="109" spans="2:5" x14ac:dyDescent="0.25">
      <c r="B109" s="8" t="str">
        <f>'[1]2023'!A246</f>
        <v xml:space="preserve">MATERIALE TECNICO MANUTENZIONE </v>
      </c>
      <c r="C109" s="8" t="str">
        <f>'[1]2023'!B246</f>
        <v>ASITECHNO S.R.L</v>
      </c>
      <c r="D109" s="9">
        <f>'[1]2023'!E246</f>
        <v>3520</v>
      </c>
      <c r="E109" s="8" t="s">
        <v>6</v>
      </c>
    </row>
    <row r="110" spans="2:5" x14ac:dyDescent="0.25">
      <c r="B110" s="8" t="str">
        <f>'[1]2023'!A249</f>
        <v>MATERIALE TECNICO MANUTENZIONI MECCANICHE</v>
      </c>
      <c r="C110" s="8" t="str">
        <f>'[1]2023'!B249</f>
        <v>BIRITEC SRL</v>
      </c>
      <c r="D110" s="9">
        <f>'[1]2023'!E249</f>
        <v>7499.95</v>
      </c>
      <c r="E110" s="8" t="s">
        <v>6</v>
      </c>
    </row>
    <row r="111" spans="2:5" x14ac:dyDescent="0.25">
      <c r="B111" s="8" t="str">
        <f>'[1]2023'!A253</f>
        <v>NOLEGGIO FOTORIPRODUTORI</v>
      </c>
      <c r="C111" s="8" t="str">
        <f>'[1]2023'!B253</f>
        <v>CANON ITALIA S.P.A.</v>
      </c>
      <c r="D111" s="9">
        <f>'[1]2023'!E253</f>
        <v>1999.99</v>
      </c>
      <c r="E111" s="8" t="s">
        <v>6</v>
      </c>
    </row>
    <row r="112" spans="2:5" x14ac:dyDescent="0.25">
      <c r="B112" s="8" t="str">
        <f>'[1]2023'!A254</f>
        <v>NOLEGGIO FOTORIPRODUTORI</v>
      </c>
      <c r="C112" s="8" t="str">
        <f>'[1]2023'!B254</f>
        <v>KYOCERA Document Solutions Italia S.p.A.</v>
      </c>
      <c r="D112" s="9">
        <f>'[1]2023'!E254</f>
        <v>2283.7399999999998</v>
      </c>
      <c r="E112" s="8" t="s">
        <v>6</v>
      </c>
    </row>
    <row r="113" spans="2:5" x14ac:dyDescent="0.25">
      <c r="B113" s="8" t="str">
        <f>'[1]2023'!A256</f>
        <v>PEDAGGI AUTOSTRADALI</v>
      </c>
      <c r="C113" s="8" t="str">
        <f>'[1]2023'!B256</f>
        <v>AUTOSTRADE PER L'ITALIA S.P.A.</v>
      </c>
      <c r="D113" s="9">
        <f>'[1]2023'!E256</f>
        <v>291.41000000000003</v>
      </c>
      <c r="E113" s="8" t="s">
        <v>6</v>
      </c>
    </row>
    <row r="114" spans="2:5" x14ac:dyDescent="0.25">
      <c r="B114" s="8" t="str">
        <f>'[1]2023'!A258</f>
        <v>SANIFICAZIONE CISTERNE</v>
      </c>
      <c r="C114" s="8" t="str">
        <f>'[1]2023'!B258</f>
        <v>A.ERMES DISINFESTAZIONI DI GIULIANA LONI</v>
      </c>
      <c r="D114" s="9">
        <f>'[1]2023'!E258</f>
        <v>425</v>
      </c>
      <c r="E114" s="8" t="s">
        <v>6</v>
      </c>
    </row>
    <row r="115" spans="2:5" x14ac:dyDescent="0.25">
      <c r="B115" s="8" t="str">
        <f>'[1]2023'!A261</f>
        <v>SERVIZI AUSILIARI  FILODIFFUSIONE</v>
      </c>
      <c r="C115" s="8" t="str">
        <f>'[1]2023'!B261</f>
        <v>CARSALMAZ S.R.L.</v>
      </c>
      <c r="D115" s="9">
        <f>'[1]2023'!E261</f>
        <v>17006.95</v>
      </c>
      <c r="E115" s="8" t="s">
        <v>6</v>
      </c>
    </row>
    <row r="116" spans="2:5" x14ac:dyDescent="0.25">
      <c r="B116" s="8" t="str">
        <f>'[1]2023'!A266</f>
        <v>SERVIZI LAVANDERIA</v>
      </c>
      <c r="C116" s="8" t="str">
        <f>'[1]2023'!B266</f>
        <v>LAVA IN S.R.L.S</v>
      </c>
      <c r="D116" s="9">
        <f>'[1]2023'!E266</f>
        <v>10594.539999999999</v>
      </c>
      <c r="E116" s="8" t="s">
        <v>6</v>
      </c>
    </row>
    <row r="117" spans="2:5" x14ac:dyDescent="0.25">
      <c r="B117" s="8" t="str">
        <f>'[1]2023'!A268</f>
        <v>SERVIZI MANUTENZIONE APPARATI TECNCI</v>
      </c>
      <c r="C117" s="8" t="str">
        <f>'[1]2023'!B268</f>
        <v>ISD SRL</v>
      </c>
      <c r="D117" s="9">
        <f>'[1]2023'!E268</f>
        <v>2474.94</v>
      </c>
      <c r="E117" s="8" t="s">
        <v>6</v>
      </c>
    </row>
    <row r="118" spans="2:5" x14ac:dyDescent="0.25">
      <c r="B118" s="8" t="str">
        <f>'[1]2023'!A271</f>
        <v>SERVIZI PER GESTIONE RIFIUTI</v>
      </c>
      <c r="C118" s="8" t="str">
        <f>'[1]2023'!B271</f>
        <v>E' AMBIENTE S.R.L. SOCIETA' BENEFIT</v>
      </c>
      <c r="D118" s="9">
        <f>'[1]2023'!E271</f>
        <v>145949</v>
      </c>
      <c r="E118" s="8" t="s">
        <v>6</v>
      </c>
    </row>
    <row r="119" spans="2:5" x14ac:dyDescent="0.25">
      <c r="B119" s="8" t="str">
        <f>'[1]2023'!A280</f>
        <v>SERVIZI PULIZIE</v>
      </c>
      <c r="C119" s="8" t="str">
        <f>'[1]2023'!B280</f>
        <v>C.M. SERVICE SRL A SOCIO UNICO</v>
      </c>
      <c r="D119" s="9">
        <f>'[1]2023'!E280</f>
        <v>203922.98999999996</v>
      </c>
      <c r="E119" s="8" t="s">
        <v>6</v>
      </c>
    </row>
    <row r="120" spans="2:5" x14ac:dyDescent="0.25">
      <c r="B120" s="8" t="str">
        <f>'[1]2023'!A281</f>
        <v>SERVIZI PULIZIE</v>
      </c>
      <c r="C120" s="8" t="str">
        <f>'[1]2023'!B281</f>
        <v>IMPRESA DI PULIZIE SOLARIS SERVICE DI FIGUS BIANCA MARIA</v>
      </c>
      <c r="D120" s="9">
        <f>'[1]2023'!E281</f>
        <v>1338.33</v>
      </c>
      <c r="E120" s="8" t="s">
        <v>6</v>
      </c>
    </row>
    <row r="121" spans="2:5" x14ac:dyDescent="0.25">
      <c r="B121" s="8" t="str">
        <f>'[1]2023'!A283</f>
        <v>SERVIZI RIPRODUZIONE GRAFICA</v>
      </c>
      <c r="C121" s="8" t="str">
        <f>'[1]2023'!B283</f>
        <v>COOPERATIVA ARTIGIANA TIPOGRAFICA EDITORIALE</v>
      </c>
      <c r="D121" s="9">
        <f>'[1]2023'!E283</f>
        <v>900</v>
      </c>
      <c r="E121" s="8" t="s">
        <v>6</v>
      </c>
    </row>
    <row r="122" spans="2:5" x14ac:dyDescent="0.25">
      <c r="B122" s="8" t="str">
        <f>'[1]2023'!A286</f>
        <v>SERVIZI TELEFONIA</v>
      </c>
      <c r="C122" s="8" t="str">
        <f>'[1]2023'!B286</f>
        <v>MU NETWORK S.R.L.</v>
      </c>
      <c r="D122" s="9">
        <f>'[1]2023'!E286</f>
        <v>162.87</v>
      </c>
      <c r="E122" s="8" t="s">
        <v>6</v>
      </c>
    </row>
    <row r="123" spans="2:5" x14ac:dyDescent="0.25">
      <c r="B123" s="8" t="str">
        <f>'[1]2023'!A287</f>
        <v>SERVIZI TELEFONIA</v>
      </c>
      <c r="C123" s="8" t="str">
        <f>'[1]2023'!B287</f>
        <v>Optronic Service di Diego Manconi &amp; c. s.a.s.</v>
      </c>
      <c r="D123" s="9">
        <f>'[1]2023'!E287</f>
        <v>17665.5</v>
      </c>
      <c r="E123" s="8" t="s">
        <v>6</v>
      </c>
    </row>
    <row r="124" spans="2:5" x14ac:dyDescent="0.25">
      <c r="B124" s="8" t="str">
        <f>'[1]2023'!A288</f>
        <v>SERVIZI TELEFONIA</v>
      </c>
      <c r="C124" s="8" t="str">
        <f>'[1]2023'!B288</f>
        <v>VOIPVOICE SRL</v>
      </c>
      <c r="D124" s="9">
        <f>'[1]2023'!E288</f>
        <v>317.68</v>
      </c>
      <c r="E124" s="8" t="s">
        <v>6</v>
      </c>
    </row>
    <row r="125" spans="2:5" x14ac:dyDescent="0.25">
      <c r="B125" s="8" t="str">
        <f>'[1]2023'!A289</f>
        <v>SERVIZI TELEFONIA FISSA E MOBILE</v>
      </c>
      <c r="C125" s="8" t="str">
        <f>'[1]2023'!B289</f>
        <v>TIM  S.P.A.</v>
      </c>
      <c r="D125" s="9">
        <f>'[1]2023'!E289</f>
        <v>941.56999999999994</v>
      </c>
      <c r="E125" s="8" t="s">
        <v>6</v>
      </c>
    </row>
    <row r="126" spans="2:5" x14ac:dyDescent="0.25">
      <c r="B126" s="8" t="str">
        <f>'[1]2023'!A291</f>
        <v xml:space="preserve">SERVIZI VERIFICA STRUMENTALE </v>
      </c>
      <c r="C126" s="8" t="str">
        <f>'[1]2023'!B291</f>
        <v>CVSM SRL</v>
      </c>
      <c r="D126" s="9">
        <f>'[1]2023'!E291</f>
        <v>1287</v>
      </c>
      <c r="E126" s="8" t="s">
        <v>6</v>
      </c>
    </row>
    <row r="127" spans="2:5" x14ac:dyDescent="0.25">
      <c r="B127" s="8" t="str">
        <f>'[1]2023'!A292</f>
        <v>SERVIZIO ANALISI LABORATORIO</v>
      </c>
      <c r="C127" s="8" t="str">
        <f>'[1]2023'!B292</f>
        <v>CHELAB S.R.L - SOCIO UNICO</v>
      </c>
      <c r="D127" s="9">
        <f>'[1]2023'!E292</f>
        <v>3194.92</v>
      </c>
      <c r="E127" s="8" t="s">
        <v>6</v>
      </c>
    </row>
    <row r="128" spans="2:5" x14ac:dyDescent="0.25">
      <c r="B128" s="8" t="str">
        <f>'[1]2023'!A296</f>
        <v>SERVIZIO MANOVALANZA</v>
      </c>
      <c r="C128" s="8" t="str">
        <f>'[1]2023'!B296</f>
        <v>S.G.M. SRL SERVIZI GENERALI E MANUTENZIONI</v>
      </c>
      <c r="D128" s="9">
        <f>'[1]2023'!E296</f>
        <v>23209.280000000002</v>
      </c>
      <c r="E128" s="8" t="s">
        <v>6</v>
      </c>
    </row>
    <row r="129" spans="2:5" x14ac:dyDescent="0.25">
      <c r="B129" s="8" t="str">
        <f>'[1]2023'!A297</f>
        <v>SERVIZIO NOLEGGIO AUTOVEICOLI</v>
      </c>
      <c r="C129" s="8" t="str">
        <f>'[1]2023'!B297</f>
        <v>FOLLESA TURISMO SERVICES S.R.L</v>
      </c>
      <c r="D129" s="9">
        <f>'[1]2023'!E297</f>
        <v>3794.99</v>
      </c>
      <c r="E129" s="8" t="s">
        <v>6</v>
      </c>
    </row>
    <row r="130" spans="2:5" x14ac:dyDescent="0.25">
      <c r="B130" s="8" t="str">
        <f>'[1]2023'!A300</f>
        <v xml:space="preserve">TELEFONIA FISSA </v>
      </c>
      <c r="C130" s="8" t="str">
        <f>'[1]2023'!B300</f>
        <v>FASTWEB SPA</v>
      </c>
      <c r="D130" s="9">
        <f>'[1]2023'!E300</f>
        <v>1494.8600000000001</v>
      </c>
      <c r="E130" s="8" t="s">
        <v>6</v>
      </c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  <row r="209" spans="2:5" x14ac:dyDescent="0.25">
      <c r="B209" s="8"/>
      <c r="C209" s="8"/>
      <c r="D209" s="9"/>
      <c r="E209" s="8"/>
    </row>
    <row r="210" spans="2:5" x14ac:dyDescent="0.25">
      <c r="B210" s="8"/>
      <c r="C210" s="8"/>
      <c r="D210" s="9"/>
      <c r="E210" s="8"/>
    </row>
    <row r="211" spans="2:5" x14ac:dyDescent="0.25">
      <c r="B211" s="8"/>
      <c r="C211" s="8"/>
      <c r="D211" s="9"/>
      <c r="E211" s="8"/>
    </row>
    <row r="212" spans="2:5" x14ac:dyDescent="0.25">
      <c r="B212" s="8"/>
      <c r="C212" s="8"/>
      <c r="D212" s="9"/>
      <c r="E212" s="8"/>
    </row>
    <row r="213" spans="2:5" x14ac:dyDescent="0.25">
      <c r="B213" s="8"/>
      <c r="C213" s="8"/>
      <c r="D213" s="9"/>
      <c r="E213" s="8"/>
    </row>
    <row r="214" spans="2:5" x14ac:dyDescent="0.25">
      <c r="B214" s="8"/>
      <c r="C214" s="8"/>
      <c r="D214" s="9"/>
      <c r="E214" s="8"/>
    </row>
    <row r="215" spans="2:5" x14ac:dyDescent="0.25">
      <c r="B215" s="8"/>
      <c r="C215" s="8"/>
      <c r="D215" s="9"/>
      <c r="E215" s="8"/>
    </row>
    <row r="216" spans="2:5" x14ac:dyDescent="0.25">
      <c r="B216" s="8"/>
      <c r="C216" s="8"/>
      <c r="D216" s="9"/>
      <c r="E216" s="8"/>
    </row>
    <row r="217" spans="2:5" x14ac:dyDescent="0.25">
      <c r="B217" s="8"/>
      <c r="C217" s="8"/>
      <c r="D217" s="9"/>
      <c r="E217" s="8"/>
    </row>
    <row r="218" spans="2:5" x14ac:dyDescent="0.25">
      <c r="B218" s="8"/>
      <c r="C218" s="8"/>
      <c r="D218" s="9"/>
      <c r="E218" s="8"/>
    </row>
    <row r="219" spans="2:5" x14ac:dyDescent="0.25">
      <c r="B219" s="8"/>
      <c r="C219" s="8"/>
      <c r="D219" s="9"/>
      <c r="E219" s="8"/>
    </row>
    <row r="220" spans="2:5" x14ac:dyDescent="0.25">
      <c r="B220" s="8"/>
      <c r="C220" s="8"/>
      <c r="D220" s="9"/>
      <c r="E220" s="8"/>
    </row>
    <row r="221" spans="2:5" x14ac:dyDescent="0.25">
      <c r="B221" s="8"/>
      <c r="C221" s="8"/>
      <c r="D221" s="9"/>
      <c r="E221" s="8"/>
    </row>
    <row r="222" spans="2:5" x14ac:dyDescent="0.25">
      <c r="B222" s="8"/>
      <c r="C222" s="8"/>
      <c r="D222" s="9"/>
      <c r="E222" s="8"/>
    </row>
    <row r="223" spans="2:5" x14ac:dyDescent="0.25">
      <c r="B223" s="8"/>
      <c r="C223" s="8"/>
      <c r="D223" s="9"/>
      <c r="E223" s="8"/>
    </row>
    <row r="224" spans="2:5" x14ac:dyDescent="0.25">
      <c r="B224" s="8"/>
      <c r="C224" s="8"/>
      <c r="D224" s="9"/>
      <c r="E224" s="8"/>
    </row>
    <row r="225" spans="2:5" x14ac:dyDescent="0.25">
      <c r="B225" s="8"/>
      <c r="C225" s="8"/>
      <c r="D225" s="9"/>
      <c r="E225" s="8"/>
    </row>
    <row r="226" spans="2:5" x14ac:dyDescent="0.25">
      <c r="B226" s="8"/>
      <c r="C226" s="8"/>
      <c r="D226" s="9"/>
      <c r="E226" s="8"/>
    </row>
    <row r="227" spans="2:5" x14ac:dyDescent="0.25">
      <c r="B227" s="8"/>
      <c r="C227" s="8"/>
      <c r="D227" s="9"/>
      <c r="E227" s="8"/>
    </row>
    <row r="228" spans="2:5" x14ac:dyDescent="0.25">
      <c r="B228" s="8"/>
      <c r="C228" s="8"/>
      <c r="D228" s="9"/>
      <c r="E228" s="8"/>
    </row>
    <row r="229" spans="2:5" x14ac:dyDescent="0.25">
      <c r="B229" s="8"/>
      <c r="C229" s="8"/>
      <c r="D229" s="9"/>
      <c r="E229" s="8"/>
    </row>
    <row r="230" spans="2:5" x14ac:dyDescent="0.25">
      <c r="B230" s="8"/>
      <c r="C230" s="8"/>
      <c r="D230" s="9"/>
      <c r="E230" s="8"/>
    </row>
    <row r="231" spans="2:5" x14ac:dyDescent="0.25">
      <c r="B231" s="8"/>
      <c r="C231" s="8"/>
      <c r="D231" s="9"/>
      <c r="E231" s="8"/>
    </row>
    <row r="232" spans="2:5" x14ac:dyDescent="0.25">
      <c r="B232" s="8"/>
      <c r="C232" s="8"/>
      <c r="D232" s="9"/>
      <c r="E232" s="8"/>
    </row>
    <row r="233" spans="2:5" x14ac:dyDescent="0.25">
      <c r="B233" s="8"/>
      <c r="C233" s="8"/>
      <c r="D233" s="9"/>
      <c r="E233" s="8"/>
    </row>
    <row r="234" spans="2:5" x14ac:dyDescent="0.25">
      <c r="B234" s="8"/>
      <c r="C234" s="8"/>
      <c r="D234" s="9"/>
      <c r="E234" s="8"/>
    </row>
    <row r="235" spans="2:5" x14ac:dyDescent="0.25">
      <c r="B235" s="8"/>
      <c r="C235" s="8"/>
      <c r="D235" s="9"/>
      <c r="E235" s="8"/>
    </row>
    <row r="236" spans="2:5" x14ac:dyDescent="0.25">
      <c r="B236" s="8"/>
      <c r="C236" s="8"/>
      <c r="D236" s="9"/>
      <c r="E236" s="8"/>
    </row>
    <row r="237" spans="2:5" x14ac:dyDescent="0.25">
      <c r="B237" s="8"/>
      <c r="C237" s="8"/>
      <c r="D237" s="9"/>
      <c r="E237" s="8"/>
    </row>
    <row r="238" spans="2:5" x14ac:dyDescent="0.25">
      <c r="B238" s="8"/>
      <c r="C238" s="8"/>
      <c r="D238" s="9"/>
      <c r="E238" s="8"/>
    </row>
    <row r="239" spans="2:5" x14ac:dyDescent="0.25">
      <c r="B239" s="8"/>
      <c r="C239" s="8"/>
      <c r="D239" s="9"/>
      <c r="E239" s="8"/>
    </row>
    <row r="240" spans="2:5" x14ac:dyDescent="0.25">
      <c r="B240" s="8"/>
      <c r="C240" s="8"/>
      <c r="D240" s="9"/>
      <c r="E240" s="8"/>
    </row>
    <row r="241" spans="2:5" x14ac:dyDescent="0.25">
      <c r="B241" s="8"/>
      <c r="C241" s="8"/>
      <c r="D241" s="9"/>
      <c r="E241" s="8"/>
    </row>
    <row r="242" spans="2:5" x14ac:dyDescent="0.25">
      <c r="B242" s="8"/>
      <c r="C242" s="8"/>
      <c r="D242" s="9"/>
      <c r="E242" s="8"/>
    </row>
    <row r="243" spans="2:5" x14ac:dyDescent="0.25">
      <c r="B243" s="8"/>
      <c r="C243" s="8"/>
      <c r="D243" s="9"/>
      <c r="E243" s="8"/>
    </row>
    <row r="244" spans="2:5" x14ac:dyDescent="0.25">
      <c r="B244" s="8"/>
      <c r="C244" s="8"/>
      <c r="D244" s="9"/>
      <c r="E244" s="8"/>
    </row>
    <row r="245" spans="2:5" x14ac:dyDescent="0.25">
      <c r="B245" s="8"/>
      <c r="C245" s="8"/>
      <c r="D245" s="9"/>
      <c r="E245" s="8"/>
    </row>
    <row r="246" spans="2:5" x14ac:dyDescent="0.25">
      <c r="B246" s="8"/>
      <c r="C246" s="8"/>
      <c r="D246" s="9"/>
      <c r="E246" s="8"/>
    </row>
    <row r="247" spans="2:5" x14ac:dyDescent="0.25">
      <c r="B247" s="8"/>
      <c r="C247" s="8"/>
      <c r="D247" s="9"/>
      <c r="E247" s="8"/>
    </row>
    <row r="248" spans="2:5" x14ac:dyDescent="0.25">
      <c r="B248" s="8"/>
      <c r="C248" s="8"/>
      <c r="D248" s="9"/>
      <c r="E248" s="8"/>
    </row>
    <row r="249" spans="2:5" x14ac:dyDescent="0.25">
      <c r="B249" s="8"/>
      <c r="C249" s="8"/>
      <c r="D249" s="9"/>
      <c r="E249" s="8"/>
    </row>
    <row r="250" spans="2:5" x14ac:dyDescent="0.25">
      <c r="B250" s="8"/>
      <c r="C250" s="8"/>
      <c r="D250" s="9"/>
      <c r="E250" s="8"/>
    </row>
    <row r="251" spans="2:5" x14ac:dyDescent="0.25">
      <c r="B251" s="8"/>
      <c r="C251" s="8"/>
      <c r="D251" s="9"/>
      <c r="E251" s="8"/>
    </row>
    <row r="252" spans="2:5" x14ac:dyDescent="0.25">
      <c r="B252" s="8"/>
      <c r="C252" s="8"/>
      <c r="D252" s="9"/>
      <c r="E252" s="8"/>
    </row>
    <row r="253" spans="2:5" x14ac:dyDescent="0.25">
      <c r="B253" s="8"/>
      <c r="C253" s="8"/>
      <c r="D253" s="9"/>
      <c r="E253" s="8"/>
    </row>
    <row r="254" spans="2:5" x14ac:dyDescent="0.25">
      <c r="B254" s="8"/>
      <c r="C254" s="8"/>
      <c r="D254" s="9"/>
      <c r="E254" s="8"/>
    </row>
    <row r="255" spans="2:5" x14ac:dyDescent="0.25">
      <c r="B255" s="8"/>
      <c r="C255" s="8"/>
      <c r="D255" s="9"/>
      <c r="E255" s="8"/>
    </row>
    <row r="256" spans="2:5" x14ac:dyDescent="0.25">
      <c r="B256" s="8"/>
      <c r="C256" s="8"/>
      <c r="D256" s="9"/>
      <c r="E256" s="8"/>
    </row>
    <row r="257" spans="2:5" x14ac:dyDescent="0.25">
      <c r="B257" s="8"/>
      <c r="C257" s="8"/>
      <c r="D257" s="9"/>
      <c r="E257" s="8"/>
    </row>
    <row r="258" spans="2:5" x14ac:dyDescent="0.25">
      <c r="B258" s="8"/>
      <c r="C258" s="8"/>
      <c r="D258" s="9"/>
      <c r="E258" s="8"/>
    </row>
    <row r="259" spans="2:5" x14ac:dyDescent="0.25">
      <c r="B259" s="8"/>
      <c r="C259" s="8"/>
      <c r="D259" s="9"/>
      <c r="E259" s="8"/>
    </row>
    <row r="260" spans="2:5" x14ac:dyDescent="0.25">
      <c r="B260" s="8"/>
      <c r="C260" s="8"/>
      <c r="D260" s="9"/>
      <c r="E260" s="8"/>
    </row>
    <row r="261" spans="2:5" x14ac:dyDescent="0.25">
      <c r="B261" s="8"/>
      <c r="C261" s="8"/>
      <c r="D261" s="9"/>
      <c r="E261" s="8"/>
    </row>
    <row r="262" spans="2:5" x14ac:dyDescent="0.25">
      <c r="B262" s="8"/>
      <c r="C262" s="8"/>
      <c r="D262" s="9"/>
      <c r="E262" s="8"/>
    </row>
    <row r="263" spans="2:5" x14ac:dyDescent="0.25">
      <c r="B263" s="8"/>
      <c r="C263" s="8"/>
      <c r="D263" s="9"/>
      <c r="E263" s="8"/>
    </row>
    <row r="264" spans="2:5" x14ac:dyDescent="0.25">
      <c r="B264" s="8"/>
      <c r="C264" s="8"/>
      <c r="D264" s="9"/>
      <c r="E264" s="8"/>
    </row>
    <row r="265" spans="2:5" x14ac:dyDescent="0.25">
      <c r="B265" s="8"/>
      <c r="C265" s="8"/>
      <c r="D265" s="9"/>
      <c r="E265" s="8"/>
    </row>
    <row r="266" spans="2:5" x14ac:dyDescent="0.25">
      <c r="B266" s="8"/>
      <c r="C266" s="8"/>
      <c r="D266" s="9"/>
      <c r="E266" s="8"/>
    </row>
    <row r="267" spans="2:5" x14ac:dyDescent="0.25">
      <c r="B267" s="8"/>
      <c r="C267" s="8"/>
      <c r="D267" s="9"/>
      <c r="E267" s="8"/>
    </row>
    <row r="268" spans="2:5" x14ac:dyDescent="0.25">
      <c r="B268" s="8"/>
      <c r="C268" s="8"/>
      <c r="D268" s="9"/>
      <c r="E268" s="8"/>
    </row>
    <row r="269" spans="2:5" x14ac:dyDescent="0.25">
      <c r="B269" s="8"/>
      <c r="C269" s="8"/>
      <c r="D269" s="9"/>
      <c r="E269" s="8"/>
    </row>
    <row r="270" spans="2:5" x14ac:dyDescent="0.25">
      <c r="B270" s="8"/>
      <c r="C270" s="8"/>
      <c r="D270" s="9"/>
      <c r="E270" s="8"/>
    </row>
    <row r="271" spans="2:5" x14ac:dyDescent="0.25">
      <c r="B271" s="8"/>
      <c r="C271" s="8"/>
      <c r="D271" s="9"/>
      <c r="E271" s="8"/>
    </row>
    <row r="272" spans="2:5" x14ac:dyDescent="0.25">
      <c r="B272" s="8"/>
      <c r="C272" s="8"/>
      <c r="D272" s="9"/>
      <c r="E272" s="8"/>
    </row>
    <row r="273" spans="2:5" x14ac:dyDescent="0.25">
      <c r="B273" s="8"/>
      <c r="C273" s="8"/>
      <c r="D273" s="9"/>
      <c r="E273" s="8"/>
    </row>
    <row r="274" spans="2:5" x14ac:dyDescent="0.25">
      <c r="B274" s="8"/>
      <c r="C274" s="8"/>
      <c r="D274" s="9"/>
      <c r="E274" s="8"/>
    </row>
    <row r="275" spans="2:5" x14ac:dyDescent="0.25">
      <c r="B275" s="8"/>
      <c r="C275" s="8"/>
      <c r="D275" s="9"/>
      <c r="E275" s="8"/>
    </row>
    <row r="276" spans="2:5" x14ac:dyDescent="0.25">
      <c r="B276" s="8"/>
      <c r="C276" s="8"/>
      <c r="D276" s="9"/>
      <c r="E276" s="8"/>
    </row>
    <row r="277" spans="2:5" x14ac:dyDescent="0.25">
      <c r="B277" s="8"/>
      <c r="C277" s="8"/>
      <c r="D277" s="9"/>
      <c r="E277" s="8"/>
    </row>
    <row r="278" spans="2:5" x14ac:dyDescent="0.25">
      <c r="B278" s="8"/>
      <c r="C278" s="8"/>
      <c r="D278" s="9"/>
      <c r="E278" s="8"/>
    </row>
    <row r="279" spans="2:5" x14ac:dyDescent="0.25">
      <c r="B279" s="8"/>
      <c r="C279" s="8"/>
      <c r="D279" s="9"/>
      <c r="E279" s="8"/>
    </row>
    <row r="280" spans="2:5" x14ac:dyDescent="0.25">
      <c r="B280" s="8"/>
      <c r="C280" s="8"/>
      <c r="D280" s="9"/>
      <c r="E280" s="8"/>
    </row>
    <row r="281" spans="2:5" x14ac:dyDescent="0.25">
      <c r="B281" s="8"/>
      <c r="C281" s="8"/>
      <c r="D281" s="9"/>
      <c r="E281" s="8"/>
    </row>
    <row r="282" spans="2:5" x14ac:dyDescent="0.25">
      <c r="B282" s="8"/>
      <c r="C282" s="8"/>
      <c r="D282" s="9"/>
      <c r="E282" s="8"/>
    </row>
    <row r="283" spans="2:5" x14ac:dyDescent="0.25">
      <c r="B283" s="8"/>
      <c r="C283" s="8"/>
      <c r="D283" s="9"/>
      <c r="E283" s="8"/>
    </row>
    <row r="284" spans="2:5" x14ac:dyDescent="0.25">
      <c r="B284" s="8"/>
      <c r="C284" s="8"/>
      <c r="D284" s="9"/>
      <c r="E284" s="8"/>
    </row>
    <row r="285" spans="2:5" x14ac:dyDescent="0.25">
      <c r="B285" s="8"/>
      <c r="C285" s="8"/>
      <c r="D285" s="9"/>
      <c r="E285" s="8"/>
    </row>
    <row r="286" spans="2:5" x14ac:dyDescent="0.25">
      <c r="B286" s="8"/>
      <c r="C286" s="8"/>
      <c r="D286" s="9"/>
      <c r="E286" s="8"/>
    </row>
    <row r="287" spans="2:5" x14ac:dyDescent="0.25">
      <c r="B287" s="8"/>
      <c r="C287" s="8"/>
      <c r="D287" s="9"/>
      <c r="E287" s="8"/>
    </row>
    <row r="288" spans="2:5" x14ac:dyDescent="0.25">
      <c r="B288" s="8"/>
      <c r="C288" s="8"/>
      <c r="D288" s="9"/>
      <c r="E288" s="8"/>
    </row>
    <row r="289" spans="2:5" x14ac:dyDescent="0.25">
      <c r="B289" s="8"/>
      <c r="C289" s="8"/>
      <c r="D289" s="9"/>
      <c r="E289" s="8"/>
    </row>
    <row r="290" spans="2:5" x14ac:dyDescent="0.25">
      <c r="B290" s="8"/>
      <c r="C290" s="8"/>
      <c r="D290" s="9"/>
      <c r="E290" s="8"/>
    </row>
    <row r="291" spans="2:5" x14ac:dyDescent="0.25">
      <c r="B291" s="8"/>
      <c r="C291" s="8"/>
      <c r="D291" s="9"/>
      <c r="E291" s="8"/>
    </row>
    <row r="292" spans="2:5" x14ac:dyDescent="0.25">
      <c r="B292" s="8"/>
      <c r="C292" s="8"/>
      <c r="D292" s="9"/>
      <c r="E292" s="8"/>
    </row>
    <row r="293" spans="2:5" x14ac:dyDescent="0.25">
      <c r="B293" s="8"/>
      <c r="C293" s="8"/>
      <c r="D293" s="9"/>
      <c r="E293" s="8"/>
    </row>
    <row r="294" spans="2:5" x14ac:dyDescent="0.25">
      <c r="B294" s="8"/>
      <c r="C294" s="8"/>
      <c r="D294" s="9"/>
      <c r="E294" s="8"/>
    </row>
    <row r="295" spans="2:5" x14ac:dyDescent="0.25">
      <c r="B295" s="8"/>
      <c r="C295" s="8"/>
      <c r="D295" s="9"/>
      <c r="E295" s="8"/>
    </row>
    <row r="296" spans="2:5" x14ac:dyDescent="0.25">
      <c r="B296" s="8"/>
      <c r="C296" s="8"/>
      <c r="D296" s="9"/>
      <c r="E296" s="8"/>
    </row>
    <row r="297" spans="2:5" x14ac:dyDescent="0.25">
      <c r="B297" s="8"/>
      <c r="C297" s="8"/>
      <c r="D297" s="9"/>
      <c r="E297" s="8"/>
    </row>
    <row r="298" spans="2:5" x14ac:dyDescent="0.25">
      <c r="B298" s="8"/>
      <c r="C298" s="8"/>
      <c r="D298" s="9"/>
      <c r="E298" s="8"/>
    </row>
    <row r="299" spans="2:5" x14ac:dyDescent="0.25">
      <c r="B299" s="8"/>
      <c r="C299" s="8"/>
      <c r="D299" s="9"/>
      <c r="E299" s="8"/>
    </row>
    <row r="300" spans="2:5" x14ac:dyDescent="0.25">
      <c r="B300" s="8"/>
      <c r="C300" s="8"/>
      <c r="D300" s="9"/>
      <c r="E300" s="8"/>
    </row>
    <row r="301" spans="2:5" x14ac:dyDescent="0.25">
      <c r="B301" s="8"/>
      <c r="C301" s="8"/>
      <c r="D301" s="9"/>
      <c r="E301" s="8"/>
    </row>
    <row r="302" spans="2:5" x14ac:dyDescent="0.25">
      <c r="B302" s="8"/>
      <c r="C302" s="8"/>
      <c r="D302" s="9"/>
      <c r="E302" s="8"/>
    </row>
    <row r="303" spans="2:5" x14ac:dyDescent="0.25">
      <c r="B303" s="8"/>
      <c r="C303" s="8"/>
      <c r="D303" s="9"/>
      <c r="E303" s="8"/>
    </row>
    <row r="304" spans="2:5" x14ac:dyDescent="0.25">
      <c r="B304" s="8"/>
      <c r="C304" s="8"/>
      <c r="D304" s="9"/>
      <c r="E304" s="8"/>
    </row>
    <row r="305" spans="2:5" x14ac:dyDescent="0.25">
      <c r="B305" s="8"/>
      <c r="C305" s="8"/>
      <c r="D305" s="9"/>
      <c r="E305" s="8"/>
    </row>
    <row r="306" spans="2:5" x14ac:dyDescent="0.25">
      <c r="B306" s="8"/>
      <c r="C306" s="8"/>
      <c r="D306" s="9"/>
      <c r="E306" s="8"/>
    </row>
    <row r="307" spans="2:5" x14ac:dyDescent="0.25">
      <c r="B307" s="8"/>
      <c r="C307" s="8"/>
      <c r="D307" s="9"/>
      <c r="E307" s="8"/>
    </row>
    <row r="308" spans="2:5" x14ac:dyDescent="0.25">
      <c r="B308" s="8"/>
      <c r="C308" s="8"/>
      <c r="D308" s="9"/>
      <c r="E308" s="8"/>
    </row>
    <row r="309" spans="2:5" x14ac:dyDescent="0.25">
      <c r="B309" s="8"/>
      <c r="C309" s="8"/>
      <c r="D309" s="9"/>
      <c r="E309" s="8"/>
    </row>
    <row r="310" spans="2:5" x14ac:dyDescent="0.25">
      <c r="B310" s="8"/>
      <c r="C310" s="8"/>
      <c r="D310" s="9"/>
      <c r="E310" s="8"/>
    </row>
    <row r="311" spans="2:5" x14ac:dyDescent="0.25">
      <c r="B311" s="8"/>
      <c r="C311" s="8"/>
      <c r="D311" s="9"/>
      <c r="E311" s="8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3-2023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2024-02-28T12:01:43Z</dcterms:modified>
</cp:coreProperties>
</file>