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5.218.52\dati_infrastrutture\UFF_CONTRATTI\7^ SEZIONE\.UCAN\2024\AMMINISTRAZIONE TRASPARENTE\amministrazione trasparente 2022\"/>
    </mc:Choice>
  </mc:AlternateContent>
  <bookViews>
    <workbookView xWindow="0" yWindow="0" windowWidth="25200" windowHeight="11850"/>
  </bookViews>
  <sheets>
    <sheet name="Foglio1" sheetId="1" r:id="rId1"/>
  </sheets>
  <calcPr calcId="162913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4" i="1" l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B106" i="1"/>
  <c r="B104" i="1"/>
  <c r="B101" i="1"/>
  <c r="B102" i="1"/>
  <c r="B93" i="1"/>
  <c r="B88" i="1"/>
  <c r="B89" i="1"/>
  <c r="B52" i="1"/>
  <c r="B53" i="1"/>
  <c r="B45" i="1"/>
  <c r="B43" i="1"/>
  <c r="B37" i="1"/>
  <c r="B38" i="1"/>
  <c r="B39" i="1"/>
  <c r="B31" i="1"/>
  <c r="B32" i="1"/>
  <c r="B33" i="1"/>
</calcChain>
</file>

<file path=xl/sharedStrings.xml><?xml version="1.0" encoding="utf-8"?>
<sst xmlns="http://schemas.openxmlformats.org/spreadsheetml/2006/main" count="184" uniqueCount="49">
  <si>
    <t>BENEFICIARIO</t>
  </si>
  <si>
    <t>IMPORTO</t>
  </si>
  <si>
    <t>AMBITO TEMPORALE DI RIFERIMENTO (trimestre)</t>
  </si>
  <si>
    <t>Trasparenza utilizzo risorse pubbliche Pagamenti P.A. (art. 4 bis, c.2, d.Lgs. 33/2013)</t>
  </si>
  <si>
    <t xml:space="preserve">Codice Fiscale Ente: </t>
  </si>
  <si>
    <t>SERVIZIO AMMINISTRATIVO</t>
  </si>
  <si>
    <t>AERONAUTICA MILITARE</t>
  </si>
  <si>
    <t xml:space="preserve">  TESORO DELLO STATO</t>
  </si>
  <si>
    <t xml:space="preserve">  CONSORZIO ARTEA</t>
  </si>
  <si>
    <t>Comando Logistico - servizio infrastrutture</t>
  </si>
  <si>
    <t>Spese per costruzione e acquisizione di impianti e sistemi</t>
  </si>
  <si>
    <t xml:space="preserve">  LEUCE SRL</t>
  </si>
  <si>
    <t xml:space="preserve">  IMP COSTR. EDIL FA.MAR.</t>
  </si>
  <si>
    <t>TIPOLOGIA DI SPESA</t>
  </si>
  <si>
    <t xml:space="preserve">  FEDELE DI DONATO S.R.L.</t>
  </si>
  <si>
    <t xml:space="preserve">  EDIL FEMA SRL</t>
  </si>
  <si>
    <t xml:space="preserve">  WTC SICILIA SRL</t>
  </si>
  <si>
    <t xml:space="preserve">  PETROLTECNICA SPA</t>
  </si>
  <si>
    <t xml:space="preserve">  INGEGNERIA E COSTRUZIONI</t>
  </si>
  <si>
    <t xml:space="preserve">  FERRI S.R.L.</t>
  </si>
  <si>
    <t xml:space="preserve">  AIRCOM S.R.L</t>
  </si>
  <si>
    <t xml:space="preserve">  COGECO7 SRL</t>
  </si>
  <si>
    <t xml:space="preserve">  BANCA IFIS S.p.a.</t>
  </si>
  <si>
    <t xml:space="preserve">  FO.VI.GAS SRL</t>
  </si>
  <si>
    <t xml:space="preserve">  di duca costruzioni</t>
  </si>
  <si>
    <t xml:space="preserve">  GADALETA IGNAZIO SRL UNIPERSONALE</t>
  </si>
  <si>
    <t xml:space="preserve">  G.I. GENERAL IMPIANTI SRL</t>
  </si>
  <si>
    <t xml:space="preserve">  TECNOTEMA SRL</t>
  </si>
  <si>
    <t xml:space="preserve">  EDIL DOMUS S.R.L.</t>
  </si>
  <si>
    <t xml:space="preserve">  SIRAM S.P.A.</t>
  </si>
  <si>
    <t xml:space="preserve">  RENDO IMPIANTI SRL</t>
  </si>
  <si>
    <t xml:space="preserve">  Petrarca S.r.l.</t>
  </si>
  <si>
    <t xml:space="preserve">  COST CAM S.r.l.</t>
  </si>
  <si>
    <t xml:space="preserve">  COSTRUZIONI MURGOLO SRL</t>
  </si>
  <si>
    <t xml:space="preserve">  SISTEC SRL</t>
  </si>
  <si>
    <t xml:space="preserve">  ISTAL GRONDE COSTRUZIONI SRL</t>
  </si>
  <si>
    <t xml:space="preserve">  WORKSISTEM COSTRUZIONI GENERALI S.r.l.</t>
  </si>
  <si>
    <t xml:space="preserve">  Telsy Elettronica e Telecomunicazioni S.p.A.</t>
  </si>
  <si>
    <t xml:space="preserve">  ELETTRA SRL UNIPERSONALE</t>
  </si>
  <si>
    <t xml:space="preserve">  ALFA AUTOMATION S.R.L.</t>
  </si>
  <si>
    <t>de luca antonio</t>
  </si>
  <si>
    <t xml:space="preserve">  SMED SRL</t>
  </si>
  <si>
    <t xml:space="preserve">  CO.M.E.SAR.</t>
  </si>
  <si>
    <t xml:space="preserve">  S.I.T.E.R.S. SRL</t>
  </si>
  <si>
    <t xml:space="preserve">  TEELCOND IMPIANTI SRL</t>
  </si>
  <si>
    <t xml:space="preserve">  ITALPROIM SRL</t>
  </si>
  <si>
    <t xml:space="preserve">  SVE SPA</t>
  </si>
  <si>
    <t xml:space="preserve">  NOVA IMPIANTI DI ANTONIO NICASTROE C.SNC</t>
  </si>
  <si>
    <t>3^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</si>
</sst>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1" fontId="0" fillId="0" borderId="4" xfId="1" applyNumberFormat="1" applyFont="1" applyBorder="1" applyAlignment="1">
      <alignment horizontal="center" vertical="top"/>
    </xf>
    <xf numFmtId="43" fontId="0" fillId="0" borderId="4" xfId="1" applyFont="1" applyBorder="1" applyAlignment="1">
      <alignment horizontal="center" vertical="center"/>
    </xf>
    <xf numFmtId="4" fontId="0" fillId="0" borderId="4" xfId="1" applyNumberFormat="1" applyFont="1" applyBorder="1" applyAlignment="1">
      <alignment horizontal="right" vertical="top"/>
    </xf>
    <xf numFmtId="43" fontId="0" fillId="0" borderId="4" xfId="1" applyFont="1" applyBorder="1" applyAlignment="1">
      <alignment horizontal="center" vertical="top"/>
    </xf>
    <xf numFmtId="2" fontId="0" fillId="0" borderId="4" xfId="1" applyNumberFormat="1" applyFont="1" applyBorder="1" applyAlignment="1">
      <alignment horizontal="right" vertical="top"/>
    </xf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106"/>
  <sheetViews>
    <sheetView tabSelected="1" topLeftCell="A80" workbookViewId="0">
      <selection activeCell="B114" sqref="B114"/>
    </sheetView>
  </sheetViews>
  <sheetFormatPr defaultRowHeight="15" x14ac:dyDescent="0.25"/>
  <cols>
    <col min="2" max="2" width="53.28515625" bestFit="1" customWidth="1"/>
    <col min="3" max="3" width="53.140625" bestFit="1" customWidth="1"/>
    <col min="4" max="4" width="42" customWidth="1"/>
    <col min="5" max="5" width="21.85546875" customWidth="1"/>
  </cols>
  <sheetData>
    <row r="4" spans="2:5" s="4" customFormat="1" ht="18.75" x14ac:dyDescent="0.3">
      <c r="B4" s="16" t="s">
        <v>6</v>
      </c>
      <c r="C4" s="16"/>
      <c r="D4" s="16"/>
      <c r="E4" s="16"/>
    </row>
    <row r="5" spans="2:5" s="2" customFormat="1" x14ac:dyDescent="0.25">
      <c r="B5" s="3"/>
      <c r="C5" s="3"/>
      <c r="D5" s="3"/>
      <c r="E5" s="3"/>
    </row>
    <row r="6" spans="2:5" s="2" customFormat="1" x14ac:dyDescent="0.25">
      <c r="B6" s="14" t="s">
        <v>9</v>
      </c>
      <c r="C6" s="14"/>
      <c r="D6" s="14"/>
      <c r="E6" s="14"/>
    </row>
    <row r="7" spans="2:5" s="2" customFormat="1" x14ac:dyDescent="0.25">
      <c r="B7" s="15" t="s">
        <v>5</v>
      </c>
      <c r="C7" s="15"/>
      <c r="D7" s="15"/>
      <c r="E7" s="15"/>
    </row>
    <row r="8" spans="2:5" s="2" customFormat="1" x14ac:dyDescent="0.25">
      <c r="B8" s="14" t="s">
        <v>4</v>
      </c>
      <c r="C8" s="14"/>
      <c r="D8" s="14"/>
      <c r="E8" s="14"/>
    </row>
    <row r="9" spans="2:5" x14ac:dyDescent="0.25">
      <c r="B9" s="13" t="s">
        <v>3</v>
      </c>
      <c r="C9" s="13"/>
      <c r="D9" s="13"/>
      <c r="E9" s="13"/>
    </row>
    <row r="10" spans="2:5" ht="15.75" thickBot="1" x14ac:dyDescent="0.3"/>
    <row r="11" spans="2:5" s="1" customFormat="1" ht="45.75" thickBot="1" x14ac:dyDescent="0.3">
      <c r="B11" s="7" t="s">
        <v>13</v>
      </c>
      <c r="C11" s="5" t="s">
        <v>0</v>
      </c>
      <c r="D11" s="7" t="s">
        <v>1</v>
      </c>
      <c r="E11" s="6" t="s">
        <v>2</v>
      </c>
    </row>
    <row r="12" spans="2:5" x14ac:dyDescent="0.25">
      <c r="B12" s="8" t="s">
        <v>10</v>
      </c>
      <c r="C12" s="9" t="s">
        <v>22</v>
      </c>
      <c r="D12" s="10">
        <v>17218.95</v>
      </c>
      <c r="E12" s="11" t="s">
        <v>48</v>
      </c>
    </row>
    <row r="13" spans="2:5" x14ac:dyDescent="0.25">
      <c r="B13" s="8" t="s">
        <v>10</v>
      </c>
      <c r="C13" s="9" t="s">
        <v>22</v>
      </c>
      <c r="D13" s="10">
        <v>51877.5</v>
      </c>
      <c r="E13" s="11" t="s">
        <v>48</v>
      </c>
    </row>
    <row r="14" spans="2:5" x14ac:dyDescent="0.25">
      <c r="B14" s="8" t="s">
        <v>10</v>
      </c>
      <c r="C14" s="9" t="s">
        <v>7</v>
      </c>
      <c r="D14" s="10">
        <v>19342.18</v>
      </c>
      <c r="E14" s="11" t="str">
        <f>E13</f>
        <v>3^ trimestre</v>
      </c>
    </row>
    <row r="15" spans="2:5" x14ac:dyDescent="0.25">
      <c r="B15" s="8" t="s">
        <v>10</v>
      </c>
      <c r="C15" s="9" t="s">
        <v>7</v>
      </c>
      <c r="D15" s="10">
        <v>5584.57</v>
      </c>
      <c r="E15" s="11" t="str">
        <f t="shared" ref="E15:E78" si="0">E14</f>
        <v>3^ trimestre</v>
      </c>
    </row>
    <row r="16" spans="2:5" x14ac:dyDescent="0.25">
      <c r="B16" s="8" t="s">
        <v>10</v>
      </c>
      <c r="C16" s="9" t="s">
        <v>7</v>
      </c>
      <c r="D16" s="10">
        <v>33345.4</v>
      </c>
      <c r="E16" s="11" t="str">
        <f t="shared" si="0"/>
        <v>3^ trimestre</v>
      </c>
    </row>
    <row r="17" spans="2:5" x14ac:dyDescent="0.25">
      <c r="B17" s="8" t="s">
        <v>10</v>
      </c>
      <c r="C17" s="9" t="s">
        <v>7</v>
      </c>
      <c r="D17" s="10">
        <v>75020.09</v>
      </c>
      <c r="E17" s="11" t="str">
        <f t="shared" si="0"/>
        <v>3^ trimestre</v>
      </c>
    </row>
    <row r="18" spans="2:5" x14ac:dyDescent="0.25">
      <c r="B18" s="8" t="s">
        <v>10</v>
      </c>
      <c r="C18" s="9" t="s">
        <v>7</v>
      </c>
      <c r="D18" s="10">
        <v>53764.29</v>
      </c>
      <c r="E18" s="11" t="str">
        <f t="shared" si="0"/>
        <v>3^ trimestre</v>
      </c>
    </row>
    <row r="19" spans="2:5" x14ac:dyDescent="0.25">
      <c r="B19" s="8" t="s">
        <v>10</v>
      </c>
      <c r="C19" s="9" t="s">
        <v>7</v>
      </c>
      <c r="D19" s="12">
        <v>57.38</v>
      </c>
      <c r="E19" s="11" t="str">
        <f t="shared" si="0"/>
        <v>3^ trimestre</v>
      </c>
    </row>
    <row r="20" spans="2:5" x14ac:dyDescent="0.25">
      <c r="B20" s="8" t="s">
        <v>10</v>
      </c>
      <c r="C20" s="9" t="s">
        <v>7</v>
      </c>
      <c r="D20" s="10">
        <v>6833.5</v>
      </c>
      <c r="E20" s="11" t="str">
        <f t="shared" si="0"/>
        <v>3^ trimestre</v>
      </c>
    </row>
    <row r="21" spans="2:5" x14ac:dyDescent="0.25">
      <c r="B21" s="8" t="s">
        <v>10</v>
      </c>
      <c r="C21" s="9" t="s">
        <v>7</v>
      </c>
      <c r="D21" s="10">
        <v>16024.15</v>
      </c>
      <c r="E21" s="11" t="str">
        <f t="shared" si="0"/>
        <v>3^ trimestre</v>
      </c>
    </row>
    <row r="22" spans="2:5" x14ac:dyDescent="0.25">
      <c r="B22" s="8" t="s">
        <v>10</v>
      </c>
      <c r="C22" s="9" t="s">
        <v>24</v>
      </c>
      <c r="D22" s="10">
        <v>87918.99</v>
      </c>
      <c r="E22" s="11" t="str">
        <f t="shared" si="0"/>
        <v>3^ trimestre</v>
      </c>
    </row>
    <row r="23" spans="2:5" x14ac:dyDescent="0.25">
      <c r="B23" s="8" t="s">
        <v>10</v>
      </c>
      <c r="C23" s="9" t="s">
        <v>25</v>
      </c>
      <c r="D23" s="10">
        <v>55845.73</v>
      </c>
      <c r="E23" s="11" t="str">
        <f t="shared" si="0"/>
        <v>3^ trimestre</v>
      </c>
    </row>
    <row r="24" spans="2:5" x14ac:dyDescent="0.25">
      <c r="B24" s="8" t="s">
        <v>10</v>
      </c>
      <c r="C24" s="9" t="s">
        <v>7</v>
      </c>
      <c r="D24" s="10">
        <v>5193.83</v>
      </c>
      <c r="E24" s="11" t="str">
        <f t="shared" si="0"/>
        <v>3^ trimestre</v>
      </c>
    </row>
    <row r="25" spans="2:5" x14ac:dyDescent="0.25">
      <c r="B25" s="8" t="s">
        <v>10</v>
      </c>
      <c r="C25" s="9" t="s">
        <v>17</v>
      </c>
      <c r="D25" s="10">
        <v>151570</v>
      </c>
      <c r="E25" s="11" t="str">
        <f t="shared" si="0"/>
        <v>3^ trimestre</v>
      </c>
    </row>
    <row r="26" spans="2:5" x14ac:dyDescent="0.25">
      <c r="B26" s="8" t="s">
        <v>10</v>
      </c>
      <c r="C26" s="9" t="s">
        <v>26</v>
      </c>
      <c r="D26" s="10">
        <v>341000.42</v>
      </c>
      <c r="E26" s="11" t="str">
        <f t="shared" si="0"/>
        <v>3^ trimestre</v>
      </c>
    </row>
    <row r="27" spans="2:5" x14ac:dyDescent="0.25">
      <c r="B27" s="8" t="s">
        <v>10</v>
      </c>
      <c r="C27" s="9" t="s">
        <v>27</v>
      </c>
      <c r="D27" s="10">
        <v>244383.12</v>
      </c>
      <c r="E27" s="11" t="str">
        <f t="shared" si="0"/>
        <v>3^ trimestre</v>
      </c>
    </row>
    <row r="28" spans="2:5" x14ac:dyDescent="0.25">
      <c r="B28" s="8" t="s">
        <v>10</v>
      </c>
      <c r="C28" s="9" t="s">
        <v>25</v>
      </c>
      <c r="D28" s="12">
        <v>573.78</v>
      </c>
      <c r="E28" s="11" t="str">
        <f t="shared" si="0"/>
        <v>3^ trimestre</v>
      </c>
    </row>
    <row r="29" spans="2:5" x14ac:dyDescent="0.25">
      <c r="B29" s="8" t="s">
        <v>10</v>
      </c>
      <c r="C29" s="9" t="s">
        <v>25</v>
      </c>
      <c r="D29" s="10">
        <v>68335.03</v>
      </c>
      <c r="E29" s="11" t="str">
        <f t="shared" si="0"/>
        <v>3^ trimestre</v>
      </c>
    </row>
    <row r="30" spans="2:5" x14ac:dyDescent="0.25">
      <c r="B30" s="8" t="s">
        <v>10</v>
      </c>
      <c r="C30" s="9" t="s">
        <v>28</v>
      </c>
      <c r="D30" s="10">
        <v>160241.46</v>
      </c>
      <c r="E30" s="11" t="str">
        <f t="shared" si="0"/>
        <v>3^ trimestre</v>
      </c>
    </row>
    <row r="31" spans="2:5" x14ac:dyDescent="0.25">
      <c r="B31" s="8" t="str">
        <f>B30</f>
        <v>Spese per costruzione e acquisizione di impianti e sistemi</v>
      </c>
      <c r="C31" s="9" t="s">
        <v>7</v>
      </c>
      <c r="D31" s="10">
        <v>10361.56</v>
      </c>
      <c r="E31" s="11" t="str">
        <f t="shared" si="0"/>
        <v>3^ trimestre</v>
      </c>
    </row>
    <row r="32" spans="2:5" x14ac:dyDescent="0.25">
      <c r="B32" s="8" t="str">
        <f>B31</f>
        <v>Spese per costruzione e acquisizione di impianti e sistemi</v>
      </c>
      <c r="C32" s="9" t="s">
        <v>16</v>
      </c>
      <c r="D32" s="10">
        <v>52113.48</v>
      </c>
      <c r="E32" s="11" t="str">
        <f t="shared" si="0"/>
        <v>3^ trimestre</v>
      </c>
    </row>
    <row r="33" spans="2:5" x14ac:dyDescent="0.25">
      <c r="B33" s="8" t="str">
        <f>B32</f>
        <v>Spese per costruzione e acquisizione di impianti e sistemi</v>
      </c>
      <c r="C33" s="9" t="s">
        <v>29</v>
      </c>
      <c r="D33" s="10">
        <v>66648.77</v>
      </c>
      <c r="E33" s="11" t="str">
        <f t="shared" si="0"/>
        <v>3^ trimestre</v>
      </c>
    </row>
    <row r="34" spans="2:5" x14ac:dyDescent="0.25">
      <c r="B34" s="8" t="s">
        <v>10</v>
      </c>
      <c r="C34" s="9" t="s">
        <v>30</v>
      </c>
      <c r="D34" s="10">
        <v>144854.49</v>
      </c>
      <c r="E34" s="11" t="str">
        <f t="shared" si="0"/>
        <v>3^ trimestre</v>
      </c>
    </row>
    <row r="35" spans="2:5" x14ac:dyDescent="0.25">
      <c r="B35" s="8" t="s">
        <v>10</v>
      </c>
      <c r="C35" s="9" t="s">
        <v>7</v>
      </c>
      <c r="D35" s="10">
        <v>31867.99</v>
      </c>
      <c r="E35" s="11" t="str">
        <f t="shared" si="0"/>
        <v>3^ trimestre</v>
      </c>
    </row>
    <row r="36" spans="2:5" x14ac:dyDescent="0.25">
      <c r="B36" s="8" t="s">
        <v>10</v>
      </c>
      <c r="C36" s="9" t="s">
        <v>31</v>
      </c>
      <c r="D36" s="10">
        <v>23608.31</v>
      </c>
      <c r="E36" s="11" t="str">
        <f t="shared" si="0"/>
        <v>3^ trimestre</v>
      </c>
    </row>
    <row r="37" spans="2:5" x14ac:dyDescent="0.25">
      <c r="B37" s="8" t="str">
        <f>B36</f>
        <v>Spese per costruzione e acquisizione di impianti e sistemi</v>
      </c>
      <c r="C37" s="9" t="s">
        <v>7</v>
      </c>
      <c r="D37" s="10">
        <v>14662.73</v>
      </c>
      <c r="E37" s="11" t="str">
        <f t="shared" si="0"/>
        <v>3^ trimestre</v>
      </c>
    </row>
    <row r="38" spans="2:5" x14ac:dyDescent="0.25">
      <c r="B38" s="8" t="str">
        <f>B37</f>
        <v>Spese per costruzione e acquisizione di impianti e sistemi</v>
      </c>
      <c r="C38" s="9" t="s">
        <v>16</v>
      </c>
      <c r="D38" s="10">
        <v>59623.35</v>
      </c>
      <c r="E38" s="11" t="str">
        <f t="shared" si="0"/>
        <v>3^ trimestre</v>
      </c>
    </row>
    <row r="39" spans="2:5" x14ac:dyDescent="0.25">
      <c r="B39" s="8" t="str">
        <f>B38</f>
        <v>Spese per costruzione e acquisizione di impianti e sistemi</v>
      </c>
      <c r="C39" s="9" t="s">
        <v>7</v>
      </c>
      <c r="D39" s="10">
        <v>5180.78</v>
      </c>
      <c r="E39" s="11" t="str">
        <f t="shared" si="0"/>
        <v>3^ trimestre</v>
      </c>
    </row>
    <row r="40" spans="2:5" x14ac:dyDescent="0.25">
      <c r="B40" s="8" t="s">
        <v>10</v>
      </c>
      <c r="C40" s="9" t="s">
        <v>32</v>
      </c>
      <c r="D40" s="10">
        <v>21886.35</v>
      </c>
      <c r="E40" s="11" t="str">
        <f t="shared" si="0"/>
        <v>3^ trimestre</v>
      </c>
    </row>
    <row r="41" spans="2:5" x14ac:dyDescent="0.25">
      <c r="B41" s="8" t="s">
        <v>10</v>
      </c>
      <c r="C41" s="9" t="s">
        <v>33</v>
      </c>
      <c r="D41" s="10">
        <v>113286.92</v>
      </c>
      <c r="E41" s="11" t="str">
        <f t="shared" si="0"/>
        <v>3^ trimestre</v>
      </c>
    </row>
    <row r="42" spans="2:5" x14ac:dyDescent="0.25">
      <c r="B42" s="8" t="s">
        <v>10</v>
      </c>
      <c r="C42" s="9" t="s">
        <v>7</v>
      </c>
      <c r="D42" s="10">
        <v>16457.64</v>
      </c>
      <c r="E42" s="11" t="str">
        <f t="shared" si="0"/>
        <v>3^ trimestre</v>
      </c>
    </row>
    <row r="43" spans="2:5" x14ac:dyDescent="0.25">
      <c r="B43" s="8" t="str">
        <f>B42</f>
        <v>Spese per costruzione e acquisizione di impianti e sistemi</v>
      </c>
      <c r="C43" s="9" t="s">
        <v>16</v>
      </c>
      <c r="D43" s="10">
        <v>40386.519999999997</v>
      </c>
      <c r="E43" s="11" t="str">
        <f t="shared" si="0"/>
        <v>3^ trimestre</v>
      </c>
    </row>
    <row r="44" spans="2:5" x14ac:dyDescent="0.25">
      <c r="B44" s="8" t="s">
        <v>10</v>
      </c>
      <c r="C44" s="9" t="s">
        <v>34</v>
      </c>
      <c r="D44" s="10">
        <v>74807.44</v>
      </c>
      <c r="E44" s="11" t="str">
        <f t="shared" si="0"/>
        <v>3^ trimestre</v>
      </c>
    </row>
    <row r="45" spans="2:5" x14ac:dyDescent="0.25">
      <c r="B45" s="8" t="str">
        <f>B44</f>
        <v>Spese per costruzione e acquisizione di impianti e sistemi</v>
      </c>
      <c r="C45" s="9" t="s">
        <v>35</v>
      </c>
      <c r="D45" s="10">
        <v>20305.759999999998</v>
      </c>
      <c r="E45" s="11" t="str">
        <f t="shared" si="0"/>
        <v>3^ trimestre</v>
      </c>
    </row>
    <row r="46" spans="2:5" x14ac:dyDescent="0.25">
      <c r="B46" s="8" t="s">
        <v>10</v>
      </c>
      <c r="C46" s="9" t="s">
        <v>22</v>
      </c>
      <c r="D46" s="10">
        <v>752411.46</v>
      </c>
      <c r="E46" s="11" t="str">
        <f t="shared" si="0"/>
        <v>3^ trimestre</v>
      </c>
    </row>
    <row r="47" spans="2:5" x14ac:dyDescent="0.25">
      <c r="B47" s="8" t="s">
        <v>10</v>
      </c>
      <c r="C47" s="9" t="s">
        <v>22</v>
      </c>
      <c r="D47" s="10">
        <v>22655.040000000001</v>
      </c>
      <c r="E47" s="11" t="str">
        <f t="shared" si="0"/>
        <v>3^ trimestre</v>
      </c>
    </row>
    <row r="48" spans="2:5" x14ac:dyDescent="0.25">
      <c r="B48" s="8" t="s">
        <v>10</v>
      </c>
      <c r="C48" s="9" t="s">
        <v>22</v>
      </c>
      <c r="D48" s="10">
        <v>47803.85</v>
      </c>
      <c r="E48" s="11" t="str">
        <f t="shared" si="0"/>
        <v>3^ trimestre</v>
      </c>
    </row>
    <row r="49" spans="2:5" x14ac:dyDescent="0.25">
      <c r="B49" s="8" t="s">
        <v>10</v>
      </c>
      <c r="C49" s="9" t="s">
        <v>22</v>
      </c>
      <c r="D49" s="10">
        <v>42772.46</v>
      </c>
      <c r="E49" s="11" t="str">
        <f t="shared" si="0"/>
        <v>3^ trimestre</v>
      </c>
    </row>
    <row r="50" spans="2:5" x14ac:dyDescent="0.25">
      <c r="B50" s="8" t="s">
        <v>10</v>
      </c>
      <c r="C50" s="9" t="s">
        <v>22</v>
      </c>
      <c r="D50" s="10">
        <v>1853857.48</v>
      </c>
      <c r="E50" s="11" t="str">
        <f t="shared" si="0"/>
        <v>3^ trimestre</v>
      </c>
    </row>
    <row r="51" spans="2:5" x14ac:dyDescent="0.25">
      <c r="B51" s="8" t="s">
        <v>10</v>
      </c>
      <c r="C51" s="9" t="s">
        <v>36</v>
      </c>
      <c r="D51" s="10">
        <v>30658.54</v>
      </c>
      <c r="E51" s="11" t="str">
        <f t="shared" si="0"/>
        <v>3^ trimestre</v>
      </c>
    </row>
    <row r="52" spans="2:5" x14ac:dyDescent="0.25">
      <c r="B52" s="8" t="str">
        <f>B51</f>
        <v>Spese per costruzione e acquisizione di impianti e sistemi</v>
      </c>
      <c r="C52" s="9" t="s">
        <v>14</v>
      </c>
      <c r="D52" s="10">
        <v>56475</v>
      </c>
      <c r="E52" s="11" t="str">
        <f t="shared" si="0"/>
        <v>3^ trimestre</v>
      </c>
    </row>
    <row r="53" spans="2:5" x14ac:dyDescent="0.25">
      <c r="B53" s="8" t="str">
        <f>B52</f>
        <v>Spese per costruzione e acquisizione di impianti e sistemi</v>
      </c>
      <c r="C53" s="9" t="s">
        <v>7</v>
      </c>
      <c r="D53" s="10">
        <v>12424.5</v>
      </c>
      <c r="E53" s="11" t="str">
        <f t="shared" si="0"/>
        <v>3^ trimestre</v>
      </c>
    </row>
    <row r="54" spans="2:5" x14ac:dyDescent="0.25">
      <c r="B54" s="8" t="s">
        <v>10</v>
      </c>
      <c r="C54" s="9" t="s">
        <v>7</v>
      </c>
      <c r="D54" s="10">
        <v>3065.85</v>
      </c>
      <c r="E54" s="11" t="str">
        <f t="shared" si="0"/>
        <v>3^ trimestre</v>
      </c>
    </row>
    <row r="55" spans="2:5" x14ac:dyDescent="0.25">
      <c r="B55" s="8" t="s">
        <v>10</v>
      </c>
      <c r="C55" s="9" t="s">
        <v>7</v>
      </c>
      <c r="D55" s="10">
        <v>17969.37</v>
      </c>
      <c r="E55" s="11" t="str">
        <f t="shared" si="0"/>
        <v>3^ trimestre</v>
      </c>
    </row>
    <row r="56" spans="2:5" x14ac:dyDescent="0.25">
      <c r="B56" s="8" t="s">
        <v>10</v>
      </c>
      <c r="C56" s="9" t="s">
        <v>7</v>
      </c>
      <c r="D56" s="10">
        <v>1212.44</v>
      </c>
      <c r="E56" s="11" t="str">
        <f t="shared" si="0"/>
        <v>3^ trimestre</v>
      </c>
    </row>
    <row r="57" spans="2:5" x14ac:dyDescent="0.25">
      <c r="B57" s="8" t="s">
        <v>10</v>
      </c>
      <c r="C57" s="9" t="s">
        <v>7</v>
      </c>
      <c r="D57" s="10">
        <v>1934.2</v>
      </c>
      <c r="E57" s="11" t="str">
        <f t="shared" si="0"/>
        <v>3^ trimestre</v>
      </c>
    </row>
    <row r="58" spans="2:5" x14ac:dyDescent="0.25">
      <c r="B58" s="8" t="s">
        <v>10</v>
      </c>
      <c r="C58" s="9" t="s">
        <v>37</v>
      </c>
      <c r="D58" s="10">
        <v>81678.97</v>
      </c>
      <c r="E58" s="11" t="str">
        <f t="shared" si="0"/>
        <v>3^ trimestre</v>
      </c>
    </row>
    <row r="59" spans="2:5" x14ac:dyDescent="0.25">
      <c r="B59" s="8" t="s">
        <v>10</v>
      </c>
      <c r="C59" s="9" t="s">
        <v>37</v>
      </c>
      <c r="D59" s="10">
        <v>16131.63</v>
      </c>
      <c r="E59" s="11" t="str">
        <f t="shared" si="0"/>
        <v>3^ trimestre</v>
      </c>
    </row>
    <row r="60" spans="2:5" x14ac:dyDescent="0.25">
      <c r="B60" s="8" t="s">
        <v>10</v>
      </c>
      <c r="C60" s="9" t="s">
        <v>19</v>
      </c>
      <c r="D60" s="10">
        <v>2275.9699999999998</v>
      </c>
      <c r="E60" s="11" t="str">
        <f t="shared" si="0"/>
        <v>3^ trimestre</v>
      </c>
    </row>
    <row r="61" spans="2:5" x14ac:dyDescent="0.25">
      <c r="B61" s="8" t="s">
        <v>10</v>
      </c>
      <c r="C61" s="9" t="s">
        <v>7</v>
      </c>
      <c r="D61" s="12">
        <v>500.71</v>
      </c>
      <c r="E61" s="11" t="str">
        <f t="shared" si="0"/>
        <v>3^ trimestre</v>
      </c>
    </row>
    <row r="62" spans="2:5" x14ac:dyDescent="0.25">
      <c r="B62" s="8" t="s">
        <v>10</v>
      </c>
      <c r="C62" s="9" t="s">
        <v>20</v>
      </c>
      <c r="D62" s="10">
        <v>97944.38</v>
      </c>
      <c r="E62" s="11" t="str">
        <f t="shared" si="0"/>
        <v>3^ trimestre</v>
      </c>
    </row>
    <row r="63" spans="2:5" x14ac:dyDescent="0.25">
      <c r="B63" s="8" t="s">
        <v>10</v>
      </c>
      <c r="C63" s="9" t="s">
        <v>7</v>
      </c>
      <c r="D63" s="10">
        <v>21547.759999999998</v>
      </c>
      <c r="E63" s="11" t="str">
        <f t="shared" si="0"/>
        <v>3^ trimestre</v>
      </c>
    </row>
    <row r="64" spans="2:5" x14ac:dyDescent="0.25">
      <c r="B64" s="8" t="s">
        <v>10</v>
      </c>
      <c r="C64" s="9" t="s">
        <v>18</v>
      </c>
      <c r="D64" s="10">
        <v>643123.39</v>
      </c>
      <c r="E64" s="11" t="str">
        <f t="shared" si="0"/>
        <v>3^ trimestre</v>
      </c>
    </row>
    <row r="65" spans="2:5" x14ac:dyDescent="0.25">
      <c r="B65" s="8" t="s">
        <v>10</v>
      </c>
      <c r="C65" s="9" t="s">
        <v>7</v>
      </c>
      <c r="D65" s="10">
        <v>64312.34</v>
      </c>
      <c r="E65" s="11" t="str">
        <f t="shared" si="0"/>
        <v>3^ trimestre</v>
      </c>
    </row>
    <row r="66" spans="2:5" x14ac:dyDescent="0.25">
      <c r="B66" s="8" t="s">
        <v>10</v>
      </c>
      <c r="C66" s="9" t="s">
        <v>8</v>
      </c>
      <c r="D66" s="10">
        <v>5511.1</v>
      </c>
      <c r="E66" s="11" t="str">
        <f t="shared" si="0"/>
        <v>3^ trimestre</v>
      </c>
    </row>
    <row r="67" spans="2:5" x14ac:dyDescent="0.25">
      <c r="B67" s="8" t="s">
        <v>10</v>
      </c>
      <c r="C67" s="9" t="s">
        <v>8</v>
      </c>
      <c r="D67" s="10">
        <v>8791.7999999999993</v>
      </c>
      <c r="E67" s="11" t="str">
        <f t="shared" si="0"/>
        <v>3^ trimestre</v>
      </c>
    </row>
    <row r="68" spans="2:5" x14ac:dyDescent="0.25">
      <c r="B68" s="8" t="s">
        <v>10</v>
      </c>
      <c r="C68" s="9" t="s">
        <v>22</v>
      </c>
      <c r="D68" s="10">
        <v>1682930.06</v>
      </c>
      <c r="E68" s="11" t="str">
        <f t="shared" si="0"/>
        <v>3^ trimestre</v>
      </c>
    </row>
    <row r="69" spans="2:5" x14ac:dyDescent="0.25">
      <c r="B69" s="8" t="s">
        <v>10</v>
      </c>
      <c r="C69" s="9" t="s">
        <v>7</v>
      </c>
      <c r="D69" s="10">
        <v>114840</v>
      </c>
      <c r="E69" s="11" t="str">
        <f t="shared" si="0"/>
        <v>3^ trimestre</v>
      </c>
    </row>
    <row r="70" spans="2:5" x14ac:dyDescent="0.25">
      <c r="B70" s="8" t="s">
        <v>10</v>
      </c>
      <c r="C70" s="9" t="s">
        <v>7</v>
      </c>
      <c r="D70" s="10">
        <v>40222.03</v>
      </c>
      <c r="E70" s="11" t="str">
        <f t="shared" si="0"/>
        <v>3^ trimestre</v>
      </c>
    </row>
    <row r="71" spans="2:5" x14ac:dyDescent="0.25">
      <c r="B71" s="8" t="s">
        <v>10</v>
      </c>
      <c r="C71" s="9" t="s">
        <v>38</v>
      </c>
      <c r="D71" s="10">
        <v>40500</v>
      </c>
      <c r="E71" s="11" t="str">
        <f t="shared" si="0"/>
        <v>3^ trimestre</v>
      </c>
    </row>
    <row r="72" spans="2:5" x14ac:dyDescent="0.25">
      <c r="B72" s="8" t="s">
        <v>10</v>
      </c>
      <c r="C72" s="9" t="s">
        <v>12</v>
      </c>
      <c r="D72" s="10">
        <v>522000</v>
      </c>
      <c r="E72" s="11" t="str">
        <f t="shared" si="0"/>
        <v>3^ trimestre</v>
      </c>
    </row>
    <row r="73" spans="2:5" x14ac:dyDescent="0.25">
      <c r="B73" s="8" t="s">
        <v>10</v>
      </c>
      <c r="C73" s="9" t="s">
        <v>15</v>
      </c>
      <c r="D73" s="10">
        <v>402220.29</v>
      </c>
      <c r="E73" s="11" t="str">
        <f t="shared" si="0"/>
        <v>3^ trimestre</v>
      </c>
    </row>
    <row r="74" spans="2:5" x14ac:dyDescent="0.25">
      <c r="B74" s="8" t="s">
        <v>10</v>
      </c>
      <c r="C74" s="9" t="s">
        <v>21</v>
      </c>
      <c r="D74" s="10">
        <v>103500</v>
      </c>
      <c r="E74" s="11" t="str">
        <f t="shared" si="0"/>
        <v>3^ trimestre</v>
      </c>
    </row>
    <row r="75" spans="2:5" x14ac:dyDescent="0.25">
      <c r="B75" s="8" t="s">
        <v>10</v>
      </c>
      <c r="C75" s="9" t="s">
        <v>7</v>
      </c>
      <c r="D75" s="10">
        <v>1774.9</v>
      </c>
      <c r="E75" s="11" t="str">
        <f t="shared" si="0"/>
        <v>3^ trimestre</v>
      </c>
    </row>
    <row r="76" spans="2:5" x14ac:dyDescent="0.25">
      <c r="B76" s="8" t="s">
        <v>10</v>
      </c>
      <c r="C76" s="9" t="s">
        <v>7</v>
      </c>
      <c r="D76" s="10">
        <v>51354.49</v>
      </c>
      <c r="E76" s="11" t="str">
        <f t="shared" si="0"/>
        <v>3^ trimestre</v>
      </c>
    </row>
    <row r="77" spans="2:5" x14ac:dyDescent="0.25">
      <c r="B77" s="8" t="s">
        <v>10</v>
      </c>
      <c r="C77" s="9" t="s">
        <v>7</v>
      </c>
      <c r="D77" s="10">
        <v>9825.51</v>
      </c>
      <c r="E77" s="11" t="str">
        <f t="shared" si="0"/>
        <v>3^ trimestre</v>
      </c>
    </row>
    <row r="78" spans="2:5" x14ac:dyDescent="0.25">
      <c r="B78" s="8" t="s">
        <v>10</v>
      </c>
      <c r="C78" s="9" t="s">
        <v>39</v>
      </c>
      <c r="D78" s="10">
        <v>46549.86</v>
      </c>
      <c r="E78" s="11" t="str">
        <f t="shared" si="0"/>
        <v>3^ trimestre</v>
      </c>
    </row>
    <row r="79" spans="2:5" x14ac:dyDescent="0.25">
      <c r="B79" s="8" t="s">
        <v>10</v>
      </c>
      <c r="C79" s="9" t="s">
        <v>23</v>
      </c>
      <c r="D79" s="10">
        <v>17748.97</v>
      </c>
      <c r="E79" s="11" t="str">
        <f t="shared" ref="E79:E106" si="1">E78</f>
        <v>3^ trimestre</v>
      </c>
    </row>
    <row r="80" spans="2:5" x14ac:dyDescent="0.25">
      <c r="B80" s="8" t="s">
        <v>10</v>
      </c>
      <c r="C80" s="9" t="s">
        <v>7</v>
      </c>
      <c r="D80" s="10">
        <v>3135</v>
      </c>
      <c r="E80" s="11" t="str">
        <f t="shared" si="1"/>
        <v>3^ trimestre</v>
      </c>
    </row>
    <row r="81" spans="2:5" x14ac:dyDescent="0.25">
      <c r="B81" s="8" t="s">
        <v>10</v>
      </c>
      <c r="C81" s="9" t="s">
        <v>28</v>
      </c>
      <c r="D81" s="10">
        <v>513544.92</v>
      </c>
      <c r="E81" s="11" t="str">
        <f t="shared" si="1"/>
        <v>3^ trimestre</v>
      </c>
    </row>
    <row r="82" spans="2:5" x14ac:dyDescent="0.25">
      <c r="B82" s="8" t="s">
        <v>10</v>
      </c>
      <c r="C82" s="9" t="s">
        <v>36</v>
      </c>
      <c r="D82" s="10">
        <v>98255.08</v>
      </c>
      <c r="E82" s="11" t="str">
        <f t="shared" si="1"/>
        <v>3^ trimestre</v>
      </c>
    </row>
    <row r="83" spans="2:5" x14ac:dyDescent="0.25">
      <c r="B83" s="8" t="s">
        <v>10</v>
      </c>
      <c r="C83" s="9" t="s">
        <v>40</v>
      </c>
      <c r="D83" s="10">
        <v>14249.99</v>
      </c>
      <c r="E83" s="11" t="str">
        <f t="shared" si="1"/>
        <v>3^ trimestre</v>
      </c>
    </row>
    <row r="84" spans="2:5" x14ac:dyDescent="0.25">
      <c r="B84" s="8" t="s">
        <v>10</v>
      </c>
      <c r="C84" s="9" t="s">
        <v>22</v>
      </c>
      <c r="D84" s="10">
        <v>37033.58</v>
      </c>
      <c r="E84" s="11" t="str">
        <f t="shared" si="1"/>
        <v>3^ trimestre</v>
      </c>
    </row>
    <row r="85" spans="2:5" x14ac:dyDescent="0.25">
      <c r="B85" s="8" t="s">
        <v>10</v>
      </c>
      <c r="C85" s="9" t="s">
        <v>22</v>
      </c>
      <c r="D85" s="10">
        <v>43992.68</v>
      </c>
      <c r="E85" s="11" t="str">
        <f t="shared" si="1"/>
        <v>3^ trimestre</v>
      </c>
    </row>
    <row r="86" spans="2:5" x14ac:dyDescent="0.25">
      <c r="B86" s="8" t="s">
        <v>10</v>
      </c>
      <c r="C86" s="9" t="s">
        <v>7</v>
      </c>
      <c r="D86" s="10">
        <v>2642.61</v>
      </c>
      <c r="E86" s="11" t="str">
        <f t="shared" si="1"/>
        <v>3^ trimestre</v>
      </c>
    </row>
    <row r="87" spans="2:5" x14ac:dyDescent="0.25">
      <c r="B87" s="8" t="s">
        <v>10</v>
      </c>
      <c r="C87" s="9" t="s">
        <v>11</v>
      </c>
      <c r="D87" s="10">
        <v>26426.13</v>
      </c>
      <c r="E87" s="11" t="str">
        <f t="shared" si="1"/>
        <v>3^ trimestre</v>
      </c>
    </row>
    <row r="88" spans="2:5" x14ac:dyDescent="0.25">
      <c r="B88" s="8" t="str">
        <f>B87</f>
        <v>Spese per costruzione e acquisizione di impianti e sistemi</v>
      </c>
      <c r="C88" s="9" t="s">
        <v>41</v>
      </c>
      <c r="D88" s="10">
        <v>77922.399999999994</v>
      </c>
      <c r="E88" s="11" t="str">
        <f t="shared" si="1"/>
        <v>3^ trimestre</v>
      </c>
    </row>
    <row r="89" spans="2:5" x14ac:dyDescent="0.25">
      <c r="B89" s="8" t="str">
        <f>B88</f>
        <v>Spese per costruzione e acquisizione di impianti e sistemi</v>
      </c>
      <c r="C89" s="9" t="s">
        <v>42</v>
      </c>
      <c r="D89" s="10">
        <v>23600</v>
      </c>
      <c r="E89" s="11" t="str">
        <f t="shared" si="1"/>
        <v>3^ trimestre</v>
      </c>
    </row>
    <row r="90" spans="2:5" x14ac:dyDescent="0.25">
      <c r="B90" s="8" t="s">
        <v>10</v>
      </c>
      <c r="C90" s="9" t="s">
        <v>7</v>
      </c>
      <c r="D90" s="10">
        <v>35511</v>
      </c>
      <c r="E90" s="11" t="str">
        <f t="shared" si="1"/>
        <v>3^ trimestre</v>
      </c>
    </row>
    <row r="91" spans="2:5" x14ac:dyDescent="0.25">
      <c r="B91" s="8" t="s">
        <v>10</v>
      </c>
      <c r="C91" s="9" t="s">
        <v>43</v>
      </c>
      <c r="D91" s="10">
        <v>161413.64000000001</v>
      </c>
      <c r="E91" s="11" t="str">
        <f t="shared" si="1"/>
        <v>3^ trimestre</v>
      </c>
    </row>
    <row r="92" spans="2:5" x14ac:dyDescent="0.25">
      <c r="B92" s="8" t="s">
        <v>10</v>
      </c>
      <c r="C92" s="9" t="s">
        <v>7</v>
      </c>
      <c r="D92" s="10">
        <v>18030.68</v>
      </c>
      <c r="E92" s="11" t="str">
        <f t="shared" si="1"/>
        <v>3^ trimestre</v>
      </c>
    </row>
    <row r="93" spans="2:5" x14ac:dyDescent="0.25">
      <c r="B93" s="8" t="str">
        <f>B92</f>
        <v>Spese per costruzione e acquisizione di impianti e sistemi</v>
      </c>
      <c r="C93" s="9" t="s">
        <v>44</v>
      </c>
      <c r="D93" s="10">
        <v>219230.43</v>
      </c>
      <c r="E93" s="11" t="str">
        <f t="shared" si="1"/>
        <v>3^ trimestre</v>
      </c>
    </row>
    <row r="94" spans="2:5" x14ac:dyDescent="0.25">
      <c r="B94" s="8" t="s">
        <v>10</v>
      </c>
      <c r="C94" s="9" t="s">
        <v>22</v>
      </c>
      <c r="D94" s="10">
        <v>690166.96</v>
      </c>
      <c r="E94" s="11" t="str">
        <f t="shared" si="1"/>
        <v>3^ trimestre</v>
      </c>
    </row>
    <row r="95" spans="2:5" x14ac:dyDescent="0.25">
      <c r="B95" s="8" t="s">
        <v>10</v>
      </c>
      <c r="C95" s="9" t="s">
        <v>22</v>
      </c>
      <c r="D95" s="10">
        <v>188643</v>
      </c>
      <c r="E95" s="11" t="str">
        <f t="shared" si="1"/>
        <v>3^ trimestre</v>
      </c>
    </row>
    <row r="96" spans="2:5" x14ac:dyDescent="0.25">
      <c r="B96" s="8" t="s">
        <v>10</v>
      </c>
      <c r="C96" s="9" t="s">
        <v>22</v>
      </c>
      <c r="D96" s="10">
        <v>46986</v>
      </c>
      <c r="E96" s="11" t="str">
        <f t="shared" si="1"/>
        <v>3^ trimestre</v>
      </c>
    </row>
    <row r="97" spans="2:5" x14ac:dyDescent="0.25">
      <c r="B97" s="8" t="s">
        <v>10</v>
      </c>
      <c r="C97" s="9" t="s">
        <v>22</v>
      </c>
      <c r="D97" s="10">
        <v>168957.89</v>
      </c>
      <c r="E97" s="11" t="str">
        <f t="shared" si="1"/>
        <v>3^ trimestre</v>
      </c>
    </row>
    <row r="98" spans="2:5" x14ac:dyDescent="0.25">
      <c r="B98" s="8" t="s">
        <v>10</v>
      </c>
      <c r="C98" s="9" t="s">
        <v>22</v>
      </c>
      <c r="D98" s="10">
        <v>49862</v>
      </c>
      <c r="E98" s="11" t="str">
        <f t="shared" si="1"/>
        <v>3^ trimestre</v>
      </c>
    </row>
    <row r="99" spans="2:5" x14ac:dyDescent="0.25">
      <c r="B99" s="8" t="s">
        <v>10</v>
      </c>
      <c r="C99" s="9" t="s">
        <v>22</v>
      </c>
      <c r="D99" s="10">
        <v>53577.46</v>
      </c>
      <c r="E99" s="11" t="str">
        <f t="shared" si="1"/>
        <v>3^ trimestre</v>
      </c>
    </row>
    <row r="100" spans="2:5" x14ac:dyDescent="0.25">
      <c r="B100" s="8" t="s">
        <v>10</v>
      </c>
      <c r="C100" s="9" t="s">
        <v>22</v>
      </c>
      <c r="D100" s="10">
        <v>6312.23</v>
      </c>
      <c r="E100" s="11" t="str">
        <f t="shared" si="1"/>
        <v>3^ trimestre</v>
      </c>
    </row>
    <row r="101" spans="2:5" x14ac:dyDescent="0.25">
      <c r="B101" s="8" t="str">
        <f>B100</f>
        <v>Spese per costruzione e acquisizione di impianti e sistemi</v>
      </c>
      <c r="C101" s="9" t="s">
        <v>7</v>
      </c>
      <c r="D101" s="10">
        <v>48230.69</v>
      </c>
      <c r="E101" s="11" t="str">
        <f t="shared" si="1"/>
        <v>3^ trimestre</v>
      </c>
    </row>
    <row r="102" spans="2:5" x14ac:dyDescent="0.25">
      <c r="B102" s="8" t="str">
        <f>B101</f>
        <v>Spese per costruzione e acquisizione di impianti e sistemi</v>
      </c>
      <c r="C102" s="9" t="s">
        <v>45</v>
      </c>
      <c r="D102" s="10">
        <v>35083.78</v>
      </c>
      <c r="E102" s="11" t="str">
        <f t="shared" si="1"/>
        <v>3^ trimestre</v>
      </c>
    </row>
    <row r="103" spans="2:5" x14ac:dyDescent="0.25">
      <c r="B103" s="8" t="s">
        <v>10</v>
      </c>
      <c r="C103" s="9" t="s">
        <v>46</v>
      </c>
      <c r="D103" s="10">
        <v>109430.8</v>
      </c>
      <c r="E103" s="11" t="str">
        <f t="shared" si="1"/>
        <v>3^ trimestre</v>
      </c>
    </row>
    <row r="104" spans="2:5" x14ac:dyDescent="0.25">
      <c r="B104" s="8" t="str">
        <f>B103</f>
        <v>Spese per costruzione e acquisizione di impianti e sistemi</v>
      </c>
      <c r="C104" s="9" t="s">
        <v>7</v>
      </c>
      <c r="D104" s="10">
        <v>7718.43</v>
      </c>
      <c r="E104" s="11" t="str">
        <f t="shared" si="1"/>
        <v>3^ trimestre</v>
      </c>
    </row>
    <row r="105" spans="2:5" x14ac:dyDescent="0.25">
      <c r="B105" s="8" t="s">
        <v>10</v>
      </c>
      <c r="C105" s="9" t="s">
        <v>47</v>
      </c>
      <c r="D105" s="10">
        <v>165348</v>
      </c>
      <c r="E105" s="11" t="str">
        <f t="shared" si="1"/>
        <v>3^ trimestre</v>
      </c>
    </row>
    <row r="106" spans="2:5" x14ac:dyDescent="0.25">
      <c r="B106" s="8" t="str">
        <f>B105</f>
        <v>Spese per costruzione e acquisizione di impianti e sistemi</v>
      </c>
      <c r="C106" s="9" t="s">
        <v>16</v>
      </c>
      <c r="D106" s="10">
        <v>48512.85</v>
      </c>
      <c r="E106" s="11" t="str">
        <f t="shared" si="1"/>
        <v>3^ trimestre</v>
      </c>
    </row>
  </sheetData>
  <mergeCells count="5">
    <mergeCell ref="B9:E9"/>
    <mergeCell ref="B8:E8"/>
    <mergeCell ref="B7:E7"/>
    <mergeCell ref="B6:E6"/>
    <mergeCell ref="B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GALLO, Funz. amm.vo Laura - SERV.INFRASTRUTTURE</cp:lastModifiedBy>
  <dcterms:created xsi:type="dcterms:W3CDTF">2024-01-15T16:55:03Z</dcterms:created>
  <dcterms:modified xsi:type="dcterms:W3CDTF">2024-02-23T12:47:38Z</dcterms:modified>
</cp:coreProperties>
</file>