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B6700327-C96A-4CF8-9D56-DE32D93CD1B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-2022" sheetId="2" r:id="rId1"/>
    <sheet name="Foglio1" sheetId="1" r:id="rId2"/>
  </sheets>
  <externalReferences>
    <externalReference r:id="rId3"/>
  </externalReferences>
  <definedNames>
    <definedName name="_xlnm._FilterDatabase" localSheetId="0" hidden="1">'3-2022'!$B$11:$E$208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5" i="2" l="1"/>
  <c r="C85" i="2"/>
  <c r="B85" i="2"/>
  <c r="D84" i="2"/>
  <c r="C84" i="2"/>
  <c r="B84" i="2"/>
  <c r="D83" i="2"/>
  <c r="C83" i="2"/>
  <c r="B83" i="2"/>
  <c r="D82" i="2"/>
  <c r="C82" i="2"/>
  <c r="B82" i="2"/>
  <c r="D81" i="2"/>
  <c r="C81" i="2"/>
  <c r="B81" i="2"/>
  <c r="D80" i="2"/>
  <c r="C80" i="2"/>
  <c r="B80" i="2"/>
  <c r="D79" i="2"/>
  <c r="C79" i="2"/>
  <c r="B79" i="2"/>
  <c r="D78" i="2"/>
  <c r="C78" i="2"/>
  <c r="B78" i="2"/>
  <c r="D77" i="2"/>
  <c r="C77" i="2"/>
  <c r="B77" i="2"/>
  <c r="D76" i="2"/>
  <c r="C76" i="2"/>
  <c r="B76" i="2"/>
  <c r="D75" i="2"/>
  <c r="C75" i="2"/>
  <c r="B75" i="2"/>
  <c r="D74" i="2"/>
  <c r="C74" i="2"/>
  <c r="B74" i="2"/>
  <c r="D73" i="2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D64" i="2"/>
  <c r="C64" i="2"/>
  <c r="B64" i="2"/>
  <c r="D63" i="2"/>
  <c r="C63" i="2"/>
  <c r="B63" i="2"/>
  <c r="D62" i="2"/>
  <c r="C62" i="2"/>
  <c r="B62" i="2"/>
  <c r="D61" i="2"/>
  <c r="C61" i="2"/>
  <c r="B61" i="2"/>
  <c r="D60" i="2"/>
  <c r="C60" i="2"/>
  <c r="B60" i="2"/>
  <c r="D59" i="2"/>
  <c r="C59" i="2"/>
  <c r="B59" i="2"/>
  <c r="D58" i="2"/>
  <c r="C58" i="2"/>
  <c r="B58" i="2"/>
  <c r="D57" i="2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<sst xmlns="http://schemas.openxmlformats.org/spreadsheetml/2006/main" count="82" uniqueCount="9">
  <si>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</si>
  <si>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</si>
  <si>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</si>
  <si>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</si>
  <si>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</si>
  <si>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</si>
  <si>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3° TRIM./2022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</si>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</sst>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</sheetData>
      <sheetData sheetId="2">
        <row r="1">
          <cell r="A1" t="str">
            <v>ACQUISTO MATERIALE TECNICO</v>
          </cell>
        </row>
        <row r="3">
          <cell r="A3" t="str">
            <v>ALTRI SERVIZI</v>
          </cell>
          <cell r="B3" t="str">
            <v>MC INGEGNERIA S.R.L. UNIPERSONALE</v>
          </cell>
          <cell r="E3">
            <v>1185</v>
          </cell>
        </row>
        <row r="9">
          <cell r="A9" t="str">
            <v>CARBURANTE AUTOTRAZIONE</v>
          </cell>
          <cell r="B9" t="str">
            <v>ENI FUEL SPA</v>
          </cell>
          <cell r="E9">
            <v>67239.100000000006</v>
          </cell>
        </row>
        <row r="10">
          <cell r="A10" t="str">
            <v>DISINFESTAZIONE E DERATTIZZAZIONE</v>
          </cell>
          <cell r="B10" t="str">
            <v>Nuova Prima S.r.l.</v>
          </cell>
          <cell r="E10">
            <v>713.77</v>
          </cell>
        </row>
        <row r="11">
          <cell r="A11" t="str">
            <v>ENERGIA ELETTRICA</v>
          </cell>
          <cell r="B11" t="str">
            <v>A2A ENERGIA SPA</v>
          </cell>
          <cell r="E11">
            <v>155299.04</v>
          </cell>
        </row>
        <row r="12">
          <cell r="A12" t="str">
            <v>ENERGIA ELETTRICA</v>
          </cell>
          <cell r="B12" t="str">
            <v>ENEL ENERGIA S.P.A.</v>
          </cell>
          <cell r="E12">
            <v>85047.809999999983</v>
          </cell>
        </row>
        <row r="15">
          <cell r="A15" t="str">
            <v>FORNITURA ACQUA</v>
          </cell>
          <cell r="B15" t="str">
            <v>ABBANOA S.P.A.</v>
          </cell>
          <cell r="E15">
            <v>8748.83</v>
          </cell>
        </row>
        <row r="17">
          <cell r="A17" t="str">
            <v>FORNITURA ALIMENTI</v>
          </cell>
          <cell r="B17" t="str">
            <v>MARR SPA</v>
          </cell>
          <cell r="E17">
            <v>53014.419999999991</v>
          </cell>
        </row>
        <row r="19">
          <cell r="A19" t="str">
            <v>FORNITURA ARREDI E MATERIALE DA UFFICIO</v>
          </cell>
          <cell r="B19" t="str">
            <v>PIRASUFFICIO SRL</v>
          </cell>
          <cell r="E19">
            <v>3000</v>
          </cell>
        </row>
        <row r="24">
          <cell r="A24" t="str">
            <v>FORNITURA CARBURANTE AVIO</v>
          </cell>
          <cell r="B24" t="str">
            <v>AIR BP ITALIA S.P.A.</v>
          </cell>
          <cell r="E24">
            <v>2751.67</v>
          </cell>
        </row>
        <row r="25">
          <cell r="A25" t="str">
            <v>FORNITURA CARBURANTE AVIO</v>
          </cell>
          <cell r="B25" t="str">
            <v>AVIOTECH S.R.L.</v>
          </cell>
          <cell r="E25">
            <v>2661.55</v>
          </cell>
        </row>
        <row r="26">
          <cell r="A26" t="str">
            <v>FORNITURA CARBURANTE RISCALDAMENTO</v>
          </cell>
          <cell r="B26" t="str">
            <v>BUTANGAS S.P.A.</v>
          </cell>
          <cell r="E26">
            <v>6039.38</v>
          </cell>
        </row>
        <row r="27">
          <cell r="A27" t="str">
            <v>FORNITURA CARBURANTE RISCALDAMENTO</v>
          </cell>
          <cell r="B27" t="str">
            <v>TESTONI SRL</v>
          </cell>
          <cell r="E27">
            <v>30264.93</v>
          </cell>
        </row>
        <row r="28">
          <cell r="A28" t="str">
            <v>FORNITURA GAS TECNICI</v>
          </cell>
          <cell r="B28" t="str">
            <v>SOL SPA</v>
          </cell>
          <cell r="E28">
            <v>1353.75</v>
          </cell>
        </row>
        <row r="34">
          <cell r="A34" t="str">
            <v>FORNITURA MATERIALE MANUTENZIONE APPARATI</v>
          </cell>
          <cell r="B34" t="str">
            <v>CHEMAX SRL</v>
          </cell>
          <cell r="E34">
            <v>3001.8</v>
          </cell>
        </row>
        <row r="44">
          <cell r="A44" t="str">
            <v>FORNITURA MATERIALE MANUTENZIONE INFRASTRUTTURE</v>
          </cell>
          <cell r="B44" t="str">
            <v>ELECTRA FRIGO DI LISCI E C. SAS</v>
          </cell>
          <cell r="E44">
            <v>6931.44</v>
          </cell>
        </row>
        <row r="46">
          <cell r="A46" t="str">
            <v>FORNITURA MATERIALE MANUTENZIONE INFRASTRUTTURE</v>
          </cell>
          <cell r="B46" t="str">
            <v>IDROP SAS DI G. &amp; M. DEL SORDO &amp; C.</v>
          </cell>
          <cell r="E46">
            <v>501.22</v>
          </cell>
        </row>
        <row r="49">
          <cell r="A49" t="str">
            <v>FORNITURA MATERIALE MANUTENZIONE TECNICA</v>
          </cell>
          <cell r="B49" t="str">
            <v>Centro Carrelli Srl</v>
          </cell>
          <cell r="E49">
            <v>1760</v>
          </cell>
        </row>
        <row r="50">
          <cell r="A50" t="str">
            <v>FORNITURA MATERIALE MANUTENZIONE TECNICA</v>
          </cell>
          <cell r="B50" t="str">
            <v>NUOVA ALLEMANO S.R.L.</v>
          </cell>
          <cell r="E50">
            <v>6635.58</v>
          </cell>
        </row>
        <row r="51">
          <cell r="A51" t="str">
            <v>FORNITURA MATERIALE MANUTENZIONE TECNICA</v>
          </cell>
          <cell r="B51" t="str">
            <v>ROBERTO CAPRA</v>
          </cell>
          <cell r="E51">
            <v>9089.9500000000007</v>
          </cell>
        </row>
        <row r="55">
          <cell r="A55" t="str">
            <v>FORNITURA MATERIALE ORDINARIO</v>
          </cell>
          <cell r="B55" t="str">
            <v>DINA PROFESSIONAL</v>
          </cell>
          <cell r="E55">
            <v>604.85</v>
          </cell>
        </row>
        <row r="58">
          <cell r="A58" t="str">
            <v>FORNITURA MATERIALE SANITARIO</v>
          </cell>
          <cell r="B58" t="str">
            <v>DI.RA.LAB. S.R.L.</v>
          </cell>
          <cell r="E58">
            <v>4611.8900000000003</v>
          </cell>
        </row>
        <row r="61">
          <cell r="A61" t="str">
            <v>FORNITURA MATERIALE SANITARIO</v>
          </cell>
          <cell r="B61" t="str">
            <v>KAREL TECNOLOGIE SRL</v>
          </cell>
          <cell r="E61">
            <v>2487.4899999999998</v>
          </cell>
        </row>
        <row r="62">
          <cell r="A62" t="str">
            <v>FORNITURA MATERIALE SANITARIO</v>
          </cell>
          <cell r="B62" t="str">
            <v>SALUTE E BENESSERE SRL</v>
          </cell>
          <cell r="E62">
            <v>5443.2</v>
          </cell>
        </row>
        <row r="72">
          <cell r="A72" t="str">
            <v>FORNITURA MATERIALE TECNICO</v>
          </cell>
          <cell r="B72" t="str">
            <v>MECOIL DIAGNOSI MECCANICHE SRL</v>
          </cell>
          <cell r="E72">
            <v>135630</v>
          </cell>
        </row>
        <row r="81">
          <cell r="A81" t="str">
            <v>FORNITURA MATERIALE TECNICO</v>
          </cell>
          <cell r="B81" t="str">
            <v>XPRESS S.R.L.</v>
          </cell>
          <cell r="E81">
            <v>1470.95</v>
          </cell>
        </row>
        <row r="83">
          <cell r="A83" t="str">
            <v>FORNITURA PNEUMATICI AUTOMEZZI</v>
          </cell>
          <cell r="B83" t="str">
            <v>PNEUSMARKET SRL</v>
          </cell>
          <cell r="E83">
            <v>2562.12</v>
          </cell>
        </row>
        <row r="85">
          <cell r="A85" t="str">
            <v>LAVORI MANUTENZIONE INFRASTRUTTURE</v>
          </cell>
          <cell r="B85" t="str">
            <v>ACIEFFE SOLUZIONI EDILI GEOM. MARCO SCHIRRU</v>
          </cell>
          <cell r="E85">
            <v>25703.599999999999</v>
          </cell>
        </row>
        <row r="86">
          <cell r="A86" t="str">
            <v>LAVORI MANUTENZIONE INFRASTRUTTURE</v>
          </cell>
          <cell r="B86" t="str">
            <v>AGUS AMBIENTE SRL</v>
          </cell>
          <cell r="E86">
            <v>6339.02</v>
          </cell>
        </row>
        <row r="90">
          <cell r="A90" t="str">
            <v>MANUTENZIONE APPARATI TECNICI</v>
          </cell>
          <cell r="B90" t="str">
            <v>ANTINCENDI CASANO SRL</v>
          </cell>
          <cell r="E90">
            <v>5580</v>
          </cell>
        </row>
        <row r="93">
          <cell r="A93" t="str">
            <v>MANUTENZIONE APPARATI TECNICI</v>
          </cell>
          <cell r="B93" t="str">
            <v>SAINAS FRANCO DI SAINAS GIORGIO &amp; C</v>
          </cell>
          <cell r="E93">
            <v>4255.26</v>
          </cell>
        </row>
        <row r="94">
          <cell r="A94" t="str">
            <v>MANUTENZIONE APPARATI TECNICI</v>
          </cell>
          <cell r="B94" t="str">
            <v>SIDERTECNICA S.R.L. UNIPERSONALE</v>
          </cell>
          <cell r="E94">
            <v>24292.35</v>
          </cell>
        </row>
        <row r="96">
          <cell r="A96" t="str">
            <v>MANUTENZIONE AUTOMEZZI</v>
          </cell>
          <cell r="B96" t="str">
            <v>AUTCARROZZERIA BOI SNC DI LUCIANO BOI</v>
          </cell>
          <cell r="E96">
            <v>500</v>
          </cell>
        </row>
        <row r="97">
          <cell r="A97" t="str">
            <v>MANUTENZIONE AUTOMEZZI</v>
          </cell>
          <cell r="B97" t="str">
            <v>CADONI S.R.L.</v>
          </cell>
          <cell r="E97">
            <v>15320.669999999998</v>
          </cell>
        </row>
        <row r="99">
          <cell r="A99" t="str">
            <v>MANUTENZIONE AUTOMEZZI</v>
          </cell>
          <cell r="B99" t="str">
            <v>FANARI TRUCK SERVICE S.R.L.</v>
          </cell>
          <cell r="E99">
            <v>3885.72</v>
          </cell>
        </row>
        <row r="101">
          <cell r="A101" t="str">
            <v>MANUTENZIONE AUTOMEZZI</v>
          </cell>
          <cell r="B101" t="str">
            <v>NUOVA GMA DI ARGIOLAS ALBERTO</v>
          </cell>
          <cell r="E101">
            <v>2044.94</v>
          </cell>
        </row>
        <row r="105">
          <cell r="A105" t="str">
            <v>MANUTENZIONE IMPIANTI E MACCHINARI</v>
          </cell>
          <cell r="B105" t="str">
            <v>A.P.TECNICA DI ANDREOCETTI PATRIZIA</v>
          </cell>
          <cell r="E105">
            <v>1292.76</v>
          </cell>
        </row>
        <row r="110">
          <cell r="A110" t="str">
            <v>MANUTENZIONE IMPIANTI E MACCHINARI</v>
          </cell>
          <cell r="B110" t="str">
            <v>MOVINCAR S.P.A.</v>
          </cell>
          <cell r="E110">
            <v>70530.64</v>
          </cell>
        </row>
        <row r="114">
          <cell r="A114" t="str">
            <v>MANUTENZIONE IMPIANTI E MACCHINARI</v>
          </cell>
          <cell r="B114" t="str">
            <v>PETROLTECNICA - SOCIETA' PER AZIONI</v>
          </cell>
          <cell r="E114">
            <v>6962.28</v>
          </cell>
        </row>
        <row r="115">
          <cell r="A115" t="str">
            <v>MANUTENZIONE IMPIANTI E MACCHINARI</v>
          </cell>
          <cell r="B115" t="str">
            <v>RMC PROGETTI ENERGETICI S.R.L.</v>
          </cell>
          <cell r="E115">
            <v>1907.13</v>
          </cell>
        </row>
        <row r="120">
          <cell r="A120" t="str">
            <v>MANUTENZIONE IMPIANTI E MACCHINARI</v>
          </cell>
          <cell r="B120" t="str">
            <v>TERMOIDRAULICA DI PIDDIU MARIANO &amp; MAURO SAS</v>
          </cell>
          <cell r="E120">
            <v>599.38</v>
          </cell>
        </row>
        <row r="126">
          <cell r="A126" t="str">
            <v>MANUTENZIONE INFRASTRUTTURE</v>
          </cell>
          <cell r="B126" t="str">
            <v>GIUSEPPE CICU</v>
          </cell>
          <cell r="E126">
            <v>1827.5</v>
          </cell>
        </row>
        <row r="128">
          <cell r="A128" t="str">
            <v>MANUTENZIONE INFRASTRUTTURE</v>
          </cell>
          <cell r="B128" t="str">
            <v>LA GUSPINESE IMPIANTI</v>
          </cell>
          <cell r="E128">
            <v>54410.6</v>
          </cell>
        </row>
        <row r="132">
          <cell r="A132" t="str">
            <v>MANUTENZIONE INFRASTRUTTURE</v>
          </cell>
          <cell r="B132" t="str">
            <v>OMNIA SERVICE TECNOLOGY SOCIETÀ COOPERATIVA SOCIALE</v>
          </cell>
          <cell r="E132">
            <v>3774.23</v>
          </cell>
        </row>
        <row r="134">
          <cell r="A134" t="str">
            <v>MANUTENZIONE INFRASTRUTTURE</v>
          </cell>
          <cell r="B134" t="str">
            <v>PRINZIS ANTONELLO</v>
          </cell>
          <cell r="E134">
            <v>3496.5</v>
          </cell>
        </row>
        <row r="136">
          <cell r="A136" t="str">
            <v>MANUTENZIONE INFRASTRUTTURE</v>
          </cell>
          <cell r="B136" t="str">
            <v>SARDINIA WORKS SRL</v>
          </cell>
          <cell r="E136">
            <v>11764.12</v>
          </cell>
        </row>
        <row r="140">
          <cell r="A140" t="str">
            <v>MANUTENZIONE TECNICA IMPIANTI ELEVAZIONE</v>
          </cell>
          <cell r="B140" t="str">
            <v>GEMA LIFT SERVICE SRLS</v>
          </cell>
          <cell r="E140">
            <v>1397.04</v>
          </cell>
        </row>
        <row r="141">
          <cell r="A141" t="str">
            <v>MANUTENZIONE VESTIARIO</v>
          </cell>
          <cell r="B141" t="str">
            <v>ORSOLA BERNARDO</v>
          </cell>
          <cell r="E141">
            <v>953.02</v>
          </cell>
        </row>
        <row r="142">
          <cell r="A142" t="str">
            <v>MATERIALE ED EQUIPAGGIAMENTO ANTINFORTUNISTICA</v>
          </cell>
          <cell r="B142" t="str">
            <v>AIR SUB DI ROSSON BARBARA</v>
          </cell>
          <cell r="E142">
            <v>9992.5</v>
          </cell>
        </row>
        <row r="143">
          <cell r="A143" t="str">
            <v>MATERIALE ED EQUIPAGGIAMENTO ANTINFORTUNISTICA</v>
          </cell>
          <cell r="B143" t="str">
            <v>BRUNO ATZERI IMPIANTI SAS</v>
          </cell>
          <cell r="E143">
            <v>533.5</v>
          </cell>
        </row>
        <row r="144">
          <cell r="A144" t="str">
            <v>MATERIALE ED EQUIPAGGIAMENTO ANTINFORTUNISTICA</v>
          </cell>
          <cell r="B144" t="str">
            <v>CATAPANO S.R.L.</v>
          </cell>
          <cell r="E144">
            <v>22659.43</v>
          </cell>
        </row>
        <row r="145">
          <cell r="A145" t="str">
            <v>MATERIALE ED EQUIPAGGIAMENTO ANTINFORTUNISTICA</v>
          </cell>
          <cell r="B145" t="str">
            <v>CIANCIOLA SARDEGNA SRL</v>
          </cell>
          <cell r="E145">
            <v>210</v>
          </cell>
        </row>
        <row r="149">
          <cell r="A149" t="str">
            <v>MATERIALE IGIENE AMBIENTI</v>
          </cell>
          <cell r="B149" t="str">
            <v>MASNATA CHIMICI SPA</v>
          </cell>
          <cell r="E149">
            <v>346.5</v>
          </cell>
        </row>
        <row r="150">
          <cell r="A150" t="str">
            <v>MATERIALE INFORMATICO</v>
          </cell>
          <cell r="B150" t="str">
            <v>CHIRA TECHNOLOGY SRL</v>
          </cell>
          <cell r="E150">
            <v>297</v>
          </cell>
        </row>
        <row r="153">
          <cell r="A153" t="str">
            <v>MATERIALE MANUTENZIONE AUTOMEZZI</v>
          </cell>
          <cell r="B153" t="str">
            <v>AL RICAMBIO S.R.L.</v>
          </cell>
          <cell r="E153">
            <v>3611.6499999999996</v>
          </cell>
        </row>
        <row r="154">
          <cell r="A154" t="str">
            <v>MATERIALE MANUTENZIONE AUTOMEZZI</v>
          </cell>
          <cell r="B154" t="str">
            <v>CAREDDU RAIMONDO S.R.L.</v>
          </cell>
          <cell r="E154">
            <v>966.24</v>
          </cell>
        </row>
        <row r="158">
          <cell r="A158" t="str">
            <v>MATERIALE TECNICO MANUTENZIONI MECCANICHE</v>
          </cell>
          <cell r="B158" t="str">
            <v>IFI S.R.L.</v>
          </cell>
          <cell r="E158">
            <v>650</v>
          </cell>
        </row>
        <row r="161">
          <cell r="A161" t="str">
            <v>MEDICINA DEL LAVORO</v>
          </cell>
          <cell r="B161" t="str">
            <v>CLAUDIA PILI</v>
          </cell>
          <cell r="E161">
            <v>12659.330000000002</v>
          </cell>
        </row>
        <row r="162">
          <cell r="A162" t="str">
            <v>NOLEGGIO FOTORIPRODUTORI</v>
          </cell>
          <cell r="B162" t="str">
            <v>KYOCERA Document Solutions Italia S.p.A.</v>
          </cell>
          <cell r="E162">
            <v>2283.7399999999998</v>
          </cell>
        </row>
        <row r="163">
          <cell r="A163" t="str">
            <v>NOLEGGIO FOTORIPRODUTORI</v>
          </cell>
          <cell r="B163" t="str">
            <v>Olivetti S.p.A.</v>
          </cell>
          <cell r="E163">
            <v>781.08999999999992</v>
          </cell>
        </row>
        <row r="164">
          <cell r="A164" t="str">
            <v>PEDAGGI AUTOSTRADALI</v>
          </cell>
          <cell r="B164" t="str">
            <v>AUTOSTRADE PER L'ITALIA S.P.A.</v>
          </cell>
          <cell r="E164">
            <v>210.48</v>
          </cell>
        </row>
        <row r="166">
          <cell r="A166" t="str">
            <v>SANIFICAZIONE CISTERNE</v>
          </cell>
          <cell r="B166" t="str">
            <v>A.ERMES DISINFESTAZIONI DI GIULIANA LONI</v>
          </cell>
          <cell r="E166">
            <v>425</v>
          </cell>
        </row>
        <row r="168">
          <cell r="A168" t="str">
            <v>SERVIZI AUSILIARI</v>
          </cell>
          <cell r="B168" t="str">
            <v>SEBINO SERVICE SRL</v>
          </cell>
          <cell r="E168">
            <v>765</v>
          </cell>
        </row>
        <row r="169">
          <cell r="A169" t="str">
            <v>SERVIZI ENERGIA ELETTRICA</v>
          </cell>
          <cell r="B169" t="str">
            <v>E-DISTRIBUZIONE SPA</v>
          </cell>
          <cell r="E169">
            <v>442.86</v>
          </cell>
        </row>
        <row r="170">
          <cell r="A170" t="str">
            <v>SERVIZI FOTORIPRODUZIONE</v>
          </cell>
          <cell r="B170" t="str">
            <v>SHARP ELECTRONICS (ITALIA) S.P.A.</v>
          </cell>
          <cell r="E170">
            <v>1922.52</v>
          </cell>
        </row>
        <row r="172">
          <cell r="A172" t="str">
            <v>SERVIZI LAVANDERIA</v>
          </cell>
          <cell r="B172" t="str">
            <v>LAVA IN S.R.L.S</v>
          </cell>
          <cell r="E172">
            <v>3701.55</v>
          </cell>
        </row>
        <row r="173">
          <cell r="A173" t="str">
            <v>SERVIZI MANUTENZIONE APPARATI TECNCI</v>
          </cell>
          <cell r="B173" t="str">
            <v>ISD SRL</v>
          </cell>
          <cell r="E173">
            <v>198</v>
          </cell>
        </row>
        <row r="177">
          <cell r="A177" t="str">
            <v>SERVIZI PER GESTIONE RIFIUTI</v>
          </cell>
          <cell r="B177" t="str">
            <v>E' AMBIENTE SRL</v>
          </cell>
          <cell r="E177">
            <v>219.56</v>
          </cell>
        </row>
        <row r="183">
          <cell r="A183" t="str">
            <v>SERVIZI PULIZIE</v>
          </cell>
          <cell r="B183" t="str">
            <v>IMPRESA DI PULIZIE SOLARIS SERVICE DI FIGUS BIANCA MARIA</v>
          </cell>
          <cell r="E183">
            <v>2681</v>
          </cell>
        </row>
        <row r="184">
          <cell r="A184" t="str">
            <v>SERVIZI PULIZIE</v>
          </cell>
          <cell r="B184" t="str">
            <v>MULTISERVICE SOC.COOP. A R.L.</v>
          </cell>
          <cell r="E184">
            <v>592921.1</v>
          </cell>
        </row>
        <row r="189">
          <cell r="A189" t="str">
            <v>SERVIZI TELEFONIA</v>
          </cell>
          <cell r="B189" t="str">
            <v>MU NETWORK S.R.L.</v>
          </cell>
          <cell r="E189">
            <v>325.74</v>
          </cell>
        </row>
        <row r="190">
          <cell r="A190" t="str">
            <v>SERVIZI TELEFONIA</v>
          </cell>
          <cell r="B190" t="str">
            <v>Optronic Service di Diego Manconi &amp; c. s.a.s.</v>
          </cell>
          <cell r="E190">
            <v>3930</v>
          </cell>
        </row>
        <row r="191">
          <cell r="A191" t="str">
            <v>SERVIZI TELEFONIA</v>
          </cell>
          <cell r="B191" t="str">
            <v>VOIPVOICE SRL</v>
          </cell>
          <cell r="E191">
            <v>476.52000000000004</v>
          </cell>
        </row>
        <row r="192">
          <cell r="A192" t="str">
            <v>SERVIZI TELEFONIA FISSA E MOBILE</v>
          </cell>
          <cell r="B192" t="str">
            <v>TIM  S.P.A.</v>
          </cell>
          <cell r="E192">
            <v>606.4</v>
          </cell>
        </row>
        <row r="197">
          <cell r="A197" t="str">
            <v xml:space="preserve">TELEFONIA FISSA </v>
          </cell>
          <cell r="B197" t="str">
            <v>FASTWEB SPA</v>
          </cell>
          <cell r="E197">
            <v>1497.49</v>
          </cell>
        </row>
      </sheetData>
      <sheetData sheetId="3">
        <row r="1">
          <cell r="A1" t="str">
            <v>ACQUISTO MATERIALE MANUTENZIONE IMPIANTI TLC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ABC0-EC5B-4C1B-9D83-C9E2AE312B82}">
  <dimension ref="B4:E208"/>
  <sheetViews>
    <sheetView tabSelected="1" workbookViewId="0">
      <selection activeCell="A12" sqref="A12:XFD212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7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8</v>
      </c>
      <c r="C8" s="11"/>
      <c r="D8" s="11"/>
      <c r="E8" s="11"/>
    </row>
    <row r="9" spans="2:5" x14ac:dyDescent="0.25">
      <c r="B9" s="13" t="s">
        <v>1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'[1]2022'!A3</f>
        <v>ALTRI SERVIZI</v>
      </c>
      <c r="C12" s="8" t="str">
        <f>'[1]2022'!B3</f>
        <v>MC INGEGNERIA S.R.L. UNIPERSONALE</v>
      </c>
      <c r="D12" s="9">
        <f>'[1]2022'!E3</f>
        <v>1185</v>
      </c>
      <c r="E12" s="8" t="s">
        <v>6</v>
      </c>
    </row>
    <row r="13" spans="2:5" x14ac:dyDescent="0.25">
      <c r="B13" s="8" t="str">
        <f>'[1]2022'!A9</f>
        <v>CARBURANTE AUTOTRAZIONE</v>
      </c>
      <c r="C13" s="8" t="str">
        <f>'[1]2022'!B9</f>
        <v>ENI FUEL SPA</v>
      </c>
      <c r="D13" s="9">
        <f>'[1]2022'!E9</f>
        <v>67239.100000000006</v>
      </c>
      <c r="E13" s="8" t="s">
        <v>6</v>
      </c>
    </row>
    <row r="14" spans="2:5" x14ac:dyDescent="0.25">
      <c r="B14" s="8" t="str">
        <f>'[1]2022'!A10</f>
        <v>DISINFESTAZIONE E DERATTIZZAZIONE</v>
      </c>
      <c r="C14" s="8" t="str">
        <f>'[1]2022'!B10</f>
        <v>Nuova Prima S.r.l.</v>
      </c>
      <c r="D14" s="9">
        <f>'[1]2022'!E10</f>
        <v>713.77</v>
      </c>
      <c r="E14" s="8" t="s">
        <v>6</v>
      </c>
    </row>
    <row r="15" spans="2:5" x14ac:dyDescent="0.25">
      <c r="B15" s="8" t="str">
        <f>'[1]2022'!A11</f>
        <v>ENERGIA ELETTRICA</v>
      </c>
      <c r="C15" s="8" t="str">
        <f>'[1]2022'!B11</f>
        <v>A2A ENERGIA SPA</v>
      </c>
      <c r="D15" s="9">
        <f>'[1]2022'!E11</f>
        <v>155299.04</v>
      </c>
      <c r="E15" s="8" t="s">
        <v>6</v>
      </c>
    </row>
    <row r="16" spans="2:5" x14ac:dyDescent="0.25">
      <c r="B16" s="8" t="str">
        <f>'[1]2022'!A12</f>
        <v>ENERGIA ELETTRICA</v>
      </c>
      <c r="C16" s="8" t="str">
        <f>'[1]2022'!B12</f>
        <v>ENEL ENERGIA S.P.A.</v>
      </c>
      <c r="D16" s="9">
        <f>'[1]2022'!E12</f>
        <v>85047.809999999983</v>
      </c>
      <c r="E16" s="8" t="s">
        <v>6</v>
      </c>
    </row>
    <row r="17" spans="2:5" x14ac:dyDescent="0.25">
      <c r="B17" s="8" t="str">
        <f>'[1]2022'!A15</f>
        <v>FORNITURA ACQUA</v>
      </c>
      <c r="C17" s="8" t="str">
        <f>'[1]2022'!B15</f>
        <v>ABBANOA S.P.A.</v>
      </c>
      <c r="D17" s="9">
        <f>'[1]2022'!E15</f>
        <v>8748.83</v>
      </c>
      <c r="E17" s="8" t="s">
        <v>6</v>
      </c>
    </row>
    <row r="18" spans="2:5" x14ac:dyDescent="0.25">
      <c r="B18" s="8" t="str">
        <f>'[1]2022'!A17</f>
        <v>FORNITURA ALIMENTI</v>
      </c>
      <c r="C18" s="8" t="str">
        <f>'[1]2022'!B17</f>
        <v>MARR SPA</v>
      </c>
      <c r="D18" s="9">
        <f>'[1]2022'!E17</f>
        <v>53014.419999999991</v>
      </c>
      <c r="E18" s="8" t="s">
        <v>6</v>
      </c>
    </row>
    <row r="19" spans="2:5" x14ac:dyDescent="0.25">
      <c r="B19" s="8" t="str">
        <f>'[1]2022'!A19</f>
        <v>FORNITURA ARREDI E MATERIALE DA UFFICIO</v>
      </c>
      <c r="C19" s="8" t="str">
        <f>'[1]2022'!B19</f>
        <v>PIRASUFFICIO SRL</v>
      </c>
      <c r="D19" s="9">
        <f>'[1]2022'!E19</f>
        <v>3000</v>
      </c>
      <c r="E19" s="8" t="s">
        <v>6</v>
      </c>
    </row>
    <row r="20" spans="2:5" x14ac:dyDescent="0.25">
      <c r="B20" s="8" t="str">
        <f>'[1]2022'!A24</f>
        <v>FORNITURA CARBURANTE AVIO</v>
      </c>
      <c r="C20" s="8" t="str">
        <f>'[1]2022'!B24</f>
        <v>AIR BP ITALIA S.P.A.</v>
      </c>
      <c r="D20" s="9">
        <f>'[1]2022'!E24</f>
        <v>2751.67</v>
      </c>
      <c r="E20" s="8" t="s">
        <v>6</v>
      </c>
    </row>
    <row r="21" spans="2:5" x14ac:dyDescent="0.25">
      <c r="B21" s="8" t="str">
        <f>'[1]2022'!A25</f>
        <v>FORNITURA CARBURANTE AVIO</v>
      </c>
      <c r="C21" s="8" t="str">
        <f>'[1]2022'!B25</f>
        <v>AVIOTECH S.R.L.</v>
      </c>
      <c r="D21" s="9">
        <f>'[1]2022'!E25</f>
        <v>2661.55</v>
      </c>
      <c r="E21" s="8" t="s">
        <v>6</v>
      </c>
    </row>
    <row r="22" spans="2:5" x14ac:dyDescent="0.25">
      <c r="B22" s="8" t="str">
        <f>'[1]2022'!A26</f>
        <v>FORNITURA CARBURANTE RISCALDAMENTO</v>
      </c>
      <c r="C22" s="8" t="str">
        <f>'[1]2022'!B26</f>
        <v>BUTANGAS S.P.A.</v>
      </c>
      <c r="D22" s="9">
        <f>'[1]2022'!E26</f>
        <v>6039.38</v>
      </c>
      <c r="E22" s="8" t="s">
        <v>6</v>
      </c>
    </row>
    <row r="23" spans="2:5" x14ac:dyDescent="0.25">
      <c r="B23" s="8" t="str">
        <f>'[1]2022'!A27</f>
        <v>FORNITURA CARBURANTE RISCALDAMENTO</v>
      </c>
      <c r="C23" s="8" t="str">
        <f>'[1]2022'!B27</f>
        <v>TESTONI SRL</v>
      </c>
      <c r="D23" s="9">
        <f>'[1]2022'!E27</f>
        <v>30264.93</v>
      </c>
      <c r="E23" s="8" t="s">
        <v>6</v>
      </c>
    </row>
    <row r="24" spans="2:5" x14ac:dyDescent="0.25">
      <c r="B24" s="8" t="str">
        <f>'[1]2022'!A28</f>
        <v>FORNITURA GAS TECNICI</v>
      </c>
      <c r="C24" s="8" t="str">
        <f>'[1]2022'!B28</f>
        <v>SOL SPA</v>
      </c>
      <c r="D24" s="9">
        <f>'[1]2022'!E28</f>
        <v>1353.75</v>
      </c>
      <c r="E24" s="8" t="s">
        <v>6</v>
      </c>
    </row>
    <row r="25" spans="2:5" x14ac:dyDescent="0.25">
      <c r="B25" s="8" t="str">
        <f>'[1]2022'!A34</f>
        <v>FORNITURA MATERIALE MANUTENZIONE APPARATI</v>
      </c>
      <c r="C25" s="8" t="str">
        <f>'[1]2022'!B34</f>
        <v>CHEMAX SRL</v>
      </c>
      <c r="D25" s="9">
        <f>'[1]2022'!E34</f>
        <v>3001.8</v>
      </c>
      <c r="E25" s="8" t="s">
        <v>6</v>
      </c>
    </row>
    <row r="26" spans="2:5" x14ac:dyDescent="0.25">
      <c r="B26" s="8" t="str">
        <f>'[1]2022'!A44</f>
        <v>FORNITURA MATERIALE MANUTENZIONE INFRASTRUTTURE</v>
      </c>
      <c r="C26" s="8" t="str">
        <f>'[1]2022'!B44</f>
        <v>ELECTRA FRIGO DI LISCI E C. SAS</v>
      </c>
      <c r="D26" s="9">
        <f>'[1]2022'!E44</f>
        <v>6931.44</v>
      </c>
      <c r="E26" s="8" t="s">
        <v>6</v>
      </c>
    </row>
    <row r="27" spans="2:5" x14ac:dyDescent="0.25">
      <c r="B27" s="8" t="str">
        <f>'[1]2022'!A46</f>
        <v>FORNITURA MATERIALE MANUTENZIONE INFRASTRUTTURE</v>
      </c>
      <c r="C27" s="8" t="str">
        <f>'[1]2022'!B46</f>
        <v>IDROP SAS DI G. &amp; M. DEL SORDO &amp; C.</v>
      </c>
      <c r="D27" s="9">
        <f>'[1]2022'!E46</f>
        <v>501.22</v>
      </c>
      <c r="E27" s="8" t="s">
        <v>6</v>
      </c>
    </row>
    <row r="28" spans="2:5" x14ac:dyDescent="0.25">
      <c r="B28" s="8" t="str">
        <f>'[1]2022'!A49</f>
        <v>FORNITURA MATERIALE MANUTENZIONE TECNICA</v>
      </c>
      <c r="C28" s="8" t="str">
        <f>'[1]2022'!B49</f>
        <v>Centro Carrelli Srl</v>
      </c>
      <c r="D28" s="9">
        <f>'[1]2022'!E49</f>
        <v>1760</v>
      </c>
      <c r="E28" s="8" t="s">
        <v>6</v>
      </c>
    </row>
    <row r="29" spans="2:5" x14ac:dyDescent="0.25">
      <c r="B29" s="8" t="str">
        <f>'[1]2022'!A50</f>
        <v>FORNITURA MATERIALE MANUTENZIONE TECNICA</v>
      </c>
      <c r="C29" s="8" t="str">
        <f>'[1]2022'!B50</f>
        <v>NUOVA ALLEMANO S.R.L.</v>
      </c>
      <c r="D29" s="9">
        <f>'[1]2022'!E50</f>
        <v>6635.58</v>
      </c>
      <c r="E29" s="8" t="s">
        <v>6</v>
      </c>
    </row>
    <row r="30" spans="2:5" x14ac:dyDescent="0.25">
      <c r="B30" s="8" t="str">
        <f>'[1]2022'!A51</f>
        <v>FORNITURA MATERIALE MANUTENZIONE TECNICA</v>
      </c>
      <c r="C30" s="8" t="str">
        <f>'[1]2022'!B51</f>
        <v>ROBERTO CAPRA</v>
      </c>
      <c r="D30" s="9">
        <f>'[1]2022'!E51</f>
        <v>9089.9500000000007</v>
      </c>
      <c r="E30" s="8" t="s">
        <v>6</v>
      </c>
    </row>
    <row r="31" spans="2:5" x14ac:dyDescent="0.25">
      <c r="B31" s="8" t="str">
        <f>'[1]2022'!A55</f>
        <v>FORNITURA MATERIALE ORDINARIO</v>
      </c>
      <c r="C31" s="8" t="str">
        <f>'[1]2022'!B55</f>
        <v>DINA PROFESSIONAL</v>
      </c>
      <c r="D31" s="9">
        <f>'[1]2022'!E55</f>
        <v>604.85</v>
      </c>
      <c r="E31" s="8" t="s">
        <v>6</v>
      </c>
    </row>
    <row r="32" spans="2:5" x14ac:dyDescent="0.25">
      <c r="B32" s="8" t="str">
        <f>'[1]2022'!A58</f>
        <v>FORNITURA MATERIALE SANITARIO</v>
      </c>
      <c r="C32" s="8" t="str">
        <f>'[1]2022'!B58</f>
        <v>DI.RA.LAB. S.R.L.</v>
      </c>
      <c r="D32" s="9">
        <f>'[1]2022'!E58</f>
        <v>4611.8900000000003</v>
      </c>
      <c r="E32" s="8" t="s">
        <v>6</v>
      </c>
    </row>
    <row r="33" spans="2:5" x14ac:dyDescent="0.25">
      <c r="B33" s="8" t="str">
        <f>'[1]2022'!A61</f>
        <v>FORNITURA MATERIALE SANITARIO</v>
      </c>
      <c r="C33" s="8" t="str">
        <f>'[1]2022'!B61</f>
        <v>KAREL TECNOLOGIE SRL</v>
      </c>
      <c r="D33" s="9">
        <f>'[1]2022'!E61</f>
        <v>2487.4899999999998</v>
      </c>
      <c r="E33" s="8" t="s">
        <v>6</v>
      </c>
    </row>
    <row r="34" spans="2:5" x14ac:dyDescent="0.25">
      <c r="B34" s="8" t="str">
        <f>'[1]2022'!A62</f>
        <v>FORNITURA MATERIALE SANITARIO</v>
      </c>
      <c r="C34" s="8" t="str">
        <f>'[1]2022'!B62</f>
        <v>SALUTE E BENESSERE SRL</v>
      </c>
      <c r="D34" s="9">
        <f>'[1]2022'!E62</f>
        <v>5443.2</v>
      </c>
      <c r="E34" s="8" t="s">
        <v>6</v>
      </c>
    </row>
    <row r="35" spans="2:5" x14ac:dyDescent="0.25">
      <c r="B35" s="8" t="str">
        <f>'[1]2022'!A72</f>
        <v>FORNITURA MATERIALE TECNICO</v>
      </c>
      <c r="C35" s="8" t="str">
        <f>'[1]2022'!B72</f>
        <v>MECOIL DIAGNOSI MECCANICHE SRL</v>
      </c>
      <c r="D35" s="9">
        <f>'[1]2022'!E72</f>
        <v>135630</v>
      </c>
      <c r="E35" s="8" t="s">
        <v>6</v>
      </c>
    </row>
    <row r="36" spans="2:5" x14ac:dyDescent="0.25">
      <c r="B36" s="8" t="str">
        <f>'[1]2022'!A81</f>
        <v>FORNITURA MATERIALE TECNICO</v>
      </c>
      <c r="C36" s="8" t="str">
        <f>'[1]2022'!B81</f>
        <v>XPRESS S.R.L.</v>
      </c>
      <c r="D36" s="9">
        <f>'[1]2022'!E81</f>
        <v>1470.95</v>
      </c>
      <c r="E36" s="8" t="s">
        <v>6</v>
      </c>
    </row>
    <row r="37" spans="2:5" x14ac:dyDescent="0.25">
      <c r="B37" s="8" t="str">
        <f>'[1]2022'!A83</f>
        <v>FORNITURA PNEUMATICI AUTOMEZZI</v>
      </c>
      <c r="C37" s="8" t="str">
        <f>'[1]2022'!B83</f>
        <v>PNEUSMARKET SRL</v>
      </c>
      <c r="D37" s="9">
        <f>'[1]2022'!E83</f>
        <v>2562.12</v>
      </c>
      <c r="E37" s="8" t="s">
        <v>6</v>
      </c>
    </row>
    <row r="38" spans="2:5" x14ac:dyDescent="0.25">
      <c r="B38" s="8" t="str">
        <f>'[1]2022'!A85</f>
        <v>LAVORI MANUTENZIONE INFRASTRUTTURE</v>
      </c>
      <c r="C38" s="8" t="str">
        <f>'[1]2022'!B85</f>
        <v>ACIEFFE SOLUZIONI EDILI GEOM. MARCO SCHIRRU</v>
      </c>
      <c r="D38" s="9">
        <f>'[1]2022'!E85</f>
        <v>25703.599999999999</v>
      </c>
      <c r="E38" s="8" t="s">
        <v>6</v>
      </c>
    </row>
    <row r="39" spans="2:5" x14ac:dyDescent="0.25">
      <c r="B39" s="8" t="str">
        <f>'[1]2022'!A86</f>
        <v>LAVORI MANUTENZIONE INFRASTRUTTURE</v>
      </c>
      <c r="C39" s="8" t="str">
        <f>'[1]2022'!B86</f>
        <v>AGUS AMBIENTE SRL</v>
      </c>
      <c r="D39" s="9">
        <f>'[1]2022'!E86</f>
        <v>6339.02</v>
      </c>
      <c r="E39" s="8" t="s">
        <v>6</v>
      </c>
    </row>
    <row r="40" spans="2:5" x14ac:dyDescent="0.25">
      <c r="B40" s="8" t="str">
        <f>'[1]2022'!A90</f>
        <v>MANUTENZIONE APPARATI TECNICI</v>
      </c>
      <c r="C40" s="8" t="str">
        <f>'[1]2022'!B90</f>
        <v>ANTINCENDI CASANO SRL</v>
      </c>
      <c r="D40" s="9">
        <f>'[1]2022'!E90</f>
        <v>5580</v>
      </c>
      <c r="E40" s="8" t="s">
        <v>6</v>
      </c>
    </row>
    <row r="41" spans="2:5" x14ac:dyDescent="0.25">
      <c r="B41" s="8" t="str">
        <f>'[1]2022'!A93</f>
        <v>MANUTENZIONE APPARATI TECNICI</v>
      </c>
      <c r="C41" s="8" t="str">
        <f>'[1]2022'!B93</f>
        <v>SAINAS FRANCO DI SAINAS GIORGIO &amp; C</v>
      </c>
      <c r="D41" s="9">
        <f>'[1]2022'!E93</f>
        <v>4255.26</v>
      </c>
      <c r="E41" s="8" t="s">
        <v>6</v>
      </c>
    </row>
    <row r="42" spans="2:5" x14ac:dyDescent="0.25">
      <c r="B42" s="8" t="str">
        <f>'[1]2022'!A94</f>
        <v>MANUTENZIONE APPARATI TECNICI</v>
      </c>
      <c r="C42" s="8" t="str">
        <f>'[1]2022'!B94</f>
        <v>SIDERTECNICA S.R.L. UNIPERSONALE</v>
      </c>
      <c r="D42" s="9">
        <f>'[1]2022'!E94</f>
        <v>24292.35</v>
      </c>
      <c r="E42" s="8" t="s">
        <v>6</v>
      </c>
    </row>
    <row r="43" spans="2:5" x14ac:dyDescent="0.25">
      <c r="B43" s="8" t="str">
        <f>'[1]2022'!A96</f>
        <v>MANUTENZIONE AUTOMEZZI</v>
      </c>
      <c r="C43" s="8" t="str">
        <f>'[1]2022'!B96</f>
        <v>AUTCARROZZERIA BOI SNC DI LUCIANO BOI</v>
      </c>
      <c r="D43" s="9">
        <f>'[1]2022'!E96</f>
        <v>500</v>
      </c>
      <c r="E43" s="8" t="s">
        <v>6</v>
      </c>
    </row>
    <row r="44" spans="2:5" x14ac:dyDescent="0.25">
      <c r="B44" s="8" t="str">
        <f>'[1]2022'!A97</f>
        <v>MANUTENZIONE AUTOMEZZI</v>
      </c>
      <c r="C44" s="8" t="str">
        <f>'[1]2022'!B97</f>
        <v>CADONI S.R.L.</v>
      </c>
      <c r="D44" s="9">
        <f>'[1]2022'!E97</f>
        <v>15320.669999999998</v>
      </c>
      <c r="E44" s="8" t="s">
        <v>6</v>
      </c>
    </row>
    <row r="45" spans="2:5" x14ac:dyDescent="0.25">
      <c r="B45" s="8" t="str">
        <f>'[1]2022'!A99</f>
        <v>MANUTENZIONE AUTOMEZZI</v>
      </c>
      <c r="C45" s="8" t="str">
        <f>'[1]2022'!B99</f>
        <v>FANARI TRUCK SERVICE S.R.L.</v>
      </c>
      <c r="D45" s="9">
        <f>'[1]2022'!E99</f>
        <v>3885.72</v>
      </c>
      <c r="E45" s="8" t="s">
        <v>6</v>
      </c>
    </row>
    <row r="46" spans="2:5" x14ac:dyDescent="0.25">
      <c r="B46" s="8" t="str">
        <f>'[1]2022'!A101</f>
        <v>MANUTENZIONE AUTOMEZZI</v>
      </c>
      <c r="C46" s="8" t="str">
        <f>'[1]2022'!B101</f>
        <v>NUOVA GMA DI ARGIOLAS ALBERTO</v>
      </c>
      <c r="D46" s="9">
        <f>'[1]2022'!E101</f>
        <v>2044.94</v>
      </c>
      <c r="E46" s="8" t="s">
        <v>6</v>
      </c>
    </row>
    <row r="47" spans="2:5" x14ac:dyDescent="0.25">
      <c r="B47" s="8" t="str">
        <f>'[1]2022'!A105</f>
        <v>MANUTENZIONE IMPIANTI E MACCHINARI</v>
      </c>
      <c r="C47" s="8" t="str">
        <f>'[1]2022'!B105</f>
        <v>A.P.TECNICA DI ANDREOCETTI PATRIZIA</v>
      </c>
      <c r="D47" s="9">
        <f>'[1]2022'!E105</f>
        <v>1292.76</v>
      </c>
      <c r="E47" s="8" t="s">
        <v>6</v>
      </c>
    </row>
    <row r="48" spans="2:5" x14ac:dyDescent="0.25">
      <c r="B48" s="8" t="str">
        <f>'[1]2022'!A110</f>
        <v>MANUTENZIONE IMPIANTI E MACCHINARI</v>
      </c>
      <c r="C48" s="8" t="str">
        <f>'[1]2022'!B110</f>
        <v>MOVINCAR S.P.A.</v>
      </c>
      <c r="D48" s="9">
        <f>'[1]2022'!E110</f>
        <v>70530.64</v>
      </c>
      <c r="E48" s="8" t="s">
        <v>6</v>
      </c>
    </row>
    <row r="49" spans="2:5" x14ac:dyDescent="0.25">
      <c r="B49" s="8" t="str">
        <f>'[1]2022'!A114</f>
        <v>MANUTENZIONE IMPIANTI E MACCHINARI</v>
      </c>
      <c r="C49" s="8" t="str">
        <f>'[1]2022'!B114</f>
        <v>PETROLTECNICA - SOCIETA' PER AZIONI</v>
      </c>
      <c r="D49" s="9">
        <f>'[1]2022'!E114</f>
        <v>6962.28</v>
      </c>
      <c r="E49" s="8" t="s">
        <v>6</v>
      </c>
    </row>
    <row r="50" spans="2:5" x14ac:dyDescent="0.25">
      <c r="B50" s="8" t="str">
        <f>'[1]2022'!A115</f>
        <v>MANUTENZIONE IMPIANTI E MACCHINARI</v>
      </c>
      <c r="C50" s="8" t="str">
        <f>'[1]2022'!B115</f>
        <v>RMC PROGETTI ENERGETICI S.R.L.</v>
      </c>
      <c r="D50" s="9">
        <f>'[1]2022'!E115</f>
        <v>1907.13</v>
      </c>
      <c r="E50" s="8" t="s">
        <v>6</v>
      </c>
    </row>
    <row r="51" spans="2:5" x14ac:dyDescent="0.25">
      <c r="B51" s="8" t="str">
        <f>'[1]2022'!A120</f>
        <v>MANUTENZIONE IMPIANTI E MACCHINARI</v>
      </c>
      <c r="C51" s="8" t="str">
        <f>'[1]2022'!B120</f>
        <v>TERMOIDRAULICA DI PIDDIU MARIANO &amp; MAURO SAS</v>
      </c>
      <c r="D51" s="9">
        <f>'[1]2022'!E120</f>
        <v>599.38</v>
      </c>
      <c r="E51" s="8" t="s">
        <v>6</v>
      </c>
    </row>
    <row r="52" spans="2:5" x14ac:dyDescent="0.25">
      <c r="B52" s="8" t="str">
        <f>'[1]2022'!A126</f>
        <v>MANUTENZIONE INFRASTRUTTURE</v>
      </c>
      <c r="C52" s="8" t="str">
        <f>'[1]2022'!B126</f>
        <v>GIUSEPPE CICU</v>
      </c>
      <c r="D52" s="9">
        <f>'[1]2022'!E126</f>
        <v>1827.5</v>
      </c>
      <c r="E52" s="8" t="s">
        <v>6</v>
      </c>
    </row>
    <row r="53" spans="2:5" x14ac:dyDescent="0.25">
      <c r="B53" s="8" t="str">
        <f>'[1]2022'!A128</f>
        <v>MANUTENZIONE INFRASTRUTTURE</v>
      </c>
      <c r="C53" s="8" t="str">
        <f>'[1]2022'!B128</f>
        <v>LA GUSPINESE IMPIANTI</v>
      </c>
      <c r="D53" s="9">
        <f>'[1]2022'!E128</f>
        <v>54410.6</v>
      </c>
      <c r="E53" s="8" t="s">
        <v>6</v>
      </c>
    </row>
    <row r="54" spans="2:5" x14ac:dyDescent="0.25">
      <c r="B54" s="8" t="str">
        <f>'[1]2022'!A132</f>
        <v>MANUTENZIONE INFRASTRUTTURE</v>
      </c>
      <c r="C54" s="8" t="str">
        <f>'[1]2022'!B132</f>
        <v>OMNIA SERVICE TECNOLOGY SOCIETÀ COOPERATIVA SOCIALE</v>
      </c>
      <c r="D54" s="9">
        <f>'[1]2022'!E132</f>
        <v>3774.23</v>
      </c>
      <c r="E54" s="8" t="s">
        <v>6</v>
      </c>
    </row>
    <row r="55" spans="2:5" x14ac:dyDescent="0.25">
      <c r="B55" s="8" t="str">
        <f>'[1]2022'!A134</f>
        <v>MANUTENZIONE INFRASTRUTTURE</v>
      </c>
      <c r="C55" s="8" t="str">
        <f>'[1]2022'!B134</f>
        <v>PRINZIS ANTONELLO</v>
      </c>
      <c r="D55" s="9">
        <f>'[1]2022'!E134</f>
        <v>3496.5</v>
      </c>
      <c r="E55" s="8" t="s">
        <v>6</v>
      </c>
    </row>
    <row r="56" spans="2:5" x14ac:dyDescent="0.25">
      <c r="B56" s="8" t="str">
        <f>'[1]2022'!A136</f>
        <v>MANUTENZIONE INFRASTRUTTURE</v>
      </c>
      <c r="C56" s="8" t="str">
        <f>'[1]2022'!B136</f>
        <v>SARDINIA WORKS SRL</v>
      </c>
      <c r="D56" s="9">
        <f>'[1]2022'!E136</f>
        <v>11764.12</v>
      </c>
      <c r="E56" s="8" t="s">
        <v>6</v>
      </c>
    </row>
    <row r="57" spans="2:5" x14ac:dyDescent="0.25">
      <c r="B57" s="8" t="str">
        <f>'[1]2022'!A140</f>
        <v>MANUTENZIONE TECNICA IMPIANTI ELEVAZIONE</v>
      </c>
      <c r="C57" s="8" t="str">
        <f>'[1]2022'!B140</f>
        <v>GEMA LIFT SERVICE SRLS</v>
      </c>
      <c r="D57" s="9">
        <f>'[1]2022'!E140</f>
        <v>1397.04</v>
      </c>
      <c r="E57" s="8" t="s">
        <v>6</v>
      </c>
    </row>
    <row r="58" spans="2:5" x14ac:dyDescent="0.25">
      <c r="B58" s="8" t="str">
        <f>'[1]2022'!A141</f>
        <v>MANUTENZIONE VESTIARIO</v>
      </c>
      <c r="C58" s="8" t="str">
        <f>'[1]2022'!B141</f>
        <v>ORSOLA BERNARDO</v>
      </c>
      <c r="D58" s="9">
        <f>'[1]2022'!E141</f>
        <v>953.02</v>
      </c>
      <c r="E58" s="8" t="s">
        <v>6</v>
      </c>
    </row>
    <row r="59" spans="2:5" x14ac:dyDescent="0.25">
      <c r="B59" s="8" t="str">
        <f>'[1]2022'!A142</f>
        <v>MATERIALE ED EQUIPAGGIAMENTO ANTINFORTUNISTICA</v>
      </c>
      <c r="C59" s="8" t="str">
        <f>'[1]2022'!B142</f>
        <v>AIR SUB DI ROSSON BARBARA</v>
      </c>
      <c r="D59" s="9">
        <f>'[1]2022'!E142</f>
        <v>9992.5</v>
      </c>
      <c r="E59" s="8" t="s">
        <v>6</v>
      </c>
    </row>
    <row r="60" spans="2:5" x14ac:dyDescent="0.25">
      <c r="B60" s="8" t="str">
        <f>'[1]2022'!A143</f>
        <v>MATERIALE ED EQUIPAGGIAMENTO ANTINFORTUNISTICA</v>
      </c>
      <c r="C60" s="8" t="str">
        <f>'[1]2022'!B143</f>
        <v>BRUNO ATZERI IMPIANTI SAS</v>
      </c>
      <c r="D60" s="9">
        <f>'[1]2022'!E143</f>
        <v>533.5</v>
      </c>
      <c r="E60" s="8" t="s">
        <v>6</v>
      </c>
    </row>
    <row r="61" spans="2:5" x14ac:dyDescent="0.25">
      <c r="B61" s="8" t="str">
        <f>'[1]2022'!A144</f>
        <v>MATERIALE ED EQUIPAGGIAMENTO ANTINFORTUNISTICA</v>
      </c>
      <c r="C61" s="8" t="str">
        <f>'[1]2022'!B144</f>
        <v>CATAPANO S.R.L.</v>
      </c>
      <c r="D61" s="9">
        <f>'[1]2022'!E144</f>
        <v>22659.43</v>
      </c>
      <c r="E61" s="8" t="s">
        <v>6</v>
      </c>
    </row>
    <row r="62" spans="2:5" x14ac:dyDescent="0.25">
      <c r="B62" s="8" t="str">
        <f>'[1]2022'!A145</f>
        <v>MATERIALE ED EQUIPAGGIAMENTO ANTINFORTUNISTICA</v>
      </c>
      <c r="C62" s="8" t="str">
        <f>'[1]2022'!B145</f>
        <v>CIANCIOLA SARDEGNA SRL</v>
      </c>
      <c r="D62" s="9">
        <f>'[1]2022'!E145</f>
        <v>210</v>
      </c>
      <c r="E62" s="8" t="s">
        <v>6</v>
      </c>
    </row>
    <row r="63" spans="2:5" x14ac:dyDescent="0.25">
      <c r="B63" s="8" t="str">
        <f>'[1]2022'!A149</f>
        <v>MATERIALE IGIENE AMBIENTI</v>
      </c>
      <c r="C63" s="8" t="str">
        <f>'[1]2022'!B149</f>
        <v>MASNATA CHIMICI SPA</v>
      </c>
      <c r="D63" s="9">
        <f>'[1]2022'!E149</f>
        <v>346.5</v>
      </c>
      <c r="E63" s="8" t="s">
        <v>6</v>
      </c>
    </row>
    <row r="64" spans="2:5" x14ac:dyDescent="0.25">
      <c r="B64" s="8" t="str">
        <f>'[1]2022'!A150</f>
        <v>MATERIALE INFORMATICO</v>
      </c>
      <c r="C64" s="8" t="str">
        <f>'[1]2022'!B150</f>
        <v>CHIRA TECHNOLOGY SRL</v>
      </c>
      <c r="D64" s="9">
        <f>'[1]2022'!E150</f>
        <v>297</v>
      </c>
      <c r="E64" s="8" t="s">
        <v>6</v>
      </c>
    </row>
    <row r="65" spans="2:5" x14ac:dyDescent="0.25">
      <c r="B65" s="8" t="str">
        <f>'[1]2022'!A153</f>
        <v>MATERIALE MANUTENZIONE AUTOMEZZI</v>
      </c>
      <c r="C65" s="8" t="str">
        <f>'[1]2022'!B153</f>
        <v>AL RICAMBIO S.R.L.</v>
      </c>
      <c r="D65" s="9">
        <f>'[1]2022'!E153</f>
        <v>3611.6499999999996</v>
      </c>
      <c r="E65" s="8" t="s">
        <v>6</v>
      </c>
    </row>
    <row r="66" spans="2:5" x14ac:dyDescent="0.25">
      <c r="B66" s="8" t="str">
        <f>'[1]2022'!A154</f>
        <v>MATERIALE MANUTENZIONE AUTOMEZZI</v>
      </c>
      <c r="C66" s="8" t="str">
        <f>'[1]2022'!B154</f>
        <v>CAREDDU RAIMONDO S.R.L.</v>
      </c>
      <c r="D66" s="9">
        <f>'[1]2022'!E154</f>
        <v>966.24</v>
      </c>
      <c r="E66" s="8" t="s">
        <v>6</v>
      </c>
    </row>
    <row r="67" spans="2:5" x14ac:dyDescent="0.25">
      <c r="B67" s="8" t="str">
        <f>'[1]2022'!A158</f>
        <v>MATERIALE TECNICO MANUTENZIONI MECCANICHE</v>
      </c>
      <c r="C67" s="8" t="str">
        <f>'[1]2022'!B158</f>
        <v>IFI S.R.L.</v>
      </c>
      <c r="D67" s="9">
        <f>'[1]2022'!E158</f>
        <v>650</v>
      </c>
      <c r="E67" s="8" t="s">
        <v>6</v>
      </c>
    </row>
    <row r="68" spans="2:5" x14ac:dyDescent="0.25">
      <c r="B68" s="8" t="str">
        <f>'[1]2022'!A161</f>
        <v>MEDICINA DEL LAVORO</v>
      </c>
      <c r="C68" s="8" t="str">
        <f>'[1]2022'!B161</f>
        <v>CLAUDIA PILI</v>
      </c>
      <c r="D68" s="9">
        <f>'[1]2022'!E161</f>
        <v>12659.330000000002</v>
      </c>
      <c r="E68" s="8" t="s">
        <v>6</v>
      </c>
    </row>
    <row r="69" spans="2:5" x14ac:dyDescent="0.25">
      <c r="B69" s="8" t="str">
        <f>'[1]2022'!A162</f>
        <v>NOLEGGIO FOTORIPRODUTORI</v>
      </c>
      <c r="C69" s="8" t="str">
        <f>'[1]2022'!B162</f>
        <v>KYOCERA Document Solutions Italia S.p.A.</v>
      </c>
      <c r="D69" s="9">
        <f>'[1]2022'!E162</f>
        <v>2283.7399999999998</v>
      </c>
      <c r="E69" s="8" t="s">
        <v>6</v>
      </c>
    </row>
    <row r="70" spans="2:5" x14ac:dyDescent="0.25">
      <c r="B70" s="8" t="str">
        <f>'[1]2022'!A163</f>
        <v>NOLEGGIO FOTORIPRODUTORI</v>
      </c>
      <c r="C70" s="8" t="str">
        <f>'[1]2022'!B163</f>
        <v>Olivetti S.p.A.</v>
      </c>
      <c r="D70" s="9">
        <f>'[1]2022'!E163</f>
        <v>781.08999999999992</v>
      </c>
      <c r="E70" s="8" t="s">
        <v>6</v>
      </c>
    </row>
    <row r="71" spans="2:5" x14ac:dyDescent="0.25">
      <c r="B71" s="8" t="str">
        <f>'[1]2022'!A164</f>
        <v>PEDAGGI AUTOSTRADALI</v>
      </c>
      <c r="C71" s="8" t="str">
        <f>'[1]2022'!B164</f>
        <v>AUTOSTRADE PER L'ITALIA S.P.A.</v>
      </c>
      <c r="D71" s="9">
        <f>'[1]2022'!E164</f>
        <v>210.48</v>
      </c>
      <c r="E71" s="8" t="s">
        <v>6</v>
      </c>
    </row>
    <row r="72" spans="2:5" x14ac:dyDescent="0.25">
      <c r="B72" s="8" t="str">
        <f>'[1]2022'!A166</f>
        <v>SANIFICAZIONE CISTERNE</v>
      </c>
      <c r="C72" s="8" t="str">
        <f>'[1]2022'!B166</f>
        <v>A.ERMES DISINFESTAZIONI DI GIULIANA LONI</v>
      </c>
      <c r="D72" s="9">
        <f>'[1]2022'!E166</f>
        <v>425</v>
      </c>
      <c r="E72" s="8" t="s">
        <v>6</v>
      </c>
    </row>
    <row r="73" spans="2:5" x14ac:dyDescent="0.25">
      <c r="B73" s="8" t="str">
        <f>'[1]2022'!A168</f>
        <v>SERVIZI AUSILIARI</v>
      </c>
      <c r="C73" s="8" t="str">
        <f>'[1]2022'!B168</f>
        <v>SEBINO SERVICE SRL</v>
      </c>
      <c r="D73" s="9">
        <f>'[1]2022'!E168</f>
        <v>765</v>
      </c>
      <c r="E73" s="8" t="s">
        <v>6</v>
      </c>
    </row>
    <row r="74" spans="2:5" x14ac:dyDescent="0.25">
      <c r="B74" s="8" t="str">
        <f>'[1]2022'!A169</f>
        <v>SERVIZI ENERGIA ELETTRICA</v>
      </c>
      <c r="C74" s="8" t="str">
        <f>'[1]2022'!B169</f>
        <v>E-DISTRIBUZIONE SPA</v>
      </c>
      <c r="D74" s="9">
        <f>'[1]2022'!E169</f>
        <v>442.86</v>
      </c>
      <c r="E74" s="8" t="s">
        <v>6</v>
      </c>
    </row>
    <row r="75" spans="2:5" x14ac:dyDescent="0.25">
      <c r="B75" s="8" t="str">
        <f>'[1]2022'!A170</f>
        <v>SERVIZI FOTORIPRODUZIONE</v>
      </c>
      <c r="C75" s="8" t="str">
        <f>'[1]2022'!B170</f>
        <v>SHARP ELECTRONICS (ITALIA) S.P.A.</v>
      </c>
      <c r="D75" s="9">
        <f>'[1]2022'!E170</f>
        <v>1922.52</v>
      </c>
      <c r="E75" s="8" t="s">
        <v>6</v>
      </c>
    </row>
    <row r="76" spans="2:5" x14ac:dyDescent="0.25">
      <c r="B76" s="8" t="str">
        <f>'[1]2022'!A172</f>
        <v>SERVIZI LAVANDERIA</v>
      </c>
      <c r="C76" s="8" t="str">
        <f>'[1]2022'!B172</f>
        <v>LAVA IN S.R.L.S</v>
      </c>
      <c r="D76" s="9">
        <f>'[1]2022'!E172</f>
        <v>3701.55</v>
      </c>
      <c r="E76" s="8" t="s">
        <v>6</v>
      </c>
    </row>
    <row r="77" spans="2:5" x14ac:dyDescent="0.25">
      <c r="B77" s="8" t="str">
        <f>'[1]2022'!A173</f>
        <v>SERVIZI MANUTENZIONE APPARATI TECNCI</v>
      </c>
      <c r="C77" s="8" t="str">
        <f>'[1]2022'!B173</f>
        <v>ISD SRL</v>
      </c>
      <c r="D77" s="9">
        <f>'[1]2022'!E173</f>
        <v>198</v>
      </c>
      <c r="E77" s="8" t="s">
        <v>6</v>
      </c>
    </row>
    <row r="78" spans="2:5" x14ac:dyDescent="0.25">
      <c r="B78" s="8" t="str">
        <f>'[1]2022'!A177</f>
        <v>SERVIZI PER GESTIONE RIFIUTI</v>
      </c>
      <c r="C78" s="8" t="str">
        <f>'[1]2022'!B177</f>
        <v>E' AMBIENTE SRL</v>
      </c>
      <c r="D78" s="9">
        <f>'[1]2022'!E177</f>
        <v>219.56</v>
      </c>
      <c r="E78" s="8" t="s">
        <v>6</v>
      </c>
    </row>
    <row r="79" spans="2:5" x14ac:dyDescent="0.25">
      <c r="B79" s="8" t="str">
        <f>'[1]2022'!A183</f>
        <v>SERVIZI PULIZIE</v>
      </c>
      <c r="C79" s="8" t="str">
        <f>'[1]2022'!B183</f>
        <v>IMPRESA DI PULIZIE SOLARIS SERVICE DI FIGUS BIANCA MARIA</v>
      </c>
      <c r="D79" s="9">
        <f>'[1]2022'!E183</f>
        <v>2681</v>
      </c>
      <c r="E79" s="8" t="s">
        <v>6</v>
      </c>
    </row>
    <row r="80" spans="2:5" x14ac:dyDescent="0.25">
      <c r="B80" s="8" t="str">
        <f>'[1]2022'!A184</f>
        <v>SERVIZI PULIZIE</v>
      </c>
      <c r="C80" s="8" t="str">
        <f>'[1]2022'!B184</f>
        <v>MULTISERVICE SOC.COOP. A R.L.</v>
      </c>
      <c r="D80" s="9">
        <f>'[1]2022'!E184</f>
        <v>592921.1</v>
      </c>
      <c r="E80" s="8" t="s">
        <v>6</v>
      </c>
    </row>
    <row r="81" spans="2:5" x14ac:dyDescent="0.25">
      <c r="B81" s="8" t="str">
        <f>'[1]2022'!A189</f>
        <v>SERVIZI TELEFONIA</v>
      </c>
      <c r="C81" s="8" t="str">
        <f>'[1]2022'!B189</f>
        <v>MU NETWORK S.R.L.</v>
      </c>
      <c r="D81" s="9">
        <f>'[1]2022'!E189</f>
        <v>325.74</v>
      </c>
      <c r="E81" s="8" t="s">
        <v>6</v>
      </c>
    </row>
    <row r="82" spans="2:5" x14ac:dyDescent="0.25">
      <c r="B82" s="8" t="str">
        <f>'[1]2022'!A190</f>
        <v>SERVIZI TELEFONIA</v>
      </c>
      <c r="C82" s="8" t="str">
        <f>'[1]2022'!B190</f>
        <v>Optronic Service di Diego Manconi &amp; c. s.a.s.</v>
      </c>
      <c r="D82" s="9">
        <f>'[1]2022'!E190</f>
        <v>3930</v>
      </c>
      <c r="E82" s="8" t="s">
        <v>6</v>
      </c>
    </row>
    <row r="83" spans="2:5" x14ac:dyDescent="0.25">
      <c r="B83" s="8" t="str">
        <f>'[1]2022'!A191</f>
        <v>SERVIZI TELEFONIA</v>
      </c>
      <c r="C83" s="8" t="str">
        <f>'[1]2022'!B191</f>
        <v>VOIPVOICE SRL</v>
      </c>
      <c r="D83" s="9">
        <f>'[1]2022'!E191</f>
        <v>476.52000000000004</v>
      </c>
      <c r="E83" s="8" t="s">
        <v>6</v>
      </c>
    </row>
    <row r="84" spans="2:5" x14ac:dyDescent="0.25">
      <c r="B84" s="8" t="str">
        <f>'[1]2022'!A192</f>
        <v>SERVIZI TELEFONIA FISSA E MOBILE</v>
      </c>
      <c r="C84" s="8" t="str">
        <f>'[1]2022'!B192</f>
        <v>TIM  S.P.A.</v>
      </c>
      <c r="D84" s="9">
        <f>'[1]2022'!E192</f>
        <v>606.4</v>
      </c>
      <c r="E84" s="8" t="s">
        <v>6</v>
      </c>
    </row>
    <row r="85" spans="2:5" x14ac:dyDescent="0.25">
      <c r="B85" s="8" t="str">
        <f>'[1]2022'!A197</f>
        <v xml:space="preserve">TELEFONIA FISSA </v>
      </c>
      <c r="C85" s="8" t="str">
        <f>'[1]2022'!B197</f>
        <v>FASTWEB SPA</v>
      </c>
      <c r="D85" s="9">
        <f>'[1]2022'!E197</f>
        <v>1497.49</v>
      </c>
      <c r="E85" s="8" t="s">
        <v>6</v>
      </c>
    </row>
    <row r="86" spans="2:5" x14ac:dyDescent="0.25">
      <c r="B86" s="8"/>
      <c r="C86" s="8"/>
      <c r="D86" s="9"/>
      <c r="E86" s="8"/>
    </row>
    <row r="87" spans="2:5" x14ac:dyDescent="0.25">
      <c r="B87" s="8"/>
      <c r="C87" s="8"/>
      <c r="D87" s="9"/>
      <c r="E87" s="8"/>
    </row>
    <row r="88" spans="2:5" x14ac:dyDescent="0.25">
      <c r="B88" s="8"/>
      <c r="C88" s="8"/>
      <c r="D88" s="9"/>
      <c r="E88" s="8"/>
    </row>
    <row r="89" spans="2:5" x14ac:dyDescent="0.25">
      <c r="B89" s="8"/>
      <c r="C89" s="8"/>
      <c r="D89" s="9"/>
      <c r="E89" s="8"/>
    </row>
    <row r="90" spans="2:5" x14ac:dyDescent="0.25">
      <c r="B90" s="8"/>
      <c r="C90" s="8"/>
      <c r="D90" s="9"/>
      <c r="E90" s="8"/>
    </row>
    <row r="91" spans="2:5" x14ac:dyDescent="0.25">
      <c r="B91" s="8"/>
      <c r="C91" s="8"/>
      <c r="D91" s="9"/>
      <c r="E91" s="8"/>
    </row>
    <row r="92" spans="2:5" x14ac:dyDescent="0.25">
      <c r="B92" s="8"/>
      <c r="C92" s="8"/>
      <c r="D92" s="9"/>
      <c r="E92" s="8"/>
    </row>
    <row r="93" spans="2:5" x14ac:dyDescent="0.25">
      <c r="B93" s="8"/>
      <c r="C93" s="8"/>
      <c r="D93" s="9"/>
      <c r="E93" s="8"/>
    </row>
    <row r="94" spans="2:5" x14ac:dyDescent="0.25">
      <c r="B94" s="8"/>
      <c r="C94" s="8"/>
      <c r="D94" s="9"/>
      <c r="E94" s="8"/>
    </row>
    <row r="95" spans="2:5" x14ac:dyDescent="0.25">
      <c r="B95" s="8"/>
      <c r="C95" s="8"/>
      <c r="D95" s="9"/>
      <c r="E95" s="8"/>
    </row>
    <row r="96" spans="2:5" x14ac:dyDescent="0.25">
      <c r="B96" s="8"/>
      <c r="C96" s="8"/>
      <c r="D96" s="9"/>
      <c r="E96" s="8"/>
    </row>
    <row r="97" spans="2:5" x14ac:dyDescent="0.25">
      <c r="B97" s="8"/>
      <c r="C97" s="8"/>
      <c r="D97" s="9"/>
      <c r="E97" s="8"/>
    </row>
    <row r="98" spans="2:5" x14ac:dyDescent="0.25">
      <c r="B98" s="8"/>
      <c r="C98" s="8"/>
      <c r="D98" s="9"/>
      <c r="E98" s="8"/>
    </row>
    <row r="99" spans="2:5" x14ac:dyDescent="0.25">
      <c r="B99" s="8"/>
      <c r="C99" s="8"/>
      <c r="D99" s="9"/>
      <c r="E99" s="8"/>
    </row>
    <row r="100" spans="2:5" x14ac:dyDescent="0.25">
      <c r="B100" s="8"/>
      <c r="C100" s="8"/>
      <c r="D100" s="9"/>
      <c r="E100" s="8"/>
    </row>
    <row r="101" spans="2:5" x14ac:dyDescent="0.25">
      <c r="B101" s="8"/>
      <c r="C101" s="8"/>
      <c r="D101" s="9"/>
      <c r="E101" s="8"/>
    </row>
    <row r="102" spans="2:5" x14ac:dyDescent="0.25">
      <c r="B102" s="8"/>
      <c r="C102" s="8"/>
      <c r="D102" s="9"/>
      <c r="E102" s="8"/>
    </row>
    <row r="103" spans="2:5" x14ac:dyDescent="0.25">
      <c r="B103" s="8"/>
      <c r="C103" s="8"/>
      <c r="D103" s="9"/>
      <c r="E103" s="8"/>
    </row>
    <row r="104" spans="2:5" x14ac:dyDescent="0.25">
      <c r="B104" s="8"/>
      <c r="C104" s="8"/>
      <c r="D104" s="9"/>
      <c r="E104" s="8"/>
    </row>
    <row r="105" spans="2:5" x14ac:dyDescent="0.25">
      <c r="B105" s="8"/>
      <c r="C105" s="8"/>
      <c r="D105" s="9"/>
      <c r="E105" s="8"/>
    </row>
    <row r="106" spans="2:5" x14ac:dyDescent="0.25">
      <c r="B106" s="8"/>
      <c r="C106" s="8"/>
      <c r="D106" s="9"/>
      <c r="E106" s="8"/>
    </row>
    <row r="107" spans="2:5" x14ac:dyDescent="0.25">
      <c r="B107" s="8"/>
      <c r="C107" s="8"/>
      <c r="D107" s="9"/>
      <c r="E107" s="8"/>
    </row>
    <row r="108" spans="2:5" x14ac:dyDescent="0.25">
      <c r="B108" s="8"/>
      <c r="C108" s="8"/>
      <c r="D108" s="9"/>
      <c r="E108" s="8"/>
    </row>
    <row r="109" spans="2:5" x14ac:dyDescent="0.25">
      <c r="B109" s="8"/>
      <c r="C109" s="8"/>
      <c r="D109" s="9"/>
      <c r="E109" s="8"/>
    </row>
    <row r="110" spans="2:5" x14ac:dyDescent="0.25">
      <c r="B110" s="8"/>
      <c r="C110" s="8"/>
      <c r="D110" s="9"/>
      <c r="E110" s="8"/>
    </row>
    <row r="111" spans="2:5" x14ac:dyDescent="0.25">
      <c r="B111" s="8"/>
      <c r="C111" s="8"/>
      <c r="D111" s="9"/>
      <c r="E111" s="8"/>
    </row>
    <row r="112" spans="2:5" x14ac:dyDescent="0.25">
      <c r="B112" s="8"/>
      <c r="C112" s="8"/>
      <c r="D112" s="9"/>
      <c r="E112" s="8"/>
    </row>
    <row r="113" spans="2:5" x14ac:dyDescent="0.25">
      <c r="B113" s="8"/>
      <c r="C113" s="8"/>
      <c r="D113" s="9"/>
      <c r="E113" s="8"/>
    </row>
    <row r="114" spans="2:5" x14ac:dyDescent="0.25">
      <c r="B114" s="8"/>
      <c r="C114" s="8"/>
      <c r="D114" s="9"/>
      <c r="E114" s="8"/>
    </row>
    <row r="115" spans="2:5" x14ac:dyDescent="0.25">
      <c r="B115" s="8"/>
      <c r="C115" s="8"/>
      <c r="D115" s="9"/>
      <c r="E115" s="8"/>
    </row>
    <row r="116" spans="2:5" x14ac:dyDescent="0.25">
      <c r="B116" s="8"/>
      <c r="C116" s="8"/>
      <c r="D116" s="9"/>
      <c r="E116" s="8"/>
    </row>
    <row r="117" spans="2:5" x14ac:dyDescent="0.25">
      <c r="B117" s="8"/>
      <c r="C117" s="8"/>
      <c r="D117" s="9"/>
      <c r="E117" s="8"/>
    </row>
    <row r="118" spans="2:5" x14ac:dyDescent="0.25">
      <c r="B118" s="8"/>
      <c r="C118" s="8"/>
      <c r="D118" s="9"/>
      <c r="E118" s="8"/>
    </row>
    <row r="119" spans="2:5" x14ac:dyDescent="0.25">
      <c r="B119" s="8"/>
      <c r="C119" s="8"/>
      <c r="D119" s="9"/>
      <c r="E119" s="8"/>
    </row>
    <row r="120" spans="2:5" x14ac:dyDescent="0.25">
      <c r="B120" s="8"/>
      <c r="C120" s="8"/>
      <c r="D120" s="9"/>
      <c r="E120" s="8"/>
    </row>
    <row r="121" spans="2:5" x14ac:dyDescent="0.25">
      <c r="B121" s="8"/>
      <c r="C121" s="8"/>
      <c r="D121" s="9"/>
      <c r="E121" s="8"/>
    </row>
    <row r="122" spans="2:5" x14ac:dyDescent="0.25">
      <c r="B122" s="8"/>
      <c r="C122" s="8"/>
      <c r="D122" s="9"/>
      <c r="E122" s="8"/>
    </row>
    <row r="123" spans="2:5" x14ac:dyDescent="0.25">
      <c r="B123" s="8"/>
      <c r="C123" s="8"/>
      <c r="D123" s="9"/>
      <c r="E123" s="8"/>
    </row>
    <row r="124" spans="2:5" x14ac:dyDescent="0.25">
      <c r="B124" s="8"/>
      <c r="C124" s="8"/>
      <c r="D124" s="9"/>
      <c r="E124" s="8"/>
    </row>
    <row r="125" spans="2:5" x14ac:dyDescent="0.25">
      <c r="B125" s="8"/>
      <c r="C125" s="8"/>
      <c r="D125" s="9"/>
      <c r="E125" s="8"/>
    </row>
    <row r="126" spans="2:5" x14ac:dyDescent="0.25">
      <c r="B126" s="8"/>
      <c r="C126" s="8"/>
      <c r="D126" s="9"/>
      <c r="E126" s="8"/>
    </row>
    <row r="127" spans="2:5" x14ac:dyDescent="0.25">
      <c r="B127" s="8"/>
      <c r="C127" s="8"/>
      <c r="D127" s="9"/>
      <c r="E127" s="8"/>
    </row>
    <row r="128" spans="2:5" x14ac:dyDescent="0.25">
      <c r="B128" s="8"/>
      <c r="C128" s="8"/>
      <c r="D128" s="9"/>
      <c r="E128" s="8"/>
    </row>
    <row r="129" spans="2:5" x14ac:dyDescent="0.25">
      <c r="B129" s="8"/>
      <c r="C129" s="8"/>
      <c r="D129" s="9"/>
      <c r="E129" s="8"/>
    </row>
    <row r="130" spans="2:5" x14ac:dyDescent="0.25">
      <c r="B130" s="8"/>
      <c r="C130" s="8"/>
      <c r="D130" s="9"/>
      <c r="E130" s="8"/>
    </row>
    <row r="131" spans="2:5" x14ac:dyDescent="0.25">
      <c r="B131" s="8"/>
      <c r="C131" s="8"/>
      <c r="D131" s="9"/>
      <c r="E131" s="8"/>
    </row>
    <row r="132" spans="2:5" x14ac:dyDescent="0.25">
      <c r="B132" s="8"/>
      <c r="C132" s="8"/>
      <c r="D132" s="9"/>
      <c r="E132" s="8"/>
    </row>
    <row r="133" spans="2:5" x14ac:dyDescent="0.25">
      <c r="B133" s="8"/>
      <c r="C133" s="8"/>
      <c r="D133" s="9"/>
      <c r="E133" s="8"/>
    </row>
    <row r="134" spans="2:5" x14ac:dyDescent="0.25">
      <c r="B134" s="8"/>
      <c r="C134" s="8"/>
      <c r="D134" s="9"/>
      <c r="E134" s="8"/>
    </row>
    <row r="135" spans="2:5" x14ac:dyDescent="0.25">
      <c r="B135" s="8"/>
      <c r="C135" s="8"/>
      <c r="D135" s="9"/>
      <c r="E135" s="8"/>
    </row>
    <row r="136" spans="2:5" x14ac:dyDescent="0.25">
      <c r="B136" s="8"/>
      <c r="C136" s="8"/>
      <c r="D136" s="9"/>
      <c r="E136" s="8"/>
    </row>
    <row r="137" spans="2:5" x14ac:dyDescent="0.25">
      <c r="B137" s="8"/>
      <c r="C137" s="8"/>
      <c r="D137" s="9"/>
      <c r="E137" s="8"/>
    </row>
    <row r="138" spans="2:5" x14ac:dyDescent="0.25">
      <c r="B138" s="8"/>
      <c r="C138" s="8"/>
      <c r="D138" s="9"/>
      <c r="E138" s="8"/>
    </row>
    <row r="139" spans="2:5" x14ac:dyDescent="0.25">
      <c r="B139" s="8"/>
      <c r="C139" s="8"/>
      <c r="D139" s="9"/>
      <c r="E139" s="8"/>
    </row>
    <row r="140" spans="2:5" x14ac:dyDescent="0.25">
      <c r="B140" s="8"/>
      <c r="C140" s="8"/>
      <c r="D140" s="9"/>
      <c r="E140" s="8"/>
    </row>
    <row r="141" spans="2:5" x14ac:dyDescent="0.25">
      <c r="B141" s="8"/>
      <c r="C141" s="8"/>
      <c r="D141" s="9"/>
      <c r="E141" s="8"/>
    </row>
    <row r="142" spans="2:5" x14ac:dyDescent="0.25">
      <c r="B142" s="8"/>
      <c r="C142" s="8"/>
      <c r="D142" s="9"/>
      <c r="E142" s="8"/>
    </row>
    <row r="143" spans="2:5" x14ac:dyDescent="0.25">
      <c r="B143" s="8"/>
      <c r="C143" s="8"/>
      <c r="D143" s="9"/>
      <c r="E143" s="8"/>
    </row>
    <row r="144" spans="2:5" x14ac:dyDescent="0.25">
      <c r="B144" s="8"/>
      <c r="C144" s="8"/>
      <c r="D144" s="9"/>
      <c r="E144" s="8"/>
    </row>
    <row r="145" spans="2:5" x14ac:dyDescent="0.25">
      <c r="B145" s="8"/>
      <c r="C145" s="8"/>
      <c r="D145" s="9"/>
      <c r="E145" s="8"/>
    </row>
    <row r="146" spans="2:5" x14ac:dyDescent="0.25">
      <c r="B146" s="8"/>
      <c r="C146" s="8"/>
      <c r="D146" s="9"/>
      <c r="E146" s="8"/>
    </row>
    <row r="147" spans="2:5" x14ac:dyDescent="0.25">
      <c r="B147" s="8"/>
      <c r="C147" s="8"/>
      <c r="D147" s="9"/>
      <c r="E147" s="8"/>
    </row>
    <row r="148" spans="2:5" x14ac:dyDescent="0.25">
      <c r="B148" s="8"/>
      <c r="C148" s="8"/>
      <c r="D148" s="9"/>
      <c r="E148" s="8"/>
    </row>
    <row r="149" spans="2:5" x14ac:dyDescent="0.25">
      <c r="B149" s="8"/>
      <c r="C149" s="8"/>
      <c r="D149" s="9"/>
      <c r="E149" s="8"/>
    </row>
    <row r="150" spans="2:5" x14ac:dyDescent="0.25">
      <c r="B150" s="8"/>
      <c r="C150" s="8"/>
      <c r="D150" s="9"/>
      <c r="E150" s="8"/>
    </row>
    <row r="151" spans="2:5" x14ac:dyDescent="0.25">
      <c r="B151" s="8"/>
      <c r="C151" s="8"/>
      <c r="D151" s="9"/>
      <c r="E151" s="8"/>
    </row>
    <row r="152" spans="2:5" x14ac:dyDescent="0.25">
      <c r="B152" s="8"/>
      <c r="C152" s="8"/>
      <c r="D152" s="9"/>
      <c r="E152" s="8"/>
    </row>
    <row r="153" spans="2:5" x14ac:dyDescent="0.25">
      <c r="B153" s="8"/>
      <c r="C153" s="8"/>
      <c r="D153" s="9"/>
      <c r="E153" s="8"/>
    </row>
    <row r="154" spans="2:5" x14ac:dyDescent="0.25">
      <c r="B154" s="8"/>
      <c r="C154" s="8"/>
      <c r="D154" s="9"/>
      <c r="E154" s="8"/>
    </row>
    <row r="155" spans="2:5" x14ac:dyDescent="0.25">
      <c r="B155" s="8"/>
      <c r="C155" s="8"/>
      <c r="D155" s="9"/>
      <c r="E155" s="8"/>
    </row>
    <row r="156" spans="2:5" x14ac:dyDescent="0.25">
      <c r="B156" s="8"/>
      <c r="C156" s="8"/>
      <c r="D156" s="9"/>
      <c r="E156" s="8"/>
    </row>
    <row r="157" spans="2:5" x14ac:dyDescent="0.25">
      <c r="B157" s="8"/>
      <c r="C157" s="8"/>
      <c r="D157" s="9"/>
      <c r="E157" s="8"/>
    </row>
    <row r="158" spans="2:5" x14ac:dyDescent="0.25">
      <c r="B158" s="8"/>
      <c r="C158" s="8"/>
      <c r="D158" s="9"/>
      <c r="E158" s="8"/>
    </row>
    <row r="159" spans="2:5" x14ac:dyDescent="0.25">
      <c r="B159" s="8"/>
      <c r="C159" s="8"/>
      <c r="D159" s="9"/>
      <c r="E159" s="8"/>
    </row>
    <row r="160" spans="2:5" x14ac:dyDescent="0.25">
      <c r="B160" s="8"/>
      <c r="C160" s="8"/>
      <c r="D160" s="9"/>
      <c r="E160" s="8"/>
    </row>
    <row r="161" spans="2:5" x14ac:dyDescent="0.25">
      <c r="B161" s="8"/>
      <c r="C161" s="8"/>
      <c r="D161" s="9"/>
      <c r="E161" s="8"/>
    </row>
    <row r="162" spans="2:5" x14ac:dyDescent="0.25">
      <c r="B162" s="8"/>
      <c r="C162" s="8"/>
      <c r="D162" s="9"/>
      <c r="E162" s="8"/>
    </row>
    <row r="163" spans="2:5" x14ac:dyDescent="0.25">
      <c r="B163" s="8"/>
      <c r="C163" s="8"/>
      <c r="D163" s="9"/>
      <c r="E163" s="8"/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</sheetData>
  <autoFilter ref="B11:E208" xr:uid="{DA356C5D-3A14-48B8-9428-C534F67648FF}">
    <sortState xmlns:xlrd2="http://schemas.microsoft.com/office/spreadsheetml/2017/richdata2" ref="B12:E208">
      <sortCondition ref="B11:B208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3-2022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2024-02-28T12:02:34Z</dcterms:modified>
</cp:coreProperties>
</file>