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ISMA FIRENZE\"/>
    </mc:Choice>
  </mc:AlternateContent>
  <bookViews>
    <workbookView xWindow="0" yWindow="0" windowWidth="28800" windowHeight="12435"/>
  </bookViews>
  <sheets>
    <sheet name="3-2022" sheetId="27" r:id="rId1"/>
  </sheets>
  <definedNames>
    <definedName name="_xlnm._FilterDatabase" localSheetId="0" hidden="1">'3-2022'!$A$7:$IW$509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509" i="27" l="1"/>
  <c r="AA509" i="27"/>
  <c r="X509" i="27"/>
  <c r="AK508" i="27"/>
  <c r="AA508" i="27"/>
  <c r="X508" i="27"/>
  <c r="AK507" i="27"/>
  <c r="AA507" i="27"/>
  <c r="AB507" i="27" s="1"/>
  <c r="X507" i="27"/>
  <c r="AK506" i="27"/>
  <c r="AA506" i="27"/>
  <c r="X506" i="27"/>
  <c r="AK505" i="27"/>
  <c r="AA505" i="27"/>
  <c r="AB505" i="27" s="1"/>
  <c r="X505" i="27"/>
  <c r="AK504" i="27"/>
  <c r="AA504" i="27"/>
  <c r="X504" i="27"/>
  <c r="AK503" i="27"/>
  <c r="AA503" i="27"/>
  <c r="AB503" i="27" s="1"/>
  <c r="X503" i="27"/>
  <c r="AK502" i="27"/>
  <c r="AA502" i="27"/>
  <c r="AB502" i="27" s="1"/>
  <c r="X502" i="27"/>
  <c r="AK501" i="27"/>
  <c r="AA501" i="27"/>
  <c r="X501" i="27"/>
  <c r="AB501" i="27" s="1"/>
  <c r="AK500" i="27"/>
  <c r="AA500" i="27"/>
  <c r="X500" i="27"/>
  <c r="AK499" i="27"/>
  <c r="AA499" i="27"/>
  <c r="X499" i="27"/>
  <c r="AK498" i="27"/>
  <c r="AA498" i="27"/>
  <c r="X498" i="27"/>
  <c r="AK497" i="27"/>
  <c r="AA497" i="27"/>
  <c r="AB497" i="27" s="1"/>
  <c r="X497" i="27"/>
  <c r="AK496" i="27"/>
  <c r="AA496" i="27"/>
  <c r="X496" i="27"/>
  <c r="AK495" i="27"/>
  <c r="AA495" i="27"/>
  <c r="AB495" i="27" s="1"/>
  <c r="X495" i="27"/>
  <c r="AK494" i="27"/>
  <c r="AA494" i="27"/>
  <c r="AB494" i="27" s="1"/>
  <c r="X494" i="27"/>
  <c r="AK493" i="27"/>
  <c r="AA493" i="27"/>
  <c r="X493" i="27"/>
  <c r="AK492" i="27"/>
  <c r="AA492" i="27"/>
  <c r="X492" i="27"/>
  <c r="AK491" i="27"/>
  <c r="AA491" i="27"/>
  <c r="AB491" i="27" s="1"/>
  <c r="X491" i="27"/>
  <c r="AK490" i="27"/>
  <c r="AA490" i="27"/>
  <c r="X490" i="27"/>
  <c r="AK489" i="27"/>
  <c r="AB489" i="27"/>
  <c r="AA489" i="27"/>
  <c r="X489" i="27"/>
  <c r="AK488" i="27"/>
  <c r="AA488" i="27"/>
  <c r="X488" i="27"/>
  <c r="AK487" i="27"/>
  <c r="AA487" i="27"/>
  <c r="X487" i="27"/>
  <c r="AK486" i="27"/>
  <c r="AA486" i="27"/>
  <c r="X486" i="27"/>
  <c r="AK485" i="27"/>
  <c r="AA485" i="27"/>
  <c r="X485" i="27"/>
  <c r="AK484" i="27"/>
  <c r="AA484" i="27"/>
  <c r="AB484" i="27" s="1"/>
  <c r="X484" i="27"/>
  <c r="AK483" i="27"/>
  <c r="AA483" i="27"/>
  <c r="X483" i="27"/>
  <c r="AB483" i="27" s="1"/>
  <c r="AK482" i="27"/>
  <c r="AA482" i="27"/>
  <c r="X482" i="27"/>
  <c r="AK481" i="27"/>
  <c r="AA481" i="27"/>
  <c r="X481" i="27"/>
  <c r="AK480" i="27"/>
  <c r="AA480" i="27"/>
  <c r="AB480" i="27" s="1"/>
  <c r="X480" i="27"/>
  <c r="AK479" i="27"/>
  <c r="AA479" i="27"/>
  <c r="X479" i="27"/>
  <c r="AK478" i="27"/>
  <c r="AA478" i="27"/>
  <c r="X478" i="27"/>
  <c r="AK477" i="27"/>
  <c r="AA477" i="27"/>
  <c r="X477" i="27"/>
  <c r="AK476" i="27"/>
  <c r="AA476" i="27"/>
  <c r="AB476" i="27" s="1"/>
  <c r="X476" i="27"/>
  <c r="AK475" i="27"/>
  <c r="AA475" i="27"/>
  <c r="X475" i="27"/>
  <c r="AK474" i="27"/>
  <c r="AA474" i="27"/>
  <c r="X474" i="27"/>
  <c r="AK473" i="27"/>
  <c r="AA473" i="27"/>
  <c r="X473" i="27"/>
  <c r="AK472" i="27"/>
  <c r="AA472" i="27"/>
  <c r="X472" i="27"/>
  <c r="AK471" i="27"/>
  <c r="AA471" i="27"/>
  <c r="AB471" i="27" s="1"/>
  <c r="X471" i="27"/>
  <c r="AK470" i="27"/>
  <c r="AA470" i="27"/>
  <c r="X470" i="27"/>
  <c r="AK469" i="27"/>
  <c r="AA469" i="27"/>
  <c r="X469" i="27"/>
  <c r="AK468" i="27"/>
  <c r="AA468" i="27"/>
  <c r="X468" i="27"/>
  <c r="AK467" i="27"/>
  <c r="AA467" i="27"/>
  <c r="X467" i="27"/>
  <c r="AK466" i="27"/>
  <c r="AA466" i="27"/>
  <c r="X466" i="27"/>
  <c r="AK465" i="27"/>
  <c r="AA465" i="27"/>
  <c r="AB465" i="27" s="1"/>
  <c r="X465" i="27"/>
  <c r="AK464" i="27"/>
  <c r="AA464" i="27"/>
  <c r="X464" i="27"/>
  <c r="AK463" i="27"/>
  <c r="AA463" i="27"/>
  <c r="X463" i="27"/>
  <c r="AK462" i="27"/>
  <c r="AA462" i="27"/>
  <c r="X462" i="27"/>
  <c r="AK461" i="27"/>
  <c r="AA461" i="27"/>
  <c r="X461" i="27"/>
  <c r="AK460" i="27"/>
  <c r="AA460" i="27"/>
  <c r="X460" i="27"/>
  <c r="AK459" i="27"/>
  <c r="AA459" i="27"/>
  <c r="AB459" i="27" s="1"/>
  <c r="X459" i="27"/>
  <c r="AK458" i="27"/>
  <c r="AA458" i="27"/>
  <c r="X458" i="27"/>
  <c r="AK457" i="27"/>
  <c r="AA457" i="27"/>
  <c r="X457" i="27"/>
  <c r="AK456" i="27"/>
  <c r="AA456" i="27"/>
  <c r="X456" i="27"/>
  <c r="AK455" i="27"/>
  <c r="AA455" i="27"/>
  <c r="AB455" i="27" s="1"/>
  <c r="X455" i="27"/>
  <c r="AK454" i="27"/>
  <c r="AA454" i="27"/>
  <c r="X454" i="27"/>
  <c r="AK453" i="27"/>
  <c r="AA453" i="27"/>
  <c r="AB453" i="27" s="1"/>
  <c r="X453" i="27"/>
  <c r="AK452" i="27"/>
  <c r="AA452" i="27"/>
  <c r="X452" i="27"/>
  <c r="AK451" i="27"/>
  <c r="AA451" i="27"/>
  <c r="X451" i="27"/>
  <c r="AK450" i="27"/>
  <c r="AA450" i="27"/>
  <c r="AB450" i="27" s="1"/>
  <c r="X450" i="27"/>
  <c r="AK449" i="27"/>
  <c r="AA449" i="27"/>
  <c r="X449" i="27"/>
  <c r="AK448" i="27"/>
  <c r="AA448" i="27"/>
  <c r="X448" i="27"/>
  <c r="AK447" i="27"/>
  <c r="AA447" i="27"/>
  <c r="X447" i="27"/>
  <c r="AB447" i="27" s="1"/>
  <c r="AK446" i="27"/>
  <c r="AA446" i="27"/>
  <c r="AB446" i="27" s="1"/>
  <c r="X446" i="27"/>
  <c r="AK445" i="27"/>
  <c r="AA445" i="27"/>
  <c r="X445" i="27"/>
  <c r="AK444" i="27"/>
  <c r="AA444" i="27"/>
  <c r="X444" i="27"/>
  <c r="AK443" i="27"/>
  <c r="AA443" i="27"/>
  <c r="X443" i="27"/>
  <c r="AK442" i="27"/>
  <c r="AA442" i="27"/>
  <c r="AB442" i="27" s="1"/>
  <c r="X442" i="27"/>
  <c r="AK441" i="27"/>
  <c r="AA441" i="27"/>
  <c r="X441" i="27"/>
  <c r="AK440" i="27"/>
  <c r="AA440" i="27"/>
  <c r="X440" i="27"/>
  <c r="AK439" i="27"/>
  <c r="AA439" i="27"/>
  <c r="X439" i="27"/>
  <c r="AK438" i="27"/>
  <c r="AA438" i="27"/>
  <c r="AB438" i="27" s="1"/>
  <c r="X438" i="27"/>
  <c r="AK437" i="27"/>
  <c r="AA437" i="27"/>
  <c r="X437" i="27"/>
  <c r="AK436" i="27"/>
  <c r="AA436" i="27"/>
  <c r="X436" i="27"/>
  <c r="AK435" i="27"/>
  <c r="AA435" i="27"/>
  <c r="X435" i="27"/>
  <c r="AK434" i="27"/>
  <c r="AA434" i="27"/>
  <c r="X434" i="27"/>
  <c r="AK433" i="27"/>
  <c r="AA433" i="27"/>
  <c r="X433" i="27"/>
  <c r="AK432" i="27"/>
  <c r="AA432" i="27"/>
  <c r="X432" i="27"/>
  <c r="AK431" i="27"/>
  <c r="AA431" i="27"/>
  <c r="X431" i="27"/>
  <c r="AK430" i="27"/>
  <c r="AA430" i="27"/>
  <c r="X430" i="27"/>
  <c r="AK429" i="27"/>
  <c r="AA429" i="27"/>
  <c r="X429" i="27"/>
  <c r="AK428" i="27"/>
  <c r="AA428" i="27"/>
  <c r="X428" i="27"/>
  <c r="AK427" i="27"/>
  <c r="AA427" i="27"/>
  <c r="X427" i="27"/>
  <c r="AK426" i="27"/>
  <c r="AB426" i="27"/>
  <c r="AA426" i="27"/>
  <c r="X426" i="27"/>
  <c r="AK425" i="27"/>
  <c r="AA425" i="27"/>
  <c r="AB425" i="27" s="1"/>
  <c r="X425" i="27"/>
  <c r="AK424" i="27"/>
  <c r="AA424" i="27"/>
  <c r="X424" i="27"/>
  <c r="AK423" i="27"/>
  <c r="AA423" i="27"/>
  <c r="X423" i="27"/>
  <c r="AK422" i="27"/>
  <c r="AA422" i="27"/>
  <c r="X422" i="27"/>
  <c r="AK421" i="27"/>
  <c r="AA421" i="27"/>
  <c r="AB421" i="27" s="1"/>
  <c r="X421" i="27"/>
  <c r="AK420" i="27"/>
  <c r="AA420" i="27"/>
  <c r="X420" i="27"/>
  <c r="AK419" i="27"/>
  <c r="AA419" i="27"/>
  <c r="X419" i="27"/>
  <c r="AK418" i="27"/>
  <c r="AA418" i="27"/>
  <c r="X418" i="27"/>
  <c r="AK417" i="27"/>
  <c r="AA417" i="27"/>
  <c r="X417" i="27"/>
  <c r="AK416" i="27"/>
  <c r="AA416" i="27"/>
  <c r="X416" i="27"/>
  <c r="AK415" i="27"/>
  <c r="AA415" i="27"/>
  <c r="X415" i="27"/>
  <c r="AK414" i="27"/>
  <c r="AA414" i="27"/>
  <c r="X414" i="27"/>
  <c r="AK413" i="27"/>
  <c r="AA413" i="27"/>
  <c r="X413" i="27"/>
  <c r="AK412" i="27"/>
  <c r="AA412" i="27"/>
  <c r="X412" i="27"/>
  <c r="AK411" i="27"/>
  <c r="AA411" i="27"/>
  <c r="X411" i="27"/>
  <c r="AK410" i="27"/>
  <c r="AA410" i="27"/>
  <c r="X410" i="27"/>
  <c r="AK409" i="27"/>
  <c r="AA409" i="27"/>
  <c r="AB409" i="27" s="1"/>
  <c r="X409" i="27"/>
  <c r="AK408" i="27"/>
  <c r="AA408" i="27"/>
  <c r="AB408" i="27" s="1"/>
  <c r="X408" i="27"/>
  <c r="AK407" i="27"/>
  <c r="AA407" i="27"/>
  <c r="X407" i="27"/>
  <c r="AK406" i="27"/>
  <c r="AA406" i="27"/>
  <c r="X406" i="27"/>
  <c r="AK405" i="27"/>
  <c r="AA405" i="27"/>
  <c r="X405" i="27"/>
  <c r="AK404" i="27"/>
  <c r="AA404" i="27"/>
  <c r="AB404" i="27" s="1"/>
  <c r="X404" i="27"/>
  <c r="AK403" i="27"/>
  <c r="AA403" i="27"/>
  <c r="X403" i="27"/>
  <c r="AK402" i="27"/>
  <c r="AA402" i="27"/>
  <c r="X402" i="27"/>
  <c r="AK401" i="27"/>
  <c r="AA401" i="27"/>
  <c r="X401" i="27"/>
  <c r="AK400" i="27"/>
  <c r="AA400" i="27"/>
  <c r="AB400" i="27" s="1"/>
  <c r="X400" i="27"/>
  <c r="AK399" i="27"/>
  <c r="AA399" i="27"/>
  <c r="X399" i="27"/>
  <c r="AK398" i="27"/>
  <c r="AA398" i="27"/>
  <c r="X398" i="27"/>
  <c r="AK397" i="27"/>
  <c r="AA397" i="27"/>
  <c r="X397" i="27"/>
  <c r="AK396" i="27"/>
  <c r="AA396" i="27"/>
  <c r="AB396" i="27" s="1"/>
  <c r="X396" i="27"/>
  <c r="AK395" i="27"/>
  <c r="AA395" i="27"/>
  <c r="X395" i="27"/>
  <c r="AK394" i="27"/>
  <c r="AA394" i="27"/>
  <c r="X394" i="27"/>
  <c r="AK393" i="27"/>
  <c r="AA393" i="27"/>
  <c r="X393" i="27"/>
  <c r="AK392" i="27"/>
  <c r="AA392" i="27"/>
  <c r="X392" i="27"/>
  <c r="AK391" i="27"/>
  <c r="AA391" i="27"/>
  <c r="X391" i="27"/>
  <c r="AK390" i="27"/>
  <c r="AA390" i="27"/>
  <c r="X390" i="27"/>
  <c r="AK389" i="27"/>
  <c r="AA389" i="27"/>
  <c r="X389" i="27"/>
  <c r="AK388" i="27"/>
  <c r="AA388" i="27"/>
  <c r="AB388" i="27" s="1"/>
  <c r="X388" i="27"/>
  <c r="AK387" i="27"/>
  <c r="AA387" i="27"/>
  <c r="X387" i="27"/>
  <c r="AK386" i="27"/>
  <c r="AA386" i="27"/>
  <c r="X386" i="27"/>
  <c r="AK385" i="27"/>
  <c r="AA385" i="27"/>
  <c r="X385" i="27"/>
  <c r="AK384" i="27"/>
  <c r="AA384" i="27"/>
  <c r="AB384" i="27" s="1"/>
  <c r="X384" i="27"/>
  <c r="AK383" i="27"/>
  <c r="AA383" i="27"/>
  <c r="X383" i="27"/>
  <c r="AK382" i="27"/>
  <c r="AA382" i="27"/>
  <c r="X382" i="27"/>
  <c r="AK381" i="27"/>
  <c r="AA381" i="27"/>
  <c r="X381" i="27"/>
  <c r="AK380" i="27"/>
  <c r="AA380" i="27"/>
  <c r="AB380" i="27" s="1"/>
  <c r="X380" i="27"/>
  <c r="AK379" i="27"/>
  <c r="AA379" i="27"/>
  <c r="X379" i="27"/>
  <c r="AK378" i="27"/>
  <c r="AA378" i="27"/>
  <c r="X378" i="27"/>
  <c r="AK377" i="27"/>
  <c r="AA377" i="27"/>
  <c r="X377" i="27"/>
  <c r="AK376" i="27"/>
  <c r="AA376" i="27"/>
  <c r="AB376" i="27" s="1"/>
  <c r="X376" i="27"/>
  <c r="AK375" i="27"/>
  <c r="AA375" i="27"/>
  <c r="X375" i="27"/>
  <c r="AK374" i="27"/>
  <c r="AA374" i="27"/>
  <c r="X374" i="27"/>
  <c r="AK373" i="27"/>
  <c r="AA373" i="27"/>
  <c r="X373" i="27"/>
  <c r="AK372" i="27"/>
  <c r="AA372" i="27"/>
  <c r="AB372" i="27" s="1"/>
  <c r="X372" i="27"/>
  <c r="AK371" i="27"/>
  <c r="AA371" i="27"/>
  <c r="X371" i="27"/>
  <c r="AK370" i="27"/>
  <c r="AA370" i="27"/>
  <c r="X370" i="27"/>
  <c r="AK369" i="27"/>
  <c r="AA369" i="27"/>
  <c r="X369" i="27"/>
  <c r="AK368" i="27"/>
  <c r="AA368" i="27"/>
  <c r="AB368" i="27" s="1"/>
  <c r="X368" i="27"/>
  <c r="AK367" i="27"/>
  <c r="AA367" i="27"/>
  <c r="X367" i="27"/>
  <c r="AK366" i="27"/>
  <c r="AA366" i="27"/>
  <c r="X366" i="27"/>
  <c r="AK365" i="27"/>
  <c r="AA365" i="27"/>
  <c r="X365" i="27"/>
  <c r="AK364" i="27"/>
  <c r="AA364" i="27"/>
  <c r="AB364" i="27" s="1"/>
  <c r="X364" i="27"/>
  <c r="AK363" i="27"/>
  <c r="AA363" i="27"/>
  <c r="X363" i="27"/>
  <c r="AK362" i="27"/>
  <c r="AA362" i="27"/>
  <c r="X362" i="27"/>
  <c r="AK361" i="27"/>
  <c r="AA361" i="27"/>
  <c r="X361" i="27"/>
  <c r="AK360" i="27"/>
  <c r="AA360" i="27"/>
  <c r="AB360" i="27" s="1"/>
  <c r="X360" i="27"/>
  <c r="AK359" i="27"/>
  <c r="AA359" i="27"/>
  <c r="X359" i="27"/>
  <c r="AK358" i="27"/>
  <c r="AA358" i="27"/>
  <c r="X358" i="27"/>
  <c r="AK357" i="27"/>
  <c r="AA357" i="27"/>
  <c r="X357" i="27"/>
  <c r="AB357" i="27" s="1"/>
  <c r="AK356" i="27"/>
  <c r="AA356" i="27"/>
  <c r="X356" i="27"/>
  <c r="AK355" i="27"/>
  <c r="AA355" i="27"/>
  <c r="X355" i="27"/>
  <c r="AK354" i="27"/>
  <c r="AA354" i="27"/>
  <c r="X354" i="27"/>
  <c r="AK353" i="27"/>
  <c r="AA353" i="27"/>
  <c r="X353" i="27"/>
  <c r="AK352" i="27"/>
  <c r="AA352" i="27"/>
  <c r="X352" i="27"/>
  <c r="AK351" i="27"/>
  <c r="AA351" i="27"/>
  <c r="X351" i="27"/>
  <c r="AK350" i="27"/>
  <c r="AA350" i="27"/>
  <c r="X350" i="27"/>
  <c r="AK349" i="27"/>
  <c r="AA349" i="27"/>
  <c r="X349" i="27"/>
  <c r="AK348" i="27"/>
  <c r="AA348" i="27"/>
  <c r="X348" i="27"/>
  <c r="AK347" i="27"/>
  <c r="AA347" i="27"/>
  <c r="X347" i="27"/>
  <c r="AK346" i="27"/>
  <c r="AA346" i="27"/>
  <c r="X346" i="27"/>
  <c r="AK345" i="27"/>
  <c r="AA345" i="27"/>
  <c r="X345" i="27"/>
  <c r="AK344" i="27"/>
  <c r="AA344" i="27"/>
  <c r="X344" i="27"/>
  <c r="AK343" i="27"/>
  <c r="AA343" i="27"/>
  <c r="X343" i="27"/>
  <c r="AK342" i="27"/>
  <c r="AA342" i="27"/>
  <c r="X342" i="27"/>
  <c r="AK341" i="27"/>
  <c r="AA341" i="27"/>
  <c r="X341" i="27"/>
  <c r="AK340" i="27"/>
  <c r="AA340" i="27"/>
  <c r="X340" i="27"/>
  <c r="AK339" i="27"/>
  <c r="AA339" i="27"/>
  <c r="AB339" i="27" s="1"/>
  <c r="X339" i="27"/>
  <c r="AK338" i="27"/>
  <c r="AA338" i="27"/>
  <c r="X338" i="27"/>
  <c r="AK337" i="27"/>
  <c r="AA337" i="27"/>
  <c r="X337" i="27"/>
  <c r="AK336" i="27"/>
  <c r="AA336" i="27"/>
  <c r="X336" i="27"/>
  <c r="AK335" i="27"/>
  <c r="AA335" i="27"/>
  <c r="AB335" i="27" s="1"/>
  <c r="X335" i="27"/>
  <c r="AK334" i="27"/>
  <c r="AA334" i="27"/>
  <c r="X334" i="27"/>
  <c r="AK333" i="27"/>
  <c r="AA333" i="27"/>
  <c r="X333" i="27"/>
  <c r="AK332" i="27"/>
  <c r="AA332" i="27"/>
  <c r="X332" i="27"/>
  <c r="AK331" i="27"/>
  <c r="AA331" i="27"/>
  <c r="AB331" i="27" s="1"/>
  <c r="X331" i="27"/>
  <c r="AK330" i="27"/>
  <c r="AA330" i="27"/>
  <c r="X330" i="27"/>
  <c r="AK329" i="27"/>
  <c r="AA329" i="27"/>
  <c r="X329" i="27"/>
  <c r="AK328" i="27"/>
  <c r="AA328" i="27"/>
  <c r="X328" i="27"/>
  <c r="AK327" i="27"/>
  <c r="AA327" i="27"/>
  <c r="AB327" i="27" s="1"/>
  <c r="X327" i="27"/>
  <c r="AK326" i="27"/>
  <c r="AA326" i="27"/>
  <c r="X326" i="27"/>
  <c r="AK325" i="27"/>
  <c r="AA325" i="27"/>
  <c r="X325" i="27"/>
  <c r="AK324" i="27"/>
  <c r="AA324" i="27"/>
  <c r="X324" i="27"/>
  <c r="AK323" i="27"/>
  <c r="AA323" i="27"/>
  <c r="AB323" i="27" s="1"/>
  <c r="X323" i="27"/>
  <c r="AK322" i="27"/>
  <c r="AA322" i="27"/>
  <c r="X322" i="27"/>
  <c r="AK321" i="27"/>
  <c r="AA321" i="27"/>
  <c r="X321" i="27"/>
  <c r="AK320" i="27"/>
  <c r="AA320" i="27"/>
  <c r="X320" i="27"/>
  <c r="AK319" i="27"/>
  <c r="AA319" i="27"/>
  <c r="AB319" i="27" s="1"/>
  <c r="X319" i="27"/>
  <c r="AK318" i="27"/>
  <c r="AA318" i="27"/>
  <c r="X318" i="27"/>
  <c r="AK317" i="27"/>
  <c r="AA317" i="27"/>
  <c r="X317" i="27"/>
  <c r="AK316" i="27"/>
  <c r="AA316" i="27"/>
  <c r="X316" i="27"/>
  <c r="AK315" i="27"/>
  <c r="AA315" i="27"/>
  <c r="X315" i="27"/>
  <c r="AK314" i="27"/>
  <c r="AA314" i="27"/>
  <c r="X314" i="27"/>
  <c r="AK313" i="27"/>
  <c r="AA313" i="27"/>
  <c r="X313" i="27"/>
  <c r="AK312" i="27"/>
  <c r="AA312" i="27"/>
  <c r="X312" i="27"/>
  <c r="AK311" i="27"/>
  <c r="AA311" i="27"/>
  <c r="X311" i="27"/>
  <c r="AK310" i="27"/>
  <c r="AA310" i="27"/>
  <c r="X310" i="27"/>
  <c r="AK309" i="27"/>
  <c r="AA309" i="27"/>
  <c r="X309" i="27"/>
  <c r="AK308" i="27"/>
  <c r="AA308" i="27"/>
  <c r="X308" i="27"/>
  <c r="AK307" i="27"/>
  <c r="AA307" i="27"/>
  <c r="X307" i="27"/>
  <c r="AK306" i="27"/>
  <c r="AA306" i="27"/>
  <c r="X306" i="27"/>
  <c r="AK305" i="27"/>
  <c r="AA305" i="27"/>
  <c r="X305" i="27"/>
  <c r="AK304" i="27"/>
  <c r="AA304" i="27"/>
  <c r="X304" i="27"/>
  <c r="AK303" i="27"/>
  <c r="AA303" i="27"/>
  <c r="X303" i="27"/>
  <c r="AK302" i="27"/>
  <c r="AA302" i="27"/>
  <c r="X302" i="27"/>
  <c r="AK301" i="27"/>
  <c r="AA301" i="27"/>
  <c r="X301" i="27"/>
  <c r="AK300" i="27"/>
  <c r="AA300" i="27"/>
  <c r="X300" i="27"/>
  <c r="AK299" i="27"/>
  <c r="AA299" i="27"/>
  <c r="X299" i="27"/>
  <c r="AK298" i="27"/>
  <c r="AA298" i="27"/>
  <c r="X298" i="27"/>
  <c r="AK297" i="27"/>
  <c r="AA297" i="27"/>
  <c r="X297" i="27"/>
  <c r="AK296" i="27"/>
  <c r="AA296" i="27"/>
  <c r="X296" i="27"/>
  <c r="AK295" i="27"/>
  <c r="AA295" i="27"/>
  <c r="X295" i="27"/>
  <c r="AK294" i="27"/>
  <c r="AA294" i="27"/>
  <c r="X294" i="27"/>
  <c r="AK293" i="27"/>
  <c r="AA293" i="27"/>
  <c r="X293" i="27"/>
  <c r="AK292" i="27"/>
  <c r="AA292" i="27"/>
  <c r="AB292" i="27" s="1"/>
  <c r="X292" i="27"/>
  <c r="AK291" i="27"/>
  <c r="AA291" i="27"/>
  <c r="X291" i="27"/>
  <c r="AK290" i="27"/>
  <c r="AA290" i="27"/>
  <c r="X290" i="27"/>
  <c r="AK289" i="27"/>
  <c r="AA289" i="27"/>
  <c r="X289" i="27"/>
  <c r="AK288" i="27"/>
  <c r="AA288" i="27"/>
  <c r="X288" i="27"/>
  <c r="AK287" i="27"/>
  <c r="AA287" i="27"/>
  <c r="X287" i="27"/>
  <c r="AK286" i="27"/>
  <c r="AA286" i="27"/>
  <c r="X286" i="27"/>
  <c r="AK285" i="27"/>
  <c r="AA285" i="27"/>
  <c r="X285" i="27"/>
  <c r="AK284" i="27"/>
  <c r="AA284" i="27"/>
  <c r="AB284" i="27" s="1"/>
  <c r="X284" i="27"/>
  <c r="AK283" i="27"/>
  <c r="AA283" i="27"/>
  <c r="X283" i="27"/>
  <c r="AK282" i="27"/>
  <c r="AA282" i="27"/>
  <c r="X282" i="27"/>
  <c r="AK281" i="27"/>
  <c r="AA281" i="27"/>
  <c r="X281" i="27"/>
  <c r="AK280" i="27"/>
  <c r="AA280" i="27"/>
  <c r="X280" i="27"/>
  <c r="AK279" i="27"/>
  <c r="AA279" i="27"/>
  <c r="X279" i="27"/>
  <c r="AK278" i="27"/>
  <c r="AA278" i="27"/>
  <c r="X278" i="27"/>
  <c r="AK277" i="27"/>
  <c r="AA277" i="27"/>
  <c r="X277" i="27"/>
  <c r="AK276" i="27"/>
  <c r="AA276" i="27"/>
  <c r="AB276" i="27" s="1"/>
  <c r="X276" i="27"/>
  <c r="AK275" i="27"/>
  <c r="AA275" i="27"/>
  <c r="X275" i="27"/>
  <c r="AK274" i="27"/>
  <c r="AA274" i="27"/>
  <c r="X274" i="27"/>
  <c r="AK273" i="27"/>
  <c r="AA273" i="27"/>
  <c r="X273" i="27"/>
  <c r="AK272" i="27"/>
  <c r="AA272" i="27"/>
  <c r="X272" i="27"/>
  <c r="AK271" i="27"/>
  <c r="AA271" i="27"/>
  <c r="X271" i="27"/>
  <c r="AK270" i="27"/>
  <c r="AA270" i="27"/>
  <c r="X270" i="27"/>
  <c r="AK269" i="27"/>
  <c r="AA269" i="27"/>
  <c r="X269" i="27"/>
  <c r="AK268" i="27"/>
  <c r="AA268" i="27"/>
  <c r="AB268" i="27" s="1"/>
  <c r="X268" i="27"/>
  <c r="AK267" i="27"/>
  <c r="AA267" i="27"/>
  <c r="X267" i="27"/>
  <c r="AK266" i="27"/>
  <c r="AA266" i="27"/>
  <c r="X266" i="27"/>
  <c r="AK265" i="27"/>
  <c r="AA265" i="27"/>
  <c r="X265" i="27"/>
  <c r="AK264" i="27"/>
  <c r="AA264" i="27"/>
  <c r="X264" i="27"/>
  <c r="AK263" i="27"/>
  <c r="AA263" i="27"/>
  <c r="X263" i="27"/>
  <c r="AK262" i="27"/>
  <c r="AA262" i="27"/>
  <c r="X262" i="27"/>
  <c r="AK261" i="27"/>
  <c r="AA261" i="27"/>
  <c r="X261" i="27"/>
  <c r="AK260" i="27"/>
  <c r="AA260" i="27"/>
  <c r="AB260" i="27" s="1"/>
  <c r="X260" i="27"/>
  <c r="AK259" i="27"/>
  <c r="AA259" i="27"/>
  <c r="X259" i="27"/>
  <c r="AK258" i="27"/>
  <c r="AA258" i="27"/>
  <c r="X258" i="27"/>
  <c r="AK257" i="27"/>
  <c r="AA257" i="27"/>
  <c r="X257" i="27"/>
  <c r="AK256" i="27"/>
  <c r="AA256" i="27"/>
  <c r="X256" i="27"/>
  <c r="AK255" i="27"/>
  <c r="AA255" i="27"/>
  <c r="X255" i="27"/>
  <c r="AK254" i="27"/>
  <c r="AA254" i="27"/>
  <c r="X254" i="27"/>
  <c r="AK253" i="27"/>
  <c r="AA253" i="27"/>
  <c r="X253" i="27"/>
  <c r="AK252" i="27"/>
  <c r="AA252" i="27"/>
  <c r="AB252" i="27" s="1"/>
  <c r="X252" i="27"/>
  <c r="AK251" i="27"/>
  <c r="AA251" i="27"/>
  <c r="X251" i="27"/>
  <c r="AK250" i="27"/>
  <c r="AA250" i="27"/>
  <c r="X250" i="27"/>
  <c r="AK249" i="27"/>
  <c r="AA249" i="27"/>
  <c r="X249" i="27"/>
  <c r="AK248" i="27"/>
  <c r="AA248" i="27"/>
  <c r="X248" i="27"/>
  <c r="AK247" i="27"/>
  <c r="AA247" i="27"/>
  <c r="X247" i="27"/>
  <c r="AK246" i="27"/>
  <c r="AA246" i="27"/>
  <c r="X246" i="27"/>
  <c r="AK245" i="27"/>
  <c r="AA245" i="27"/>
  <c r="X245" i="27"/>
  <c r="AK244" i="27"/>
  <c r="AA244" i="27"/>
  <c r="AB244" i="27" s="1"/>
  <c r="X244" i="27"/>
  <c r="AK243" i="27"/>
  <c r="AA243" i="27"/>
  <c r="X243" i="27"/>
  <c r="AK242" i="27"/>
  <c r="AA242" i="27"/>
  <c r="X242" i="27"/>
  <c r="AK241" i="27"/>
  <c r="AA241" i="27"/>
  <c r="X241" i="27"/>
  <c r="AK240" i="27"/>
  <c r="AA240" i="27"/>
  <c r="X240" i="27"/>
  <c r="AK239" i="27"/>
  <c r="AA239" i="27"/>
  <c r="X239" i="27"/>
  <c r="AK238" i="27"/>
  <c r="AA238" i="27"/>
  <c r="X238" i="27"/>
  <c r="AK237" i="27"/>
  <c r="AA237" i="27"/>
  <c r="X237" i="27"/>
  <c r="AK236" i="27"/>
  <c r="AA236" i="27"/>
  <c r="AB236" i="27" s="1"/>
  <c r="X236" i="27"/>
  <c r="AK235" i="27"/>
  <c r="AA235" i="27"/>
  <c r="X235" i="27"/>
  <c r="AK234" i="27"/>
  <c r="AA234" i="27"/>
  <c r="X234" i="27"/>
  <c r="AK233" i="27"/>
  <c r="AA233" i="27"/>
  <c r="AB233" i="27" s="1"/>
  <c r="X233" i="27"/>
  <c r="AK232" i="27"/>
  <c r="AA232" i="27"/>
  <c r="X232" i="27"/>
  <c r="AK231" i="27"/>
  <c r="AA231" i="27"/>
  <c r="X231" i="27"/>
  <c r="AK230" i="27"/>
  <c r="AA230" i="27"/>
  <c r="X230" i="27"/>
  <c r="AK229" i="27"/>
  <c r="AA229" i="27"/>
  <c r="X229" i="27"/>
  <c r="AK228" i="27"/>
  <c r="AA228" i="27"/>
  <c r="AB228" i="27" s="1"/>
  <c r="X228" i="27"/>
  <c r="AK227" i="27"/>
  <c r="AA227" i="27"/>
  <c r="X227" i="27"/>
  <c r="AK226" i="27"/>
  <c r="AA226" i="27"/>
  <c r="X226" i="27"/>
  <c r="AK225" i="27"/>
  <c r="AA225" i="27"/>
  <c r="AB225" i="27" s="1"/>
  <c r="X225" i="27"/>
  <c r="AK224" i="27"/>
  <c r="AA224" i="27"/>
  <c r="X224" i="27"/>
  <c r="AK223" i="27"/>
  <c r="AA223" i="27"/>
  <c r="X223" i="27"/>
  <c r="AK222" i="27"/>
  <c r="AA222" i="27"/>
  <c r="X222" i="27"/>
  <c r="AK221" i="27"/>
  <c r="AA221" i="27"/>
  <c r="X221" i="27"/>
  <c r="AK220" i="27"/>
  <c r="AA220" i="27"/>
  <c r="AB220" i="27" s="1"/>
  <c r="X220" i="27"/>
  <c r="AK219" i="27"/>
  <c r="AA219" i="27"/>
  <c r="X219" i="27"/>
  <c r="AK218" i="27"/>
  <c r="AA218" i="27"/>
  <c r="X218" i="27"/>
  <c r="AK217" i="27"/>
  <c r="AA217" i="27"/>
  <c r="AB217" i="27" s="1"/>
  <c r="X217" i="27"/>
  <c r="AK216" i="27"/>
  <c r="AA216" i="27"/>
  <c r="X216" i="27"/>
  <c r="AK215" i="27"/>
  <c r="AA215" i="27"/>
  <c r="X215" i="27"/>
  <c r="AK214" i="27"/>
  <c r="AA214" i="27"/>
  <c r="X214" i="27"/>
  <c r="AK213" i="27"/>
  <c r="AA213" i="27"/>
  <c r="X213" i="27"/>
  <c r="AK212" i="27"/>
  <c r="AA212" i="27"/>
  <c r="AB212" i="27" s="1"/>
  <c r="X212" i="27"/>
  <c r="AK211" i="27"/>
  <c r="AA211" i="27"/>
  <c r="X211" i="27"/>
  <c r="AK210" i="27"/>
  <c r="AA210" i="27"/>
  <c r="X210" i="27"/>
  <c r="AK209" i="27"/>
  <c r="AA209" i="27"/>
  <c r="AB209" i="27" s="1"/>
  <c r="X209" i="27"/>
  <c r="AK208" i="27"/>
  <c r="AA208" i="27"/>
  <c r="X208" i="27"/>
  <c r="AK207" i="27"/>
  <c r="AA207" i="27"/>
  <c r="X207" i="27"/>
  <c r="AK206" i="27"/>
  <c r="AA206" i="27"/>
  <c r="X206" i="27"/>
  <c r="AK205" i="27"/>
  <c r="AA205" i="27"/>
  <c r="X205" i="27"/>
  <c r="AK204" i="27"/>
  <c r="AA204" i="27"/>
  <c r="AB204" i="27" s="1"/>
  <c r="X204" i="27"/>
  <c r="AK203" i="27"/>
  <c r="AA203" i="27"/>
  <c r="X203" i="27"/>
  <c r="AK202" i="27"/>
  <c r="AA202" i="27"/>
  <c r="X202" i="27"/>
  <c r="AK201" i="27"/>
  <c r="AA201" i="27"/>
  <c r="AB201" i="27" s="1"/>
  <c r="X201" i="27"/>
  <c r="AK200" i="27"/>
  <c r="AA200" i="27"/>
  <c r="X200" i="27"/>
  <c r="AK199" i="27"/>
  <c r="AA199" i="27"/>
  <c r="X199" i="27"/>
  <c r="AK198" i="27"/>
  <c r="AA198" i="27"/>
  <c r="X198" i="27"/>
  <c r="AK197" i="27"/>
  <c r="AA197" i="27"/>
  <c r="X197" i="27"/>
  <c r="AK196" i="27"/>
  <c r="AA196" i="27"/>
  <c r="AB196" i="27" s="1"/>
  <c r="X196" i="27"/>
  <c r="AK195" i="27"/>
  <c r="AA195" i="27"/>
  <c r="X195" i="27"/>
  <c r="AK194" i="27"/>
  <c r="AA194" i="27"/>
  <c r="X194" i="27"/>
  <c r="AK193" i="27"/>
  <c r="AA193" i="27"/>
  <c r="AB193" i="27" s="1"/>
  <c r="X193" i="27"/>
  <c r="AK192" i="27"/>
  <c r="AA192" i="27"/>
  <c r="X192" i="27"/>
  <c r="AK191" i="27"/>
  <c r="AA191" i="27"/>
  <c r="X191" i="27"/>
  <c r="AK190" i="27"/>
  <c r="AA190" i="27"/>
  <c r="X190" i="27"/>
  <c r="AK189" i="27"/>
  <c r="AA189" i="27"/>
  <c r="X189" i="27"/>
  <c r="AK188" i="27"/>
  <c r="AA188" i="27"/>
  <c r="AB188" i="27" s="1"/>
  <c r="X188" i="27"/>
  <c r="AK187" i="27"/>
  <c r="AA187" i="27"/>
  <c r="X187" i="27"/>
  <c r="AK186" i="27"/>
  <c r="AA186" i="27"/>
  <c r="X186" i="27"/>
  <c r="AK185" i="27"/>
  <c r="AA185" i="27"/>
  <c r="AB185" i="27" s="1"/>
  <c r="X185" i="27"/>
  <c r="AK184" i="27"/>
  <c r="AA184" i="27"/>
  <c r="X184" i="27"/>
  <c r="AK183" i="27"/>
  <c r="AA183" i="27"/>
  <c r="AB183" i="27" s="1"/>
  <c r="X183" i="27"/>
  <c r="AK182" i="27"/>
  <c r="AA182" i="27"/>
  <c r="X182" i="27"/>
  <c r="AK181" i="27"/>
  <c r="AA181" i="27"/>
  <c r="X181" i="27"/>
  <c r="AK180" i="27"/>
  <c r="AA180" i="27"/>
  <c r="AB180" i="27" s="1"/>
  <c r="X180" i="27"/>
  <c r="AK179" i="27"/>
  <c r="AA179" i="27"/>
  <c r="AB179" i="27" s="1"/>
  <c r="X179" i="27"/>
  <c r="AK178" i="27"/>
  <c r="AA178" i="27"/>
  <c r="X178" i="27"/>
  <c r="AK177" i="27"/>
  <c r="AA177" i="27"/>
  <c r="AB177" i="27" s="1"/>
  <c r="X177" i="27"/>
  <c r="AK176" i="27"/>
  <c r="AA176" i="27"/>
  <c r="X176" i="27"/>
  <c r="AK175" i="27"/>
  <c r="AA175" i="27"/>
  <c r="AB175" i="27" s="1"/>
  <c r="X175" i="27"/>
  <c r="AK174" i="27"/>
  <c r="AA174" i="27"/>
  <c r="X174" i="27"/>
  <c r="AK173" i="27"/>
  <c r="AA173" i="27"/>
  <c r="X173" i="27"/>
  <c r="AK172" i="27"/>
  <c r="AA172" i="27"/>
  <c r="AB172" i="27" s="1"/>
  <c r="X172" i="27"/>
  <c r="AK171" i="27"/>
  <c r="AA171" i="27"/>
  <c r="AB171" i="27" s="1"/>
  <c r="X171" i="27"/>
  <c r="AK170" i="27"/>
  <c r="AA170" i="27"/>
  <c r="X170" i="27"/>
  <c r="AK169" i="27"/>
  <c r="AA169" i="27"/>
  <c r="AB169" i="27" s="1"/>
  <c r="X169" i="27"/>
  <c r="AK168" i="27"/>
  <c r="AA168" i="27"/>
  <c r="X168" i="27"/>
  <c r="AK167" i="27"/>
  <c r="AA167" i="27"/>
  <c r="AB167" i="27" s="1"/>
  <c r="X167" i="27"/>
  <c r="AK166" i="27"/>
  <c r="AA166" i="27"/>
  <c r="X166" i="27"/>
  <c r="AK165" i="27"/>
  <c r="AA165" i="27"/>
  <c r="X165" i="27"/>
  <c r="AK164" i="27"/>
  <c r="AA164" i="27"/>
  <c r="AB164" i="27" s="1"/>
  <c r="X164" i="27"/>
  <c r="AK163" i="27"/>
  <c r="AA163" i="27"/>
  <c r="AB163" i="27" s="1"/>
  <c r="X163" i="27"/>
  <c r="AK162" i="27"/>
  <c r="AA162" i="27"/>
  <c r="X162" i="27"/>
  <c r="AK161" i="27"/>
  <c r="AA161" i="27"/>
  <c r="AB161" i="27" s="1"/>
  <c r="X161" i="27"/>
  <c r="AK160" i="27"/>
  <c r="AA160" i="27"/>
  <c r="X160" i="27"/>
  <c r="AK159" i="27"/>
  <c r="AA159" i="27"/>
  <c r="AB159" i="27" s="1"/>
  <c r="X159" i="27"/>
  <c r="AK158" i="27"/>
  <c r="AA158" i="27"/>
  <c r="X158" i="27"/>
  <c r="AK157" i="27"/>
  <c r="AA157" i="27"/>
  <c r="X157" i="27"/>
  <c r="AK156" i="27"/>
  <c r="AA156" i="27"/>
  <c r="AB156" i="27" s="1"/>
  <c r="X156" i="27"/>
  <c r="AK155" i="27"/>
  <c r="AA155" i="27"/>
  <c r="AB155" i="27" s="1"/>
  <c r="X155" i="27"/>
  <c r="AK154" i="27"/>
  <c r="AA154" i="27"/>
  <c r="X154" i="27"/>
  <c r="AK153" i="27"/>
  <c r="AA153" i="27"/>
  <c r="AB153" i="27" s="1"/>
  <c r="X153" i="27"/>
  <c r="AK152" i="27"/>
  <c r="AA152" i="27"/>
  <c r="X152" i="27"/>
  <c r="AK151" i="27"/>
  <c r="AA151" i="27"/>
  <c r="AB151" i="27" s="1"/>
  <c r="X151" i="27"/>
  <c r="AK150" i="27"/>
  <c r="AA150" i="27"/>
  <c r="X150" i="27"/>
  <c r="AK149" i="27"/>
  <c r="AA149" i="27"/>
  <c r="X149" i="27"/>
  <c r="AK148" i="27"/>
  <c r="AA148" i="27"/>
  <c r="AB148" i="27" s="1"/>
  <c r="X148" i="27"/>
  <c r="AK147" i="27"/>
  <c r="AA147" i="27"/>
  <c r="AB147" i="27" s="1"/>
  <c r="X147" i="27"/>
  <c r="AK146" i="27"/>
  <c r="AA146" i="27"/>
  <c r="X146" i="27"/>
  <c r="AK145" i="27"/>
  <c r="AA145" i="27"/>
  <c r="AB145" i="27" s="1"/>
  <c r="X145" i="27"/>
  <c r="AK144" i="27"/>
  <c r="AA144" i="27"/>
  <c r="X144" i="27"/>
  <c r="AK143" i="27"/>
  <c r="AA143" i="27"/>
  <c r="AB143" i="27" s="1"/>
  <c r="X143" i="27"/>
  <c r="AK142" i="27"/>
  <c r="AA142" i="27"/>
  <c r="X142" i="27"/>
  <c r="AK141" i="27"/>
  <c r="AA141" i="27"/>
  <c r="X141" i="27"/>
  <c r="AK140" i="27"/>
  <c r="AA140" i="27"/>
  <c r="AB140" i="27" s="1"/>
  <c r="X140" i="27"/>
  <c r="AK139" i="27"/>
  <c r="AA139" i="27"/>
  <c r="AB139" i="27" s="1"/>
  <c r="X139" i="27"/>
  <c r="AK138" i="27"/>
  <c r="AA138" i="27"/>
  <c r="X138" i="27"/>
  <c r="AK137" i="27"/>
  <c r="AA137" i="27"/>
  <c r="AB137" i="27" s="1"/>
  <c r="X137" i="27"/>
  <c r="AK136" i="27"/>
  <c r="AA136" i="27"/>
  <c r="X136" i="27"/>
  <c r="AK135" i="27"/>
  <c r="AA135" i="27"/>
  <c r="AB135" i="27" s="1"/>
  <c r="X135" i="27"/>
  <c r="AK134" i="27"/>
  <c r="AA134" i="27"/>
  <c r="X134" i="27"/>
  <c r="AK133" i="27"/>
  <c r="AA133" i="27"/>
  <c r="X133" i="27"/>
  <c r="AK132" i="27"/>
  <c r="AA132" i="27"/>
  <c r="AB132" i="27" s="1"/>
  <c r="X132" i="27"/>
  <c r="AK131" i="27"/>
  <c r="AA131" i="27"/>
  <c r="AB131" i="27" s="1"/>
  <c r="X131" i="27"/>
  <c r="AK130" i="27"/>
  <c r="AA130" i="27"/>
  <c r="X130" i="27"/>
  <c r="AK129" i="27"/>
  <c r="AA129" i="27"/>
  <c r="AB129" i="27" s="1"/>
  <c r="X129" i="27"/>
  <c r="AK128" i="27"/>
  <c r="AA128" i="27"/>
  <c r="X128" i="27"/>
  <c r="AK127" i="27"/>
  <c r="AA127" i="27"/>
  <c r="AB127" i="27" s="1"/>
  <c r="X127" i="27"/>
  <c r="AK126" i="27"/>
  <c r="AA126" i="27"/>
  <c r="X126" i="27"/>
  <c r="AK125" i="27"/>
  <c r="AA125" i="27"/>
  <c r="X125" i="27"/>
  <c r="AK124" i="27"/>
  <c r="AA124" i="27"/>
  <c r="AB124" i="27" s="1"/>
  <c r="X124" i="27"/>
  <c r="AK123" i="27"/>
  <c r="AA123" i="27"/>
  <c r="AB123" i="27" s="1"/>
  <c r="X123" i="27"/>
  <c r="AK122" i="27"/>
  <c r="AA122" i="27"/>
  <c r="X122" i="27"/>
  <c r="AK121" i="27"/>
  <c r="AA121" i="27"/>
  <c r="AB121" i="27" s="1"/>
  <c r="X121" i="27"/>
  <c r="AK120" i="27"/>
  <c r="AA120" i="27"/>
  <c r="X120" i="27"/>
  <c r="AK119" i="27"/>
  <c r="AA119" i="27"/>
  <c r="AB119" i="27" s="1"/>
  <c r="X119" i="27"/>
  <c r="AK118" i="27"/>
  <c r="AA118" i="27"/>
  <c r="X118" i="27"/>
  <c r="AK117" i="27"/>
  <c r="AA117" i="27"/>
  <c r="X117" i="27"/>
  <c r="AK116" i="27"/>
  <c r="AA116" i="27"/>
  <c r="AB116" i="27" s="1"/>
  <c r="X116" i="27"/>
  <c r="AK115" i="27"/>
  <c r="AA115" i="27"/>
  <c r="AB115" i="27" s="1"/>
  <c r="X115" i="27"/>
  <c r="AK114" i="27"/>
  <c r="AA114" i="27"/>
  <c r="X114" i="27"/>
  <c r="AK113" i="27"/>
  <c r="AA113" i="27"/>
  <c r="AB113" i="27" s="1"/>
  <c r="X113" i="27"/>
  <c r="AK112" i="27"/>
  <c r="AA112" i="27"/>
  <c r="X112" i="27"/>
  <c r="AK111" i="27"/>
  <c r="AA111" i="27"/>
  <c r="AB111" i="27" s="1"/>
  <c r="X111" i="27"/>
  <c r="AK110" i="27"/>
  <c r="AA110" i="27"/>
  <c r="X110" i="27"/>
  <c r="AK109" i="27"/>
  <c r="AA109" i="27"/>
  <c r="X109" i="27"/>
  <c r="AK108" i="27"/>
  <c r="AA108" i="27"/>
  <c r="AB108" i="27" s="1"/>
  <c r="X108" i="27"/>
  <c r="AK107" i="27"/>
  <c r="AA107" i="27"/>
  <c r="AB107" i="27" s="1"/>
  <c r="X107" i="27"/>
  <c r="AK106" i="27"/>
  <c r="AA106" i="27"/>
  <c r="X106" i="27"/>
  <c r="AK105" i="27"/>
  <c r="AA105" i="27"/>
  <c r="AB105" i="27" s="1"/>
  <c r="X105" i="27"/>
  <c r="AK104" i="27"/>
  <c r="AA104" i="27"/>
  <c r="X104" i="27"/>
  <c r="AK103" i="27"/>
  <c r="AA103" i="27"/>
  <c r="AB103" i="27" s="1"/>
  <c r="X103" i="27"/>
  <c r="AK102" i="27"/>
  <c r="AA102" i="27"/>
  <c r="X102" i="27"/>
  <c r="AK101" i="27"/>
  <c r="AA101" i="27"/>
  <c r="X101" i="27"/>
  <c r="AK100" i="27"/>
  <c r="AA100" i="27"/>
  <c r="AB100" i="27" s="1"/>
  <c r="X100" i="27"/>
  <c r="AK99" i="27"/>
  <c r="AA99" i="27"/>
  <c r="AB99" i="27" s="1"/>
  <c r="X99" i="27"/>
  <c r="AK98" i="27"/>
  <c r="AA98" i="27"/>
  <c r="X98" i="27"/>
  <c r="AK97" i="27"/>
  <c r="AA97" i="27"/>
  <c r="AB97" i="27" s="1"/>
  <c r="X97" i="27"/>
  <c r="AK96" i="27"/>
  <c r="AA96" i="27"/>
  <c r="X96" i="27"/>
  <c r="AK95" i="27"/>
  <c r="AA95" i="27"/>
  <c r="AB95" i="27" s="1"/>
  <c r="X95" i="27"/>
  <c r="AK94" i="27"/>
  <c r="AA94" i="27"/>
  <c r="X94" i="27"/>
  <c r="AK93" i="27"/>
  <c r="AA93" i="27"/>
  <c r="X93" i="27"/>
  <c r="AK92" i="27"/>
  <c r="AA92" i="27"/>
  <c r="AB92" i="27" s="1"/>
  <c r="X92" i="27"/>
  <c r="AK91" i="27"/>
  <c r="AA91" i="27"/>
  <c r="AB91" i="27" s="1"/>
  <c r="X91" i="27"/>
  <c r="AK90" i="27"/>
  <c r="AA90" i="27"/>
  <c r="X90" i="27"/>
  <c r="AK89" i="27"/>
  <c r="AA89" i="27"/>
  <c r="AB89" i="27" s="1"/>
  <c r="X89" i="27"/>
  <c r="AK88" i="27"/>
  <c r="AA88" i="27"/>
  <c r="X88" i="27"/>
  <c r="AK87" i="27"/>
  <c r="AA87" i="27"/>
  <c r="AB87" i="27" s="1"/>
  <c r="X87" i="27"/>
  <c r="AK86" i="27"/>
  <c r="AA86" i="27"/>
  <c r="X86" i="27"/>
  <c r="AK85" i="27"/>
  <c r="AA85" i="27"/>
  <c r="X85" i="27"/>
  <c r="AK84" i="27"/>
  <c r="AA84" i="27"/>
  <c r="AB84" i="27" s="1"/>
  <c r="X84" i="27"/>
  <c r="AK83" i="27"/>
  <c r="AA83" i="27"/>
  <c r="AB83" i="27" s="1"/>
  <c r="X83" i="27"/>
  <c r="AK82" i="27"/>
  <c r="AA82" i="27"/>
  <c r="X82" i="27"/>
  <c r="AK81" i="27"/>
  <c r="AA81" i="27"/>
  <c r="AB81" i="27" s="1"/>
  <c r="X81" i="27"/>
  <c r="AK80" i="27"/>
  <c r="AA80" i="27"/>
  <c r="X80" i="27"/>
  <c r="AK79" i="27"/>
  <c r="AA79" i="27"/>
  <c r="AB79" i="27" s="1"/>
  <c r="X79" i="27"/>
  <c r="AK78" i="27"/>
  <c r="AA78" i="27"/>
  <c r="X78" i="27"/>
  <c r="AK77" i="27"/>
  <c r="AA77" i="27"/>
  <c r="X77" i="27"/>
  <c r="AK76" i="27"/>
  <c r="AA76" i="27"/>
  <c r="AB76" i="27" s="1"/>
  <c r="X76" i="27"/>
  <c r="AK75" i="27"/>
  <c r="AA75" i="27"/>
  <c r="AB75" i="27" s="1"/>
  <c r="X75" i="27"/>
  <c r="AK74" i="27"/>
  <c r="AA74" i="27"/>
  <c r="X74" i="27"/>
  <c r="AK73" i="27"/>
  <c r="AA73" i="27"/>
  <c r="AB73" i="27" s="1"/>
  <c r="X73" i="27"/>
  <c r="AK72" i="27"/>
  <c r="AA72" i="27"/>
  <c r="X72" i="27"/>
  <c r="AK71" i="27"/>
  <c r="AA71" i="27"/>
  <c r="AB71" i="27" s="1"/>
  <c r="X71" i="27"/>
  <c r="AK70" i="27"/>
  <c r="AA70" i="27"/>
  <c r="X70" i="27"/>
  <c r="AK69" i="27"/>
  <c r="AA69" i="27"/>
  <c r="X69" i="27"/>
  <c r="AK68" i="27"/>
  <c r="AA68" i="27"/>
  <c r="AB68" i="27" s="1"/>
  <c r="X68" i="27"/>
  <c r="AK67" i="27"/>
  <c r="AA67" i="27"/>
  <c r="AB67" i="27" s="1"/>
  <c r="X67" i="27"/>
  <c r="AK66" i="27"/>
  <c r="AA66" i="27"/>
  <c r="X66" i="27"/>
  <c r="AK65" i="27"/>
  <c r="AA65" i="27"/>
  <c r="AB65" i="27" s="1"/>
  <c r="X65" i="27"/>
  <c r="AK64" i="27"/>
  <c r="AA64" i="27"/>
  <c r="X64" i="27"/>
  <c r="AK63" i="27"/>
  <c r="AA63" i="27"/>
  <c r="X63" i="27"/>
  <c r="AK62" i="27"/>
  <c r="AA62" i="27"/>
  <c r="X62" i="27"/>
  <c r="AK61" i="27"/>
  <c r="AA61" i="27"/>
  <c r="X61" i="27"/>
  <c r="AK60" i="27"/>
  <c r="AA60" i="27"/>
  <c r="AB60" i="27" s="1"/>
  <c r="X60" i="27"/>
  <c r="AK59" i="27"/>
  <c r="AA59" i="27"/>
  <c r="AB59" i="27" s="1"/>
  <c r="X59" i="27"/>
  <c r="AK58" i="27"/>
  <c r="AA58" i="27"/>
  <c r="AB58" i="27" s="1"/>
  <c r="X58" i="27"/>
  <c r="AK57" i="27"/>
  <c r="AA57" i="27"/>
  <c r="X57" i="27"/>
  <c r="AK56" i="27"/>
  <c r="AA56" i="27"/>
  <c r="X56" i="27"/>
  <c r="AK55" i="27"/>
  <c r="AA55" i="27"/>
  <c r="X55" i="27"/>
  <c r="AK54" i="27"/>
  <c r="AA54" i="27"/>
  <c r="X54" i="27"/>
  <c r="AK53" i="27"/>
  <c r="AA53" i="27"/>
  <c r="X53" i="27"/>
  <c r="AK52" i="27"/>
  <c r="AA52" i="27"/>
  <c r="AB52" i="27" s="1"/>
  <c r="X52" i="27"/>
  <c r="AK51" i="27"/>
  <c r="AA51" i="27"/>
  <c r="X51" i="27"/>
  <c r="AK50" i="27"/>
  <c r="AA50" i="27"/>
  <c r="X50" i="27"/>
  <c r="AK49" i="27"/>
  <c r="AA49" i="27"/>
  <c r="X49" i="27"/>
  <c r="AK48" i="27"/>
  <c r="AA48" i="27"/>
  <c r="X48" i="27"/>
  <c r="AK47" i="27"/>
  <c r="AA47" i="27"/>
  <c r="AB47" i="27" s="1"/>
  <c r="X47" i="27"/>
  <c r="AK46" i="27"/>
  <c r="AA46" i="27"/>
  <c r="X46" i="27"/>
  <c r="AK45" i="27"/>
  <c r="AA45" i="27"/>
  <c r="X45" i="27"/>
  <c r="AK44" i="27"/>
  <c r="AA44" i="27"/>
  <c r="X44" i="27"/>
  <c r="AK43" i="27"/>
  <c r="AA43" i="27"/>
  <c r="X43" i="27"/>
  <c r="AK42" i="27"/>
  <c r="AA42" i="27"/>
  <c r="X42" i="27"/>
  <c r="AK41" i="27"/>
  <c r="AA41" i="27"/>
  <c r="X41" i="27"/>
  <c r="AK40" i="27"/>
  <c r="AA40" i="27"/>
  <c r="X40" i="27"/>
  <c r="AK39" i="27"/>
  <c r="AA39" i="27"/>
  <c r="X39" i="27"/>
  <c r="AK38" i="27"/>
  <c r="AA38" i="27"/>
  <c r="X38" i="27"/>
  <c r="AK37" i="27"/>
  <c r="AB37" i="27"/>
  <c r="AA37" i="27"/>
  <c r="X37" i="27"/>
  <c r="AK36" i="27"/>
  <c r="AA36" i="27"/>
  <c r="X36" i="27"/>
  <c r="AK35" i="27"/>
  <c r="AA35" i="27"/>
  <c r="X35" i="27"/>
  <c r="AK34" i="27"/>
  <c r="AA34" i="27"/>
  <c r="X34" i="27"/>
  <c r="AB34" i="27" s="1"/>
  <c r="AK33" i="27"/>
  <c r="AA33" i="27"/>
  <c r="X33" i="27"/>
  <c r="AB33" i="27" s="1"/>
  <c r="AK32" i="27"/>
  <c r="AA32" i="27"/>
  <c r="X32" i="27"/>
  <c r="AK31" i="27"/>
  <c r="AA31" i="27"/>
  <c r="AB31" i="27" s="1"/>
  <c r="X31" i="27"/>
  <c r="AK30" i="27"/>
  <c r="AA30" i="27"/>
  <c r="X30" i="27"/>
  <c r="AK29" i="27"/>
  <c r="AA29" i="27"/>
  <c r="AB29" i="27" s="1"/>
  <c r="X29" i="27"/>
  <c r="AK28" i="27"/>
  <c r="AA28" i="27"/>
  <c r="X28" i="27"/>
  <c r="AK27" i="27"/>
  <c r="AA27" i="27"/>
  <c r="X27" i="27"/>
  <c r="AK26" i="27"/>
  <c r="AA26" i="27"/>
  <c r="AB26" i="27" s="1"/>
  <c r="X26" i="27"/>
  <c r="AK25" i="27"/>
  <c r="AA25" i="27"/>
  <c r="X25" i="27"/>
  <c r="AK24" i="27"/>
  <c r="AA24" i="27"/>
  <c r="X24" i="27"/>
  <c r="AK23" i="27"/>
  <c r="AA23" i="27"/>
  <c r="X23" i="27"/>
  <c r="AK22" i="27"/>
  <c r="AA22" i="27"/>
  <c r="X22" i="27"/>
  <c r="AK21" i="27"/>
  <c r="AA21" i="27"/>
  <c r="X21" i="27"/>
  <c r="AK20" i="27"/>
  <c r="AA20" i="27"/>
  <c r="X20" i="27"/>
  <c r="AK19" i="27"/>
  <c r="AA19" i="27"/>
  <c r="AB19" i="27" s="1"/>
  <c r="X19" i="27"/>
  <c r="AK18" i="27"/>
  <c r="AA18" i="27"/>
  <c r="X18" i="27"/>
  <c r="AK17" i="27"/>
  <c r="AA17" i="27"/>
  <c r="X17" i="27"/>
  <c r="AK16" i="27"/>
  <c r="AA16" i="27"/>
  <c r="X16" i="27"/>
  <c r="AK15" i="27"/>
  <c r="AA15" i="27"/>
  <c r="X15" i="27"/>
  <c r="AB15" i="27" s="1"/>
  <c r="AK14" i="27"/>
  <c r="AA14" i="27"/>
  <c r="X14" i="27"/>
  <c r="AK13" i="27"/>
  <c r="AA13" i="27"/>
  <c r="X13" i="27"/>
  <c r="AK12" i="27"/>
  <c r="AA12" i="27"/>
  <c r="X12" i="27"/>
  <c r="AK11" i="27"/>
  <c r="AA11" i="27"/>
  <c r="AB11" i="27" s="1"/>
  <c r="X11" i="27"/>
  <c r="AK10" i="27"/>
  <c r="AA10" i="27"/>
  <c r="AB10" i="27" s="1"/>
  <c r="X10" i="27"/>
  <c r="AK9" i="27"/>
  <c r="AA9" i="27"/>
  <c r="X9" i="27"/>
  <c r="AK8" i="27"/>
  <c r="AA8" i="27"/>
  <c r="X8" i="27"/>
  <c r="AB45" i="27" l="1"/>
  <c r="AB35" i="27"/>
  <c r="AB40" i="27"/>
  <c r="AB48" i="27"/>
  <c r="AB17" i="27"/>
  <c r="AB22" i="27"/>
  <c r="AB43" i="27"/>
  <c r="AB25" i="27"/>
  <c r="AB55" i="27"/>
  <c r="AB241" i="27"/>
  <c r="AB249" i="27"/>
  <c r="AB257" i="27"/>
  <c r="AB265" i="27"/>
  <c r="AB273" i="27"/>
  <c r="AB281" i="27"/>
  <c r="AB289" i="27"/>
  <c r="AB297" i="27"/>
  <c r="AB305" i="27"/>
  <c r="AB313" i="27"/>
  <c r="AB321" i="27"/>
  <c r="AB329" i="27"/>
  <c r="AB337" i="27"/>
  <c r="AB342" i="27"/>
  <c r="AB350" i="27"/>
  <c r="AB382" i="27"/>
  <c r="AB390" i="27"/>
  <c r="AB398" i="27"/>
  <c r="AB406" i="27"/>
  <c r="AB411" i="27"/>
  <c r="AB419" i="27"/>
  <c r="AB440" i="27"/>
  <c r="AB461" i="27"/>
  <c r="AB66" i="27"/>
  <c r="AB74" i="27"/>
  <c r="AB82" i="27"/>
  <c r="AB90" i="27"/>
  <c r="AB98" i="27"/>
  <c r="AB106" i="27"/>
  <c r="AB114" i="27"/>
  <c r="AB122" i="27"/>
  <c r="AB130" i="27"/>
  <c r="AB138" i="27"/>
  <c r="AB146" i="27"/>
  <c r="AB154" i="27"/>
  <c r="AB162" i="27"/>
  <c r="AB170" i="27"/>
  <c r="AB178" i="27"/>
  <c r="AB186" i="27"/>
  <c r="AB194" i="27"/>
  <c r="AB202" i="27"/>
  <c r="AB210" i="27"/>
  <c r="AB218" i="27"/>
  <c r="AB226" i="27"/>
  <c r="AB234" i="27"/>
  <c r="AB242" i="27"/>
  <c r="AB250" i="27"/>
  <c r="AB258" i="27"/>
  <c r="AB266" i="27"/>
  <c r="AB274" i="27"/>
  <c r="AB282" i="27"/>
  <c r="AB20" i="27"/>
  <c r="AB38" i="27"/>
  <c r="AB61" i="27"/>
  <c r="AB69" i="27"/>
  <c r="AB77" i="27"/>
  <c r="AB85" i="27"/>
  <c r="AB93" i="27"/>
  <c r="AB101" i="27"/>
  <c r="AB109" i="27"/>
  <c r="AB117" i="27"/>
  <c r="AB125" i="27"/>
  <c r="AB133" i="27"/>
  <c r="AB141" i="27"/>
  <c r="AB149" i="27"/>
  <c r="AB157" i="27"/>
  <c r="AB165" i="27"/>
  <c r="AB173" i="27"/>
  <c r="AB181" i="27"/>
  <c r="AB189" i="27"/>
  <c r="AB197" i="27"/>
  <c r="AB205" i="27"/>
  <c r="AB213" i="27"/>
  <c r="AB221" i="27"/>
  <c r="AB229" i="27"/>
  <c r="AB237" i="27"/>
  <c r="AB245" i="27"/>
  <c r="AB253" i="27"/>
  <c r="AB28" i="27"/>
  <c r="AB24" i="27"/>
  <c r="AB42" i="27"/>
  <c r="AB44" i="27"/>
  <c r="AB49" i="27"/>
  <c r="AB70" i="27"/>
  <c r="AB78" i="27"/>
  <c r="AB86" i="27"/>
  <c r="AB94" i="27"/>
  <c r="AB102" i="27"/>
  <c r="AB110" i="27"/>
  <c r="AB118" i="27"/>
  <c r="AB126" i="27"/>
  <c r="AB134" i="27"/>
  <c r="AB142" i="27"/>
  <c r="AB150" i="27"/>
  <c r="AB158" i="27"/>
  <c r="AB166" i="27"/>
  <c r="AB174" i="27"/>
  <c r="AB182" i="27"/>
  <c r="AB190" i="27"/>
  <c r="AB198" i="27"/>
  <c r="AB206" i="27"/>
  <c r="AB214" i="27"/>
  <c r="AB222" i="27"/>
  <c r="AB230" i="27"/>
  <c r="AB238" i="27"/>
  <c r="AB246" i="27"/>
  <c r="AB254" i="27"/>
  <c r="AB262" i="27"/>
  <c r="AB270" i="27"/>
  <c r="AB278" i="27"/>
  <c r="AB286" i="27"/>
  <c r="AB294" i="27"/>
  <c r="AB302" i="27"/>
  <c r="AB310" i="27"/>
  <c r="AB318" i="27"/>
  <c r="AB326" i="27"/>
  <c r="AB334" i="27"/>
  <c r="AB347" i="27"/>
  <c r="AB355" i="27"/>
  <c r="AB395" i="27"/>
  <c r="AB403" i="27"/>
  <c r="AB416" i="27"/>
  <c r="AB429" i="27"/>
  <c r="AB437" i="27"/>
  <c r="AB466" i="27"/>
  <c r="AB479" i="27"/>
  <c r="AB361" i="27"/>
  <c r="AB369" i="27"/>
  <c r="AB377" i="27"/>
  <c r="AB385" i="27"/>
  <c r="AB393" i="27"/>
  <c r="AB417" i="27"/>
  <c r="AB422" i="27"/>
  <c r="AB427" i="27"/>
  <c r="AB435" i="27"/>
  <c r="AB451" i="27"/>
  <c r="AB456" i="27"/>
  <c r="AB469" i="27"/>
  <c r="AB474" i="27"/>
  <c r="AB487" i="27"/>
  <c r="AB508" i="27"/>
  <c r="AB290" i="27"/>
  <c r="AB298" i="27"/>
  <c r="AB306" i="27"/>
  <c r="AB314" i="27"/>
  <c r="AB322" i="27"/>
  <c r="AB330" i="27"/>
  <c r="AB338" i="27"/>
  <c r="AB343" i="27"/>
  <c r="AB351" i="27"/>
  <c r="AB375" i="27"/>
  <c r="AB399" i="27"/>
  <c r="AB407" i="27"/>
  <c r="AB412" i="27"/>
  <c r="AB441" i="27"/>
  <c r="AB462" i="27"/>
  <c r="AB472" i="27"/>
  <c r="AB485" i="27"/>
  <c r="AB490" i="27"/>
  <c r="AB498" i="27"/>
  <c r="AB506" i="27"/>
  <c r="AB261" i="27"/>
  <c r="AB269" i="27"/>
  <c r="AB277" i="27"/>
  <c r="AB285" i="27"/>
  <c r="AB293" i="27"/>
  <c r="AB301" i="27"/>
  <c r="AB309" i="27"/>
  <c r="AB317" i="27"/>
  <c r="AB325" i="27"/>
  <c r="AB333" i="27"/>
  <c r="AB346" i="27"/>
  <c r="AB354" i="27"/>
  <c r="AB378" i="27"/>
  <c r="AB386" i="27"/>
  <c r="AB394" i="27"/>
  <c r="AB402" i="27"/>
  <c r="AB423" i="27"/>
  <c r="AB436" i="27"/>
  <c r="AB444" i="27"/>
  <c r="AB457" i="27"/>
  <c r="AB470" i="27"/>
  <c r="AB475" i="27"/>
  <c r="AB488" i="27"/>
  <c r="AB493" i="27"/>
  <c r="AB509" i="27"/>
  <c r="AB8" i="27"/>
  <c r="AB13" i="27"/>
  <c r="AB16" i="27"/>
  <c r="AB72" i="27"/>
  <c r="AB80" i="27"/>
  <c r="AB88" i="27"/>
  <c r="AB96" i="27"/>
  <c r="AB104" i="27"/>
  <c r="AB112" i="27"/>
  <c r="AB120" i="27"/>
  <c r="AB128" i="27"/>
  <c r="AB136" i="27"/>
  <c r="AB144" i="27"/>
  <c r="AB152" i="27"/>
  <c r="AB160" i="27"/>
  <c r="AB168" i="27"/>
  <c r="AB176" i="27"/>
  <c r="AB184" i="27"/>
  <c r="AB192" i="27"/>
  <c r="AB200" i="27"/>
  <c r="AB208" i="27"/>
  <c r="AB216" i="27"/>
  <c r="AB224" i="27"/>
  <c r="AB232" i="27"/>
  <c r="AB240" i="27"/>
  <c r="AB248" i="27"/>
  <c r="AB256" i="27"/>
  <c r="AB264" i="27"/>
  <c r="AB272" i="27"/>
  <c r="AB280" i="27"/>
  <c r="AB288" i="27"/>
  <c r="AB296" i="27"/>
  <c r="AB365" i="27"/>
  <c r="AB373" i="27"/>
  <c r="AB381" i="27"/>
  <c r="AB389" i="27"/>
  <c r="AB418" i="27"/>
  <c r="AB431" i="27"/>
  <c r="AB460" i="27"/>
  <c r="AB478" i="27"/>
  <c r="AB504" i="27"/>
  <c r="AB51" i="27"/>
  <c r="AB499" i="27"/>
  <c r="AB358" i="27"/>
  <c r="AB362" i="27"/>
  <c r="AB366" i="27"/>
  <c r="AB370" i="27"/>
  <c r="AB374" i="27"/>
  <c r="AB397" i="27"/>
  <c r="AB401" i="27"/>
  <c r="AB405" i="27"/>
  <c r="AB420" i="27"/>
  <c r="AB424" i="27"/>
  <c r="AB439" i="27"/>
  <c r="AB443" i="27"/>
  <c r="AB454" i="27"/>
  <c r="AB458" i="27"/>
  <c r="AB473" i="27"/>
  <c r="AB477" i="27"/>
  <c r="AB492" i="27"/>
  <c r="AB496" i="27"/>
  <c r="AB12" i="27"/>
  <c r="AB30" i="27"/>
  <c r="AB187" i="27"/>
  <c r="AB191" i="27"/>
  <c r="AB195" i="27"/>
  <c r="AB199" i="27"/>
  <c r="AB203" i="27"/>
  <c r="AB207" i="27"/>
  <c r="AB211" i="27"/>
  <c r="AB215" i="27"/>
  <c r="AB219" i="27"/>
  <c r="AB223" i="27"/>
  <c r="AB227" i="27"/>
  <c r="AB231" i="27"/>
  <c r="AB235" i="27"/>
  <c r="AB239" i="27"/>
  <c r="AB243" i="27"/>
  <c r="AB247" i="27"/>
  <c r="AB251" i="27"/>
  <c r="AB255" i="27"/>
  <c r="AB259" i="27"/>
  <c r="AB263" i="27"/>
  <c r="AB267" i="27"/>
  <c r="AB271" i="27"/>
  <c r="AB275" i="27"/>
  <c r="AB279" i="27"/>
  <c r="AB283" i="27"/>
  <c r="AB287" i="27"/>
  <c r="AB291" i="27"/>
  <c r="AB295" i="27"/>
  <c r="AB299" i="27"/>
  <c r="AB303" i="27"/>
  <c r="AB307" i="27"/>
  <c r="AB311" i="27"/>
  <c r="AB315" i="27"/>
  <c r="AB428" i="27"/>
  <c r="AB481" i="27"/>
  <c r="AB500" i="27"/>
  <c r="AB413" i="27"/>
  <c r="AB432" i="27"/>
  <c r="AB9" i="27"/>
  <c r="AB23" i="27"/>
  <c r="AB27" i="27"/>
  <c r="AB41" i="27"/>
  <c r="AB56" i="27"/>
  <c r="AB64" i="27"/>
  <c r="AB359" i="27"/>
  <c r="AB363" i="27"/>
  <c r="AB367" i="27"/>
  <c r="AB371" i="27"/>
  <c r="AB300" i="27"/>
  <c r="AB304" i="27"/>
  <c r="AB308" i="27"/>
  <c r="AB312" i="27"/>
  <c r="AB316" i="27"/>
  <c r="AB320" i="27"/>
  <c r="AB324" i="27"/>
  <c r="AB328" i="27"/>
  <c r="AB332" i="27"/>
  <c r="AB336" i="27"/>
  <c r="AB379" i="27"/>
  <c r="AB383" i="27"/>
  <c r="AB387" i="27"/>
  <c r="AB410" i="27"/>
  <c r="AB463" i="27"/>
  <c r="AB482" i="27"/>
  <c r="AB340" i="27"/>
  <c r="AB344" i="27"/>
  <c r="AB348" i="27"/>
  <c r="AB352" i="27"/>
  <c r="AB356" i="27"/>
  <c r="AB391" i="27"/>
  <c r="AB414" i="27"/>
  <c r="AB433" i="27"/>
  <c r="AB448" i="27"/>
  <c r="AB452" i="27"/>
  <c r="AB467" i="27"/>
  <c r="AB486" i="27"/>
  <c r="AB46" i="27"/>
  <c r="AB53" i="27"/>
  <c r="AB57" i="27"/>
  <c r="AB21" i="27"/>
  <c r="AB39" i="27"/>
  <c r="AB445" i="27"/>
  <c r="AB464" i="27"/>
  <c r="AB341" i="27"/>
  <c r="AB345" i="27"/>
  <c r="AB349" i="27"/>
  <c r="AB353" i="27"/>
  <c r="AB392" i="27"/>
  <c r="AB415" i="27"/>
  <c r="AB430" i="27"/>
  <c r="AB434" i="27"/>
  <c r="AB449" i="27"/>
  <c r="AB468" i="27"/>
  <c r="AB14" i="27"/>
  <c r="AB18" i="27"/>
  <c r="AB32" i="27"/>
  <c r="AB36" i="27"/>
  <c r="AB54" i="27"/>
  <c r="AB62" i="27"/>
  <c r="AB63" i="27"/>
  <c r="AB50" i="27"/>
</calcChain>
</file>

<file path=xl/sharedStrings.xml><?xml version="1.0" encoding="utf-8"?>
<sst xmlns="http://schemas.openxmlformats.org/spreadsheetml/2006/main" count="13089" uniqueCount="2850">
  <si>
    <t>AMM.</t>
  </si>
  <si>
    <t>CDR DI STRUTTURA</t>
  </si>
  <si>
    <t>RAGIONERIA</t>
  </si>
  <si>
    <t>MISSIONE</t>
  </si>
  <si>
    <t>PROGRAMMA</t>
  </si>
  <si>
    <t>MACROAGGREGATO</t>
  </si>
  <si>
    <t>CATEGORIA</t>
  </si>
  <si>
    <t>UFFICIO</t>
  </si>
  <si>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</si>
  <si>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</si>
  <si>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</si>
  <si>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</si>
  <si>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</si>
  <si>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</si>
  <si>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</si>
  <si>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</si>
  <si>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</si>
  <si>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</si>
  <si>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</si>
  <si>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</si>
  <si>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</si>
  <si>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</si>
  <si>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</si>
  <si>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</si>
  <si>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</si>
  <si>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</si>
  <si>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</si>
  <si>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</si>
  <si>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</si>
  <si>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</si>
  <si>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</si>
  <si>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</si>
  <si>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</si>
  <si>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</si>
  <si>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</si>
  <si>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</si>
  <si>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6-AERONAUTICA MILITARE</t>
  </si>
  <si>
    <t>700</t>
  </si>
  <si>
    <t>32-Servizi istituzionali e generali delle amministrazioni pubbliche</t>
  </si>
  <si>
    <t>3-Servizi e affari generali per le amministrazioni di competenza</t>
  </si>
  <si>
    <t>1</t>
  </si>
  <si>
    <t>2</t>
  </si>
  <si>
    <t>1015-Capo serv. amm.vo istituto scienze militari aeronautiche - Firenze</t>
  </si>
  <si>
    <t>1115</t>
  </si>
  <si>
    <t>5</t>
  </si>
  <si>
    <t>Ordinativo secondario</t>
  </si>
  <si>
    <t>202212070011151693</t>
  </si>
  <si>
    <t>084</t>
  </si>
  <si>
    <t>181,82</t>
  </si>
  <si>
    <t>GRA ITALIA S.R.L.</t>
  </si>
  <si>
    <t>07075820485</t>
  </si>
  <si>
    <t>CIG ZD3377EAFA 19-PA</t>
  </si>
  <si>
    <t>0,00</t>
  </si>
  <si>
    <t>395201</t>
  </si>
  <si>
    <t>19/PA</t>
  </si>
  <si>
    <t>CO</t>
  </si>
  <si>
    <t>202212070011151695</t>
  </si>
  <si>
    <t>1363,64</t>
  </si>
  <si>
    <t>CIG ZDC38D2533</t>
  </si>
  <si>
    <t>455450</t>
  </si>
  <si>
    <t>22/PA</t>
  </si>
  <si>
    <t>202212070011151699</t>
  </si>
  <si>
    <t>245,90</t>
  </si>
  <si>
    <t>C.I.T.T.I. S.N.C. DI MAURIZIO E MARCO BERTI E C.</t>
  </si>
  <si>
    <t>00389770488</t>
  </si>
  <si>
    <t>CIG Z4538AE043 Doc 211 - 2022 del 07-12-2022</t>
  </si>
  <si>
    <t>476135</t>
  </si>
  <si>
    <t>211 / 2022</t>
  </si>
  <si>
    <t>CITTI DI MAURIZIO E MARCO BERT</t>
  </si>
  <si>
    <t>2022120700111516911</t>
  </si>
  <si>
    <t>136,36</t>
  </si>
  <si>
    <t>CIG Z71388E283 Doc 23-PA del 09-12-2022</t>
  </si>
  <si>
    <t>480615</t>
  </si>
  <si>
    <t>23/PA</t>
  </si>
  <si>
    <t>1171</t>
  </si>
  <si>
    <t>6</t>
  </si>
  <si>
    <t>202212070011712433</t>
  </si>
  <si>
    <t>2263,64</t>
  </si>
  <si>
    <t>CIG Z79388DDCE 21-PA</t>
  </si>
  <si>
    <t>434683</t>
  </si>
  <si>
    <t>21/PA</t>
  </si>
  <si>
    <t>5-Difesa e sicurezza del territorio</t>
  </si>
  <si>
    <t>4-Approntamento e impiego delle forze aeree</t>
  </si>
  <si>
    <t>1191</t>
  </si>
  <si>
    <t>202212070011911241</t>
  </si>
  <si>
    <t>049</t>
  </si>
  <si>
    <t>285,40</t>
  </si>
  <si>
    <t>CS BUCCHI</t>
  </si>
  <si>
    <t>06023900480</t>
  </si>
  <si>
    <t>CIG z20339f0d4 2022     7-A</t>
  </si>
  <si>
    <t>152926</t>
  </si>
  <si>
    <t>2022     7/A</t>
  </si>
  <si>
    <t>CS BUCCHI SRL</t>
  </si>
  <si>
    <t>202212070011911243</t>
  </si>
  <si>
    <t>9667,58</t>
  </si>
  <si>
    <t>BAGNOLI SRL</t>
  </si>
  <si>
    <t>05354400482</t>
  </si>
  <si>
    <t>CIG Z933394AC0 FPA 4-22</t>
  </si>
  <si>
    <t>64849</t>
  </si>
  <si>
    <t>FPA 4/22</t>
  </si>
  <si>
    <t>202212070011911247</t>
  </si>
  <si>
    <t>021</t>
  </si>
  <si>
    <t>3757,76</t>
  </si>
  <si>
    <t>STUDIO TECNICO BALDESI</t>
  </si>
  <si>
    <t>01707960470</t>
  </si>
  <si>
    <t>CIG- ZE733816F9 Doc 82 del 27-09-2022</t>
  </si>
  <si>
    <t>340156</t>
  </si>
  <si>
    <t>82</t>
  </si>
  <si>
    <t>7</t>
  </si>
  <si>
    <t>202212070011912781</t>
  </si>
  <si>
    <t>031</t>
  </si>
  <si>
    <t>319,50</t>
  </si>
  <si>
    <t>DINO DENDI S.A.S. DI MASSIMO DENDI  C.</t>
  </si>
  <si>
    <t>00352250500</t>
  </si>
  <si>
    <t>CIG Z46359562B 825</t>
  </si>
  <si>
    <t>209183</t>
  </si>
  <si>
    <t>825</t>
  </si>
  <si>
    <t>DINO DENDI DI MASSIMO DENDI E</t>
  </si>
  <si>
    <t>202212070011912789</t>
  </si>
  <si>
    <t>413</t>
  </si>
  <si>
    <t>271,25</t>
  </si>
  <si>
    <t>ARMERIA INNOCENTI SNC</t>
  </si>
  <si>
    <t>01652270974</t>
  </si>
  <si>
    <t>CIG Z9935C46FD FATTPA 5 22</t>
  </si>
  <si>
    <t>230677</t>
  </si>
  <si>
    <t>FATTPA 5_22</t>
  </si>
  <si>
    <t>2022120700119127812</t>
  </si>
  <si>
    <t>053</t>
  </si>
  <si>
    <t>184,00</t>
  </si>
  <si>
    <t>R.R. SAS - AREADIFESA - DI ALBERTO COATES</t>
  </si>
  <si>
    <t>05644660960</t>
  </si>
  <si>
    <t>CIG Z46359562B 169-2022</t>
  </si>
  <si>
    <t>375190</t>
  </si>
  <si>
    <t>169/2022</t>
  </si>
  <si>
    <t>R.R. SAS DI A. COATES - DIVISI</t>
  </si>
  <si>
    <t>202212070011914151</t>
  </si>
  <si>
    <t>10000,00</t>
  </si>
  <si>
    <t>CUCCHIARA FRANCESCO</t>
  </si>
  <si>
    <t>CCCFNC88L31B780W</t>
  </si>
  <si>
    <t>PAGAMENTO FATTURE Doc 24-PA del 31-08-2022, 40 del 04-11-202</t>
  </si>
  <si>
    <t>5000,00</t>
  </si>
  <si>
    <t>334596</t>
  </si>
  <si>
    <t>24/PA</t>
  </si>
  <si>
    <t>400607</t>
  </si>
  <si>
    <t>40</t>
  </si>
  <si>
    <t>202212070011914153</t>
  </si>
  <si>
    <t>1470,00</t>
  </si>
  <si>
    <t>CIG ZC0371E47B Doc 39 del 04-11-2022</t>
  </si>
  <si>
    <t>400560</t>
  </si>
  <si>
    <t>39</t>
  </si>
  <si>
    <t>202212070011914155</t>
  </si>
  <si>
    <t>260</t>
  </si>
  <si>
    <t>12611,32</t>
  </si>
  <si>
    <t>POLI IMPIANTI SERVICE SRL</t>
  </si>
  <si>
    <t>01942430479</t>
  </si>
  <si>
    <t>CIG Z853604135 Doc 185 del 09-06-2022</t>
  </si>
  <si>
    <t>229083</t>
  </si>
  <si>
    <t>185</t>
  </si>
  <si>
    <t>202212070011914157</t>
  </si>
  <si>
    <t>25506,21</t>
  </si>
  <si>
    <t>C.P. - D. SRL</t>
  </si>
  <si>
    <t>06397261212</t>
  </si>
  <si>
    <t>CIG- Z7E35F1156 Doc FPA 6-22 del 13-07-2022</t>
  </si>
  <si>
    <t>254615</t>
  </si>
  <si>
    <t>FPA 6/22</t>
  </si>
  <si>
    <t>C.P. &amp; D. SRL</t>
  </si>
  <si>
    <t>202212070011914159</t>
  </si>
  <si>
    <t>5591,17</t>
  </si>
  <si>
    <t>TRAVELLI IVANO SRL</t>
  </si>
  <si>
    <t>06602310481</t>
  </si>
  <si>
    <t>CIG Z13359F015 Doc FATTPA 691-22 del 25-10-2022</t>
  </si>
  <si>
    <t>400632</t>
  </si>
  <si>
    <t>FATTPA 691_22</t>
  </si>
  <si>
    <t>2022120700119141511</t>
  </si>
  <si>
    <t>1393,00</t>
  </si>
  <si>
    <t>VEC S.R.L.</t>
  </si>
  <si>
    <t>05769000489</t>
  </si>
  <si>
    <t>CIG Z9835E9205 Doc 11PA del 22-07-2022</t>
  </si>
  <si>
    <t>254569</t>
  </si>
  <si>
    <t>11PA</t>
  </si>
  <si>
    <t>2022120700119141513</t>
  </si>
  <si>
    <t>1437,24</t>
  </si>
  <si>
    <t>delta ascensori international srl</t>
  </si>
  <si>
    <t>02270650977</t>
  </si>
  <si>
    <t>CIG Z7F33CF492 000045-22-PA</t>
  </si>
  <si>
    <t>285594</t>
  </si>
  <si>
    <t>000045/22/PA</t>
  </si>
  <si>
    <t>DELTA ASCENSORI INTERNATIONAL</t>
  </si>
  <si>
    <t>2022120700119141519</t>
  </si>
  <si>
    <t>1154,23</t>
  </si>
  <si>
    <t>CIG- ZD53642C38</t>
  </si>
  <si>
    <t>229146</t>
  </si>
  <si>
    <t>2022120700119141524</t>
  </si>
  <si>
    <t>4813,54</t>
  </si>
  <si>
    <t>PIPPO SPURGHI S.N.C. DI F. TODARO E L. BANDINELLI</t>
  </si>
  <si>
    <t>05375910485</t>
  </si>
  <si>
    <t>CIG ZD03399FD3 FATTURE VARIE</t>
  </si>
  <si>
    <t>555,96</t>
  </si>
  <si>
    <t>64862</t>
  </si>
  <si>
    <t>918</t>
  </si>
  <si>
    <t>PIPPO SPURGHI &amp; SERVIZI SNC DI</t>
  </si>
  <si>
    <t>365,72</t>
  </si>
  <si>
    <t>331158</t>
  </si>
  <si>
    <t>3223</t>
  </si>
  <si>
    <t>651,08</t>
  </si>
  <si>
    <t>400571</t>
  </si>
  <si>
    <t>3650</t>
  </si>
  <si>
    <t>518,38</t>
  </si>
  <si>
    <t>400583</t>
  </si>
  <si>
    <t>3651</t>
  </si>
  <si>
    <t>557,60</t>
  </si>
  <si>
    <t>424282</t>
  </si>
  <si>
    <t>3927</t>
  </si>
  <si>
    <t>396,88</t>
  </si>
  <si>
    <t>424297</t>
  </si>
  <si>
    <t>3928</t>
  </si>
  <si>
    <t>421,48</t>
  </si>
  <si>
    <t>435063</t>
  </si>
  <si>
    <t>344</t>
  </si>
  <si>
    <t>PIPPO SPURGHI AND SERVIZI SNC</t>
  </si>
  <si>
    <t>93,48</t>
  </si>
  <si>
    <t>435069</t>
  </si>
  <si>
    <t>628</t>
  </si>
  <si>
    <t>2022120700119141526</t>
  </si>
  <si>
    <t>879,75</t>
  </si>
  <si>
    <t>FERRAMENTA ARDENZA</t>
  </si>
  <si>
    <t>01010370490</t>
  </si>
  <si>
    <t>CIG ze535f0bc3 FPA 39-22</t>
  </si>
  <si>
    <t>169510</t>
  </si>
  <si>
    <t>FPA 39/22</t>
  </si>
  <si>
    <t>FERRAMENTA ARDENZA EL.EVA SNC</t>
  </si>
  <si>
    <t>2022120700119141528</t>
  </si>
  <si>
    <t>502,72</t>
  </si>
  <si>
    <t>AGR. FER. PANTANI SAS DI PANTANI RENZO - C.</t>
  </si>
  <si>
    <t>01768880500</t>
  </si>
  <si>
    <t>CIG Z583592FE1 Doc 186 del 12-04-2022</t>
  </si>
  <si>
    <t>111284</t>
  </si>
  <si>
    <t>186</t>
  </si>
  <si>
    <t>AGR. FER. PANTANI SAS DI PANTA</t>
  </si>
  <si>
    <t>2022120700119141530</t>
  </si>
  <si>
    <t>263,07</t>
  </si>
  <si>
    <t>CIG ZEF35851D0 Doc 185 del 12-04-2022</t>
  </si>
  <si>
    <t>111255</t>
  </si>
  <si>
    <t>2022120700119141532</t>
  </si>
  <si>
    <t>1155,50</t>
  </si>
  <si>
    <t>VANGELISTI ROBERTO</t>
  </si>
  <si>
    <t>01171730466</t>
  </si>
  <si>
    <t>CIG Z6C3592F63 Doc 058-V del 12-04-2022</t>
  </si>
  <si>
    <t>139642</t>
  </si>
  <si>
    <t>058_V</t>
  </si>
  <si>
    <t>VANGELISTI ROBERTO S.N.C.</t>
  </si>
  <si>
    <t>2022120700119141534</t>
  </si>
  <si>
    <t>047</t>
  </si>
  <si>
    <t>10628,17</t>
  </si>
  <si>
    <t>ASC FIRENZE SRL</t>
  </si>
  <si>
    <t>04392400489</t>
  </si>
  <si>
    <t>CIG Z7C3399CCB Doc IT  003398 del 24-11-2022</t>
  </si>
  <si>
    <t>436231</t>
  </si>
  <si>
    <t>IT  003398</t>
  </si>
  <si>
    <t>ASC SRL</t>
  </si>
  <si>
    <t>2022120700119141536</t>
  </si>
  <si>
    <t>950,00</t>
  </si>
  <si>
    <t>FERRAMENTA RULLI</t>
  </si>
  <si>
    <t>04653830481</t>
  </si>
  <si>
    <t>CIG ZA738C3D40 Doc 1850 del 28-11-2022</t>
  </si>
  <si>
    <t>460389</t>
  </si>
  <si>
    <t>1850</t>
  </si>
  <si>
    <t>RULLI SRL</t>
  </si>
  <si>
    <t>2022120700119141539</t>
  </si>
  <si>
    <t>2081,00</t>
  </si>
  <si>
    <t>EUROCOLORI2 SRL</t>
  </si>
  <si>
    <t>06701340488</t>
  </si>
  <si>
    <t>CIG Z8538C3CE9 Doc 1-PA del 12-12-2022</t>
  </si>
  <si>
    <t>473403</t>
  </si>
  <si>
    <t>1/PA</t>
  </si>
  <si>
    <t>EUROCOLORI2 SRL UNIPERSONALE</t>
  </si>
  <si>
    <t>2022120700119141541</t>
  </si>
  <si>
    <t>5387,89</t>
  </si>
  <si>
    <t>ELETTRICA FIORENTINA S.N.C. DI FILISTRUCCHI FABIO e C.</t>
  </si>
  <si>
    <t>03309480485</t>
  </si>
  <si>
    <t>CIG ZBA38C29DC Doc 1-77 del 16-12-2022</t>
  </si>
  <si>
    <t>476114</t>
  </si>
  <si>
    <t>545/F10</t>
  </si>
  <si>
    <t>ELETTRICA FIORENTINA S.N.C. DI</t>
  </si>
  <si>
    <t>2022120700119141545</t>
  </si>
  <si>
    <t>15800,00</t>
  </si>
  <si>
    <t>CIG ZC6378C8FB Doc 476 del 19-12-2022</t>
  </si>
  <si>
    <t>480564</t>
  </si>
  <si>
    <t>476</t>
  </si>
  <si>
    <t>2022120700119141547</t>
  </si>
  <si>
    <t>6512,80</t>
  </si>
  <si>
    <t>SOLARI SRL CR</t>
  </si>
  <si>
    <t>01736440494</t>
  </si>
  <si>
    <t>CIG Z6035EDFB Doc 85-PA del 18-11-2022</t>
  </si>
  <si>
    <t>436160</t>
  </si>
  <si>
    <t>85/PA</t>
  </si>
  <si>
    <t>2022120700119141549</t>
  </si>
  <si>
    <t>797,39</t>
  </si>
  <si>
    <t>EDILIZIA F.LLI NEBBIAI</t>
  </si>
  <si>
    <t>02130060516</t>
  </si>
  <si>
    <t>CIG Z7238C3DAC Doc 1-75 del 16-12-2022</t>
  </si>
  <si>
    <t>480587</t>
  </si>
  <si>
    <t>1/75</t>
  </si>
  <si>
    <t>EDILIZIA F.LLI NEBBIAI DI NEBB</t>
  </si>
  <si>
    <t>2022120700119141551</t>
  </si>
  <si>
    <t>1206,67</t>
  </si>
  <si>
    <t>CIG ZF038EB1CC Doc 1-77 del 16-12-2022, 1-83 del 27-12-2022</t>
  </si>
  <si>
    <t>1210,01</t>
  </si>
  <si>
    <t>-3,34</t>
  </si>
  <si>
    <t>500627</t>
  </si>
  <si>
    <t>1/77</t>
  </si>
  <si>
    <t>202212070011914871</t>
  </si>
  <si>
    <t>6798,00</t>
  </si>
  <si>
    <t>CT Services Snc di Tani A. e Cipr- M.</t>
  </si>
  <si>
    <t>02172050516</t>
  </si>
  <si>
    <t>CIG Z9B3586FBA Doc 59-FE del 02-05-2022</t>
  </si>
  <si>
    <t>134489</t>
  </si>
  <si>
    <t>59/FE</t>
  </si>
  <si>
    <t>CT SERVICES SNC DI TANI A. E C</t>
  </si>
  <si>
    <t>202212070011914873</t>
  </si>
  <si>
    <t>1030,72</t>
  </si>
  <si>
    <t>9millimetri SAS</t>
  </si>
  <si>
    <t>02412360022</t>
  </si>
  <si>
    <t>CIG Z9935C46FD Doc 8PA del 12-04-2022</t>
  </si>
  <si>
    <t>112234</t>
  </si>
  <si>
    <t>8PA</t>
  </si>
  <si>
    <t>9 MILLIMETRI SRL</t>
  </si>
  <si>
    <t>4</t>
  </si>
  <si>
    <t>202212070011916243</t>
  </si>
  <si>
    <t>780,00</t>
  </si>
  <si>
    <t>AMILON SRL</t>
  </si>
  <si>
    <t>05921090964</t>
  </si>
  <si>
    <t>CIG Z2337AF518 Doc 3647-ORD del 31-10-2022</t>
  </si>
  <si>
    <t>437587</t>
  </si>
  <si>
    <t>3647/ORD</t>
  </si>
  <si>
    <t>6-Pianificazione generale delle Forze Armate e approvvigionamenti militari</t>
  </si>
  <si>
    <t>1264</t>
  </si>
  <si>
    <t>202212070012641611</t>
  </si>
  <si>
    <t>024</t>
  </si>
  <si>
    <t>1136,36</t>
  </si>
  <si>
    <t>CIG ZBF35C2A03 5-PA</t>
  </si>
  <si>
    <t>134555</t>
  </si>
  <si>
    <t>5/PA</t>
  </si>
  <si>
    <t>202212070012641613</t>
  </si>
  <si>
    <t>700,91</t>
  </si>
  <si>
    <t>CIG Z02377EA88 Doc 18-PA del 21-10-2022</t>
  </si>
  <si>
    <t>395191</t>
  </si>
  <si>
    <t>18/PA</t>
  </si>
  <si>
    <t>202212070012641615</t>
  </si>
  <si>
    <t>236,00</t>
  </si>
  <si>
    <t>SOPHAR MILANI di Stefania Milani</t>
  </si>
  <si>
    <t>MLNSFN71M58D612V</t>
  </si>
  <si>
    <t>CIG Z0E370914E Doc FPA 7-22 del 07-11-2022</t>
  </si>
  <si>
    <t>426635</t>
  </si>
  <si>
    <t>FPA 7/22</t>
  </si>
  <si>
    <t>SOPHAR MILANI DI STEFANIA MILA</t>
  </si>
  <si>
    <t>202212070012642471</t>
  </si>
  <si>
    <t>675,00</t>
  </si>
  <si>
    <t>CIG ZC338084B8 3648 del 31.10.2022</t>
  </si>
  <si>
    <t>436694</t>
  </si>
  <si>
    <t>3648/ORD</t>
  </si>
  <si>
    <t>202212070012642891</t>
  </si>
  <si>
    <t>2660,00</t>
  </si>
  <si>
    <t>CIG ZEF37A555B 3649 del 31.10.2022</t>
  </si>
  <si>
    <t>436723</t>
  </si>
  <si>
    <t>3649/ORD</t>
  </si>
  <si>
    <t>202212070012645723</t>
  </si>
  <si>
    <t>681,82</t>
  </si>
  <si>
    <t>CIG Z98377EAC3 Doc 24-PA del 09-12-2022</t>
  </si>
  <si>
    <t>480629</t>
  </si>
  <si>
    <t>202212070012645724</t>
  </si>
  <si>
    <t>4161,00</t>
  </si>
  <si>
    <t>Librerie Feltrinelli S.r.l.</t>
  </si>
  <si>
    <t>04628790968</t>
  </si>
  <si>
    <t>CIG ZE438FFAF1 Doc 0006000587 del 17-12-2022</t>
  </si>
  <si>
    <t>485043</t>
  </si>
  <si>
    <t>0006000587</t>
  </si>
  <si>
    <t>FELTRINELLI S.P.A.</t>
  </si>
  <si>
    <t>202212070012645729</t>
  </si>
  <si>
    <t>059</t>
  </si>
  <si>
    <t>459,02</t>
  </si>
  <si>
    <t>ASSOCIAZIONE CULTURALE COMPLOT</t>
  </si>
  <si>
    <t>02587110608</t>
  </si>
  <si>
    <t>Doc 26 del 23-12-2022</t>
  </si>
  <si>
    <t>497809</t>
  </si>
  <si>
    <t>26</t>
  </si>
  <si>
    <t>1265</t>
  </si>
  <si>
    <t>20221207001265432</t>
  </si>
  <si>
    <t>206</t>
  </si>
  <si>
    <t>24499,18</t>
  </si>
  <si>
    <t>M.E.T.A. S.R.L.</t>
  </si>
  <si>
    <t>01629090463</t>
  </si>
  <si>
    <t>CIG Z0D3309749 Doc 10036-22 del 28-02-2022</t>
  </si>
  <si>
    <t>54139</t>
  </si>
  <si>
    <t>10036/22</t>
  </si>
  <si>
    <t>9-Approntamento e impiego dei Comandi e degli Enti interforze dell'Area tecnico operativa</t>
  </si>
  <si>
    <t>1412</t>
  </si>
  <si>
    <t>14</t>
  </si>
  <si>
    <t>202212070014123584</t>
  </si>
  <si>
    <t>873,73</t>
  </si>
  <si>
    <t>LABENS SRL</t>
  </si>
  <si>
    <t>01825260472</t>
  </si>
  <si>
    <t>CIG Z54365A735 Doc 1422 del 30-11-2022</t>
  </si>
  <si>
    <t>494323</t>
  </si>
  <si>
    <t>1422</t>
  </si>
  <si>
    <t>1509</t>
  </si>
  <si>
    <t>2022120700150981</t>
  </si>
  <si>
    <t>029</t>
  </si>
  <si>
    <t>395,01</t>
  </si>
  <si>
    <t>SINERGIE SPORT ITALIA SRL</t>
  </si>
  <si>
    <t>06170060484</t>
  </si>
  <si>
    <t>CIG Z9335D114F 28-PA</t>
  </si>
  <si>
    <t>267608</t>
  </si>
  <si>
    <t>28/PA</t>
  </si>
  <si>
    <t>2022120700150983</t>
  </si>
  <si>
    <t>025</t>
  </si>
  <si>
    <t>933,94</t>
  </si>
  <si>
    <t>OMNIA SRL</t>
  </si>
  <si>
    <t>02354940971</t>
  </si>
  <si>
    <t>CIG Z9535D0FEB 73</t>
  </si>
  <si>
    <t>228939</t>
  </si>
  <si>
    <t>73</t>
  </si>
  <si>
    <t>OMNIA S.R.L.</t>
  </si>
  <si>
    <t>2022120700150987</t>
  </si>
  <si>
    <t>7809,00</t>
  </si>
  <si>
    <t>F.LLI TURCO S.r.l.</t>
  </si>
  <si>
    <t>05383610630</t>
  </si>
  <si>
    <t>840</t>
  </si>
  <si>
    <t>204883</t>
  </si>
  <si>
    <t>F.LLI TURCO  S.R.L.</t>
  </si>
  <si>
    <t>2022120700150989</t>
  </si>
  <si>
    <t>1748,25</t>
  </si>
  <si>
    <t>GIEMME di D'AGOSTINO F. s.r.l.</t>
  </si>
  <si>
    <t>05641680011</t>
  </si>
  <si>
    <t>CIG Z4E358A5E1 05-0000128</t>
  </si>
  <si>
    <t>100313</t>
  </si>
  <si>
    <t>05/0000128</t>
  </si>
  <si>
    <t>GIEMME DI D'AGOSTINO F. S.R.L.</t>
  </si>
  <si>
    <t>20221207001509813</t>
  </si>
  <si>
    <t>1279,00</t>
  </si>
  <si>
    <t>CIG Z07366219A 05-0000266</t>
  </si>
  <si>
    <t>246450</t>
  </si>
  <si>
    <t>05/0000266</t>
  </si>
  <si>
    <t>20221207001509815</t>
  </si>
  <si>
    <t>612,78</t>
  </si>
  <si>
    <t>TECHWIN</t>
  </si>
  <si>
    <t>02224540506</t>
  </si>
  <si>
    <t>CIG Z12358A951 Doc 139-2022-FE del 30-09-2022</t>
  </si>
  <si>
    <t>375171</t>
  </si>
  <si>
    <t>139-2022-FE</t>
  </si>
  <si>
    <t>TECHWIN SRL</t>
  </si>
  <si>
    <t>20221207001509817</t>
  </si>
  <si>
    <t>11240,00</t>
  </si>
  <si>
    <t>CIG ZDC3879880 Doc 2195 del 07-12-2022</t>
  </si>
  <si>
    <t>476056</t>
  </si>
  <si>
    <t>2195</t>
  </si>
  <si>
    <t>20221207001509819</t>
  </si>
  <si>
    <t>222,00</t>
  </si>
  <si>
    <t>IL TRICOLORE snc</t>
  </si>
  <si>
    <t>04198010482</t>
  </si>
  <si>
    <t>CIG ZED35D110E Doc 128-PA-22 del 20-12-2022</t>
  </si>
  <si>
    <t>485134</t>
  </si>
  <si>
    <t>128/PA/22</t>
  </si>
  <si>
    <t>IL TRICOLORE S.N.C.</t>
  </si>
  <si>
    <t>20221207001509823</t>
  </si>
  <si>
    <t>3944,00</t>
  </si>
  <si>
    <t>Boma di Elia Sommazzi</t>
  </si>
  <si>
    <t>SMMLEI77H17D583E</t>
  </si>
  <si>
    <t>CIG ZD935EA099 Doc 26 del 19-12-2022</t>
  </si>
  <si>
    <t>493631</t>
  </si>
  <si>
    <t>BOMA DI ELIA SOMMAZZI</t>
  </si>
  <si>
    <t>4482</t>
  </si>
  <si>
    <t>20</t>
  </si>
  <si>
    <t>20221207004482421</t>
  </si>
  <si>
    <t>063</t>
  </si>
  <si>
    <t>112364,24</t>
  </si>
  <si>
    <t>A2A ENERGIA SpA</t>
  </si>
  <si>
    <t>12883420155</t>
  </si>
  <si>
    <t>A2A S.p.A. Energia Elettrica 821000277457,  821000357315,  8</t>
  </si>
  <si>
    <t>74,44</t>
  </si>
  <si>
    <t>517184</t>
  </si>
  <si>
    <t>821000399499</t>
  </si>
  <si>
    <t>A2A ENERGIA SPA</t>
  </si>
  <si>
    <t>20221207004482423</t>
  </si>
  <si>
    <t>065</t>
  </si>
  <si>
    <t>23881,49</t>
  </si>
  <si>
    <t>HERA COMM S.P.A.</t>
  </si>
  <si>
    <t>02221101203</t>
  </si>
  <si>
    <t>HERA COMM S.p.A. 412109987699-87697-87694 del 14.10.21  4121</t>
  </si>
  <si>
    <t>261,47</t>
  </si>
  <si>
    <t>503307</t>
  </si>
  <si>
    <t>412112271087</t>
  </si>
  <si>
    <t>2173,80</t>
  </si>
  <si>
    <t>503315</t>
  </si>
  <si>
    <t>412112271085</t>
  </si>
  <si>
    <t>20992,29</t>
  </si>
  <si>
    <t>503324</t>
  </si>
  <si>
    <t>412112271084</t>
  </si>
  <si>
    <t>43,27</t>
  </si>
  <si>
    <t>503336</t>
  </si>
  <si>
    <t>412112271083</t>
  </si>
  <si>
    <t>20221207004482425</t>
  </si>
  <si>
    <t>064</t>
  </si>
  <si>
    <t>42498,92</t>
  </si>
  <si>
    <t>PUBLIACQUA S.P.A.</t>
  </si>
  <si>
    <t>05040110487</t>
  </si>
  <si>
    <t>Publiacqua S.p.A. 7021012000018711 del 22-10-2021, 702101200</t>
  </si>
  <si>
    <t>21864,91</t>
  </si>
  <si>
    <t>402054</t>
  </si>
  <si>
    <t>7021012000018711</t>
  </si>
  <si>
    <t>20634,01</t>
  </si>
  <si>
    <t>517183</t>
  </si>
  <si>
    <t>7021012000020005</t>
  </si>
  <si>
    <t>20221207004482873</t>
  </si>
  <si>
    <t>244557,63</t>
  </si>
  <si>
    <t>BFF Bank S.p.A.</t>
  </si>
  <si>
    <t>07960110158</t>
  </si>
  <si>
    <t>Liquidazione Fatture Fornitura Gas - Atto di Cessione n. 343</t>
  </si>
  <si>
    <t>20257,13</t>
  </si>
  <si>
    <t>517170</t>
  </si>
  <si>
    <t>412200669635</t>
  </si>
  <si>
    <t>2975,18</t>
  </si>
  <si>
    <t>517172</t>
  </si>
  <si>
    <t>412200669634</t>
  </si>
  <si>
    <t>45841,64</t>
  </si>
  <si>
    <t>517177</t>
  </si>
  <si>
    <t>412112327854</t>
  </si>
  <si>
    <t>9740,02</t>
  </si>
  <si>
    <t>8228</t>
  </si>
  <si>
    <t>412200669636</t>
  </si>
  <si>
    <t>40878,13</t>
  </si>
  <si>
    <t>8230</t>
  </si>
  <si>
    <t>412200669633</t>
  </si>
  <si>
    <t>39,97</t>
  </si>
  <si>
    <t>8232</t>
  </si>
  <si>
    <t>412200669632</t>
  </si>
  <si>
    <t>42,19</t>
  </si>
  <si>
    <t>41220</t>
  </si>
  <si>
    <t>412201792355</t>
  </si>
  <si>
    <t>4360,70</t>
  </si>
  <si>
    <t>41239</t>
  </si>
  <si>
    <t>412201792356</t>
  </si>
  <si>
    <t>16942,33</t>
  </si>
  <si>
    <t>41262</t>
  </si>
  <si>
    <t>412201792358</t>
  </si>
  <si>
    <t>32390,23</t>
  </si>
  <si>
    <t>41302</t>
  </si>
  <si>
    <t>412201792357</t>
  </si>
  <si>
    <t>71090,11</t>
  </si>
  <si>
    <t>41315</t>
  </si>
  <si>
    <t>412201826166</t>
  </si>
  <si>
    <t>20221207004482874</t>
  </si>
  <si>
    <t>50,15</t>
  </si>
  <si>
    <t>0,87</t>
  </si>
  <si>
    <t>2,94</t>
  </si>
  <si>
    <t>7,02</t>
  </si>
  <si>
    <t>36,70</t>
  </si>
  <si>
    <t>2,62</t>
  </si>
  <si>
    <t>20221207004482876</t>
  </si>
  <si>
    <t>205417,78</t>
  </si>
  <si>
    <t>Forn. GAS 412202962832, 2833, 2834, 2835, 2836, 5457, del 16</t>
  </si>
  <si>
    <t>68484,35</t>
  </si>
  <si>
    <t>83462</t>
  </si>
  <si>
    <t>412203085457</t>
  </si>
  <si>
    <t>534,71</t>
  </si>
  <si>
    <t>83480</t>
  </si>
  <si>
    <t>412202962836</t>
  </si>
  <si>
    <t>83487</t>
  </si>
  <si>
    <t>412202962832</t>
  </si>
  <si>
    <t>3842,78</t>
  </si>
  <si>
    <t>83507</t>
  </si>
  <si>
    <t>412202962833</t>
  </si>
  <si>
    <t>15023,32</t>
  </si>
  <si>
    <t>83520</t>
  </si>
  <si>
    <t>412202962835</t>
  </si>
  <si>
    <t>27243,85</t>
  </si>
  <si>
    <t>83545</t>
  </si>
  <si>
    <t>412202962834</t>
  </si>
  <si>
    <t>20221207004482878</t>
  </si>
  <si>
    <t>271817,40</t>
  </si>
  <si>
    <t>Fornitura Energia Elettrica Fatture 822000001364, 2384, 8708</t>
  </si>
  <si>
    <t>85070,64</t>
  </si>
  <si>
    <t>8274</t>
  </si>
  <si>
    <t>822000001364</t>
  </si>
  <si>
    <t>66388,33</t>
  </si>
  <si>
    <t>30630</t>
  </si>
  <si>
    <t>822000032384</t>
  </si>
  <si>
    <t>92,05</t>
  </si>
  <si>
    <t>30634</t>
  </si>
  <si>
    <t>822000018708</t>
  </si>
  <si>
    <t>63,32</t>
  </si>
  <si>
    <t>83436</t>
  </si>
  <si>
    <t>822000087565</t>
  </si>
  <si>
    <t>50413,45</t>
  </si>
  <si>
    <t>83443</t>
  </si>
  <si>
    <t>822000064000</t>
  </si>
  <si>
    <t>80,37</t>
  </si>
  <si>
    <t>83452</t>
  </si>
  <si>
    <t>822000055537</t>
  </si>
  <si>
    <t>72,10</t>
  </si>
  <si>
    <t>133637</t>
  </si>
  <si>
    <t>822000105718</t>
  </si>
  <si>
    <t>69637,14</t>
  </si>
  <si>
    <t>133645</t>
  </si>
  <si>
    <t>822000096047</t>
  </si>
  <si>
    <t>202212070044828710</t>
  </si>
  <si>
    <t>173290,39</t>
  </si>
  <si>
    <t>Fornitura Acqua 7022012000001106, 7022012000002407, 70220120</t>
  </si>
  <si>
    <t>1405,62</t>
  </si>
  <si>
    <t>8267</t>
  </si>
  <si>
    <t>7022012000001106</t>
  </si>
  <si>
    <t>26963,09</t>
  </si>
  <si>
    <t>30622</t>
  </si>
  <si>
    <t>7022012000002407</t>
  </si>
  <si>
    <t>27735,86</t>
  </si>
  <si>
    <t>83361</t>
  </si>
  <si>
    <t>7022012000003737</t>
  </si>
  <si>
    <t>105499,75</t>
  </si>
  <si>
    <t>83382</t>
  </si>
  <si>
    <t>7022012000003551</t>
  </si>
  <si>
    <t>11686,07</t>
  </si>
  <si>
    <t>83412</t>
  </si>
  <si>
    <t>7022012000003179</t>
  </si>
  <si>
    <t>202212070044823051</t>
  </si>
  <si>
    <t>68545,81</t>
  </si>
  <si>
    <t>FORNITURA GAS - ATTO DI CESSIONE N. 70613 DEL 01-07-2022 TRA</t>
  </si>
  <si>
    <t>27085,94</t>
  </si>
  <si>
    <t>133587</t>
  </si>
  <si>
    <t>412204283665</t>
  </si>
  <si>
    <t>3701,83</t>
  </si>
  <si>
    <t>133622</t>
  </si>
  <si>
    <t>412204134489</t>
  </si>
  <si>
    <t>454,82</t>
  </si>
  <si>
    <t>133629</t>
  </si>
  <si>
    <t>412204134490</t>
  </si>
  <si>
    <t>572,57</t>
  </si>
  <si>
    <t>168985</t>
  </si>
  <si>
    <t>412205243573</t>
  </si>
  <si>
    <t>14446,58</t>
  </si>
  <si>
    <t>169000</t>
  </si>
  <si>
    <t>412205243570</t>
  </si>
  <si>
    <t>1498,25</t>
  </si>
  <si>
    <t>169008</t>
  </si>
  <si>
    <t>412205243571</t>
  </si>
  <si>
    <t>10283,45</t>
  </si>
  <si>
    <t>169010</t>
  </si>
  <si>
    <t>412205243572</t>
  </si>
  <si>
    <t>202212070044823052</t>
  </si>
  <si>
    <t>45,59</t>
  </si>
  <si>
    <t>HERA COMM S.p.A.</t>
  </si>
  <si>
    <t>1,86</t>
  </si>
  <si>
    <t>18,11</t>
  </si>
  <si>
    <t>5,88</t>
  </si>
  <si>
    <t>2,59</t>
  </si>
  <si>
    <t>211695</t>
  </si>
  <si>
    <t>412206311701</t>
  </si>
  <si>
    <t>0,01</t>
  </si>
  <si>
    <t>211753</t>
  </si>
  <si>
    <t>412206311697</t>
  </si>
  <si>
    <t>17,14</t>
  </si>
  <si>
    <t>211773</t>
  </si>
  <si>
    <t>412206311698</t>
  </si>
  <si>
    <t>202212070044823054</t>
  </si>
  <si>
    <t>51981,19</t>
  </si>
  <si>
    <t>FORNITURA GAS - ATTO DI CESSIONE N. 100297 DEL 04.10.22 TRA</t>
  </si>
  <si>
    <t>2917,54</t>
  </si>
  <si>
    <t>294625</t>
  </si>
  <si>
    <t>412208580185</t>
  </si>
  <si>
    <t>325,26</t>
  </si>
  <si>
    <t>294665</t>
  </si>
  <si>
    <t>412208580183</t>
  </si>
  <si>
    <t>5558,15</t>
  </si>
  <si>
    <t>331821</t>
  </si>
  <si>
    <t>412209678323</t>
  </si>
  <si>
    <t>16874,46</t>
  </si>
  <si>
    <t>331826</t>
  </si>
  <si>
    <t>412209678321</t>
  </si>
  <si>
    <t>515,54</t>
  </si>
  <si>
    <t>331841</t>
  </si>
  <si>
    <t>412209678322</t>
  </si>
  <si>
    <t>1943,05</t>
  </si>
  <si>
    <t>331872</t>
  </si>
  <si>
    <t>412209678324</t>
  </si>
  <si>
    <t>202212070044823056</t>
  </si>
  <si>
    <t>38405,08</t>
  </si>
  <si>
    <t>A2A FAT. 822000141939,  822000173687,  822000157003,  822000</t>
  </si>
  <si>
    <t>56,55</t>
  </si>
  <si>
    <t>192566</t>
  </si>
  <si>
    <t>822000141939</t>
  </si>
  <si>
    <t>53,36</t>
  </si>
  <si>
    <t>211804</t>
  </si>
  <si>
    <t>822000173687</t>
  </si>
  <si>
    <t>38048,95</t>
  </si>
  <si>
    <t>211810</t>
  </si>
  <si>
    <t>822000157003</t>
  </si>
  <si>
    <t>75,24</t>
  </si>
  <si>
    <t>284138</t>
  </si>
  <si>
    <t>822000230803</t>
  </si>
  <si>
    <t>99,95</t>
  </si>
  <si>
    <t>331545</t>
  </si>
  <si>
    <t>822000246734</t>
  </si>
  <si>
    <t>202212070044823058</t>
  </si>
  <si>
    <t>20568,12</t>
  </si>
  <si>
    <t>Publiacqua S.p.A. Fat. 7022012000012721 del 01-07-2022 - For</t>
  </si>
  <si>
    <t>244619</t>
  </si>
  <si>
    <t>7022012000012721</t>
  </si>
  <si>
    <t>2022120700448230510</t>
  </si>
  <si>
    <t>422</t>
  </si>
  <si>
    <t>3816,88</t>
  </si>
  <si>
    <t>BFF Bank S.p.A. Fat. 90009180 del 21-07-2022, 90009672 del 2</t>
  </si>
  <si>
    <t>3376,88</t>
  </si>
  <si>
    <t>291438</t>
  </si>
  <si>
    <t>90009672</t>
  </si>
  <si>
    <t>BFF BANK S.P.A</t>
  </si>
  <si>
    <t>202212070044823291</t>
  </si>
  <si>
    <t>26845,32</t>
  </si>
  <si>
    <t>AGSM AIM ENERGIA S.P.A.</t>
  </si>
  <si>
    <t>02968430237</t>
  </si>
  <si>
    <t>FE000120220002034941, 4994, 4995, 4996, 4997, 4998, FE000120</t>
  </si>
  <si>
    <t>5528,45</t>
  </si>
  <si>
    <t>427005</t>
  </si>
  <si>
    <t>FE000120220002285944</t>
  </si>
  <si>
    <t>AGSM AIM ENERGIA SPA</t>
  </si>
  <si>
    <t>32,02</t>
  </si>
  <si>
    <t>427028</t>
  </si>
  <si>
    <t>FE000120220002285889</t>
  </si>
  <si>
    <t>1098,95</t>
  </si>
  <si>
    <t>427034</t>
  </si>
  <si>
    <t>FE000120220002285942</t>
  </si>
  <si>
    <t>427042</t>
  </si>
  <si>
    <t>FE000120220002285946</t>
  </si>
  <si>
    <t>67,10</t>
  </si>
  <si>
    <t>427052</t>
  </si>
  <si>
    <t>FE000120220002285943</t>
  </si>
  <si>
    <t>6346,31</t>
  </si>
  <si>
    <t>427064</t>
  </si>
  <si>
    <t>FE000120220002285945</t>
  </si>
  <si>
    <t>202212070044823294</t>
  </si>
  <si>
    <t>132831,31</t>
  </si>
  <si>
    <t>7022012000008275, 000008912, 000009233, 000014454,  00001393</t>
  </si>
  <si>
    <t>17823,14</t>
  </si>
  <si>
    <t>169021</t>
  </si>
  <si>
    <t>7022012000008275</t>
  </si>
  <si>
    <t>14014,70</t>
  </si>
  <si>
    <t>192579</t>
  </si>
  <si>
    <t>7022012000008912</t>
  </si>
  <si>
    <t>27137,66</t>
  </si>
  <si>
    <t>211841</t>
  </si>
  <si>
    <t>7022012000009233</t>
  </si>
  <si>
    <t>6261,66</t>
  </si>
  <si>
    <t>294970</t>
  </si>
  <si>
    <t>7022012000014454</t>
  </si>
  <si>
    <t>16296,47</t>
  </si>
  <si>
    <t>294982</t>
  </si>
  <si>
    <t>7022012000013931</t>
  </si>
  <si>
    <t>16293,47</t>
  </si>
  <si>
    <t>371714</t>
  </si>
  <si>
    <t>7022012000018236</t>
  </si>
  <si>
    <t>19218,88</t>
  </si>
  <si>
    <t>371725</t>
  </si>
  <si>
    <t>7022012000018589</t>
  </si>
  <si>
    <t>15785,33</t>
  </si>
  <si>
    <t>425889</t>
  </si>
  <si>
    <t>7022012000019590</t>
  </si>
  <si>
    <t>202212070044823296</t>
  </si>
  <si>
    <t>394985,41</t>
  </si>
  <si>
    <t>A2A Energia SpA Fat. 822000126784, 822000186849,  8220002141</t>
  </si>
  <si>
    <t>33943,05</t>
  </si>
  <si>
    <t>169014</t>
  </si>
  <si>
    <t>822000126784</t>
  </si>
  <si>
    <t>77690,14</t>
  </si>
  <si>
    <t>244610</t>
  </si>
  <si>
    <t>822000186849</t>
  </si>
  <si>
    <t>137528,34</t>
  </si>
  <si>
    <t>284162</t>
  </si>
  <si>
    <t>822000214116</t>
  </si>
  <si>
    <t>145823,88</t>
  </si>
  <si>
    <t>331557</t>
  </si>
  <si>
    <t>822000241367</t>
  </si>
  <si>
    <t>202212070044823432</t>
  </si>
  <si>
    <t>61063,37</t>
  </si>
  <si>
    <t>A2A Energia S.p.A. Fat. 822000268699, 822000287304,  8220002</t>
  </si>
  <si>
    <t>30000,00</t>
  </si>
  <si>
    <t>371741</t>
  </si>
  <si>
    <t>822000268699</t>
  </si>
  <si>
    <t>30911,79</t>
  </si>
  <si>
    <t>425955</t>
  </si>
  <si>
    <t>822000297053</t>
  </si>
  <si>
    <t>90,29</t>
  </si>
  <si>
    <t>426998</t>
  </si>
  <si>
    <t>822000287304</t>
  </si>
  <si>
    <t>61,29</t>
  </si>
  <si>
    <t>451174</t>
  </si>
  <si>
    <t>822000311947</t>
  </si>
  <si>
    <t>202212070044823441</t>
  </si>
  <si>
    <t>64084,99</t>
  </si>
  <si>
    <t>A2A Energia S.p.A. - Saldo Fatture 822000268699,  8220002970</t>
  </si>
  <si>
    <t>63816,82</t>
  </si>
  <si>
    <t>268,17</t>
  </si>
  <si>
    <t>4504</t>
  </si>
  <si>
    <t>20221207004504108</t>
  </si>
  <si>
    <t>1342,21</t>
  </si>
  <si>
    <t>CARTO COPY SERVICE S.R.L.</t>
  </si>
  <si>
    <t>04864781002</t>
  </si>
  <si>
    <t>CIG ZBC3751036</t>
  </si>
  <si>
    <t>449818</t>
  </si>
  <si>
    <t>2137/N</t>
  </si>
  <si>
    <t>CARTO COPY SERVICE SRL</t>
  </si>
  <si>
    <t>202212070045041010</t>
  </si>
  <si>
    <t>196,39</t>
  </si>
  <si>
    <t>OMNICONNECT SRL</t>
  </si>
  <si>
    <t>01586840504</t>
  </si>
  <si>
    <t>CIG Z7D38FF4C0 PAGAMENTO A SALDO Doc 234-FE del 14-12-2022</t>
  </si>
  <si>
    <t>476073</t>
  </si>
  <si>
    <t>234/FE</t>
  </si>
  <si>
    <t>20221207004504171</t>
  </si>
  <si>
    <t>1414,21</t>
  </si>
  <si>
    <t>CIG Z7D38FF4C0 PAGAMENTO PARZIALE Doc 234-FE del 14-12-2022</t>
  </si>
  <si>
    <t>4515</t>
  </si>
  <si>
    <t>202212070045153529</t>
  </si>
  <si>
    <t>046</t>
  </si>
  <si>
    <t>3622,00</t>
  </si>
  <si>
    <t>FEDERICO ANTICH</t>
  </si>
  <si>
    <t>NTCFRC66C20F205H</t>
  </si>
  <si>
    <t>FATTPA 4-22</t>
  </si>
  <si>
    <t>111228</t>
  </si>
  <si>
    <t>FATTPA 4_22</t>
  </si>
  <si>
    <t>202212070045153538</t>
  </si>
  <si>
    <t>014</t>
  </si>
  <si>
    <t>250,00</t>
  </si>
  <si>
    <t>CALENZANO VOLLEY</t>
  </si>
  <si>
    <t>05963820484</t>
  </si>
  <si>
    <t>CIG Z4034413EE dac. numero 4 del 232-03-2022</t>
  </si>
  <si>
    <t>100345</t>
  </si>
  <si>
    <t>CALENZANO VOLLEY. SOCIETA' SPO</t>
  </si>
  <si>
    <t>20221207004515781</t>
  </si>
  <si>
    <t>525,00</t>
  </si>
  <si>
    <t>UISP COMITATO TERRITORIALE DI FIRENZE</t>
  </si>
  <si>
    <t>94044500489</t>
  </si>
  <si>
    <t>CIG ZC334413F1 49, CIG ZC334413F1 48</t>
  </si>
  <si>
    <t>112,50</t>
  </si>
  <si>
    <t>162669</t>
  </si>
  <si>
    <t>49</t>
  </si>
  <si>
    <t>UISP COMITATO TERRITORIALE FIR</t>
  </si>
  <si>
    <t>412,50</t>
  </si>
  <si>
    <t>162683</t>
  </si>
  <si>
    <t>48</t>
  </si>
  <si>
    <t>20221207004515782</t>
  </si>
  <si>
    <t>044</t>
  </si>
  <si>
    <t>156,25</t>
  </si>
  <si>
    <t>CIG Z4034413EE Doc 7 del 05-05-2022</t>
  </si>
  <si>
    <t>162674</t>
  </si>
  <si>
    <t>20221207004515783</t>
  </si>
  <si>
    <t>3100,00</t>
  </si>
  <si>
    <t>wemole</t>
  </si>
  <si>
    <t>12259741002</t>
  </si>
  <si>
    <t>CIG Z4A3655904 Doc 93 del 29-06-2022</t>
  </si>
  <si>
    <t>229377</t>
  </si>
  <si>
    <t>93</t>
  </si>
  <si>
    <t>WEMOLE SRL</t>
  </si>
  <si>
    <t>202212070045157837</t>
  </si>
  <si>
    <t>2384,00</t>
  </si>
  <si>
    <t>SCUOLA DI MUSICA DI FIESOLE FONDAZIONE ONLUS</t>
  </si>
  <si>
    <t>01433890488</t>
  </si>
  <si>
    <t>21 -2</t>
  </si>
  <si>
    <t>302823</t>
  </si>
  <si>
    <t>21 /2</t>
  </si>
  <si>
    <t>SCUOLA DI MUSICA DI FIESOLE FO</t>
  </si>
  <si>
    <t>202212070045157838</t>
  </si>
  <si>
    <t>4500,00</t>
  </si>
  <si>
    <t>Easy Life Group srl</t>
  </si>
  <si>
    <t>03550371003</t>
  </si>
  <si>
    <t>CIG Z5536B0713 E676</t>
  </si>
  <si>
    <t>312946</t>
  </si>
  <si>
    <t>E676</t>
  </si>
  <si>
    <t>EASY LIFE GROUP SRL</t>
  </si>
  <si>
    <t>202212070045157840</t>
  </si>
  <si>
    <t>8027,93</t>
  </si>
  <si>
    <t>EGEA GLOBAL SERVICES SRL</t>
  </si>
  <si>
    <t>03492980788</t>
  </si>
  <si>
    <t>CIG Z08377EB2B 40-D</t>
  </si>
  <si>
    <t>316376</t>
  </si>
  <si>
    <t>40/D</t>
  </si>
  <si>
    <t>202212070045157842</t>
  </si>
  <si>
    <t>3000,00</t>
  </si>
  <si>
    <t>Palestra della Scrittura srl</t>
  </si>
  <si>
    <t>04922070968</t>
  </si>
  <si>
    <t>CIG Z0F36589D3 132</t>
  </si>
  <si>
    <t>336986</t>
  </si>
  <si>
    <t>132</t>
  </si>
  <si>
    <t>PALESTRA DELLA SCRITTURA S.R.L</t>
  </si>
  <si>
    <t>202212070045157843</t>
  </si>
  <si>
    <t>500,00</t>
  </si>
  <si>
    <t>CIG Z4034413EE 14</t>
  </si>
  <si>
    <t>334523</t>
  </si>
  <si>
    <t>202212070045157844</t>
  </si>
  <si>
    <t>2000,00</t>
  </si>
  <si>
    <t>BARTOLI STEFANO</t>
  </si>
  <si>
    <t>BRTSFN84D08I726K</t>
  </si>
  <si>
    <t>CIG- Z9F36B066E Doc 87-A del 04-10-2022</t>
  </si>
  <si>
    <t>345653</t>
  </si>
  <si>
    <t>87/A</t>
  </si>
  <si>
    <t>STEFANO BARTOLI</t>
  </si>
  <si>
    <t>202212070045157846</t>
  </si>
  <si>
    <t>400,00</t>
  </si>
  <si>
    <t>tiro a segno nazionale</t>
  </si>
  <si>
    <t>80029670488</t>
  </si>
  <si>
    <t>CIG ZC6377EB65 1-85</t>
  </si>
  <si>
    <t>316385</t>
  </si>
  <si>
    <t>1/85</t>
  </si>
  <si>
    <t>TIRO A SEGNO NAZIONALE SEZIONE</t>
  </si>
  <si>
    <t>202212070045151331</t>
  </si>
  <si>
    <t>6000,00</t>
  </si>
  <si>
    <t>ASSOCIAZIONE CULTURALE ELEUSIS</t>
  </si>
  <si>
    <t>96391410584</t>
  </si>
  <si>
    <t>CIG Z51373D02C 000030-2022-PA</t>
  </si>
  <si>
    <t>331144</t>
  </si>
  <si>
    <t>000030-2022-PA</t>
  </si>
  <si>
    <t>202212070045151332</t>
  </si>
  <si>
    <t>15000,00</t>
  </si>
  <si>
    <t>CIG Z05379503B 172</t>
  </si>
  <si>
    <t>433050</t>
  </si>
  <si>
    <t>172</t>
  </si>
  <si>
    <t>2022120700451513333</t>
  </si>
  <si>
    <t>CENTRO DI TERAPIA STRATEGICA SRL</t>
  </si>
  <si>
    <t>01443360514</t>
  </si>
  <si>
    <t>Doc 1393 del 25-10-2022</t>
  </si>
  <si>
    <t>376018</t>
  </si>
  <si>
    <t>1393</t>
  </si>
  <si>
    <t>CENTRO DI TERAPIA STRATEGICA S</t>
  </si>
  <si>
    <t>2022120700451513337</t>
  </si>
  <si>
    <t>450,00</t>
  </si>
  <si>
    <t>CIG ZC334413F1 Doc 231 del 18-11-2022, 230 del 18-11-2022</t>
  </si>
  <si>
    <t>337,50</t>
  </si>
  <si>
    <t>439964</t>
  </si>
  <si>
    <t>231</t>
  </si>
  <si>
    <t>2022120700451513348</t>
  </si>
  <si>
    <t>1584,00</t>
  </si>
  <si>
    <t>MARCHETTONI LUCA</t>
  </si>
  <si>
    <t>MRCLCU73R09E715E</t>
  </si>
  <si>
    <t>CIG- Z6B37ADE57 Doc 2-2022 del 06-12-2022</t>
  </si>
  <si>
    <t>456493</t>
  </si>
  <si>
    <t>2-2022</t>
  </si>
  <si>
    <t>LUCA MARCHETTONI</t>
  </si>
  <si>
    <t>2022120700451513352</t>
  </si>
  <si>
    <t>CIG Z4034413EE Doc 31 del 14-12-2022</t>
  </si>
  <si>
    <t>485163</t>
  </si>
  <si>
    <t>31</t>
  </si>
  <si>
    <t>2022120700451513354</t>
  </si>
  <si>
    <t>222,50</t>
  </si>
  <si>
    <t>CIG Z4034413EE Doc 33 del 20-12-2022</t>
  </si>
  <si>
    <t>494288</t>
  </si>
  <si>
    <t>33</t>
  </si>
  <si>
    <t>2022120700451513355</t>
  </si>
  <si>
    <t>030</t>
  </si>
  <si>
    <t>35000,00</t>
  </si>
  <si>
    <t>CIG Z7C377E141 Doc 10174-22 del 22-12-2022</t>
  </si>
  <si>
    <t>494270</t>
  </si>
  <si>
    <t>10174/22</t>
  </si>
  <si>
    <t>2022120700451513356</t>
  </si>
  <si>
    <t>262,50</t>
  </si>
  <si>
    <t>CIG ZC334413F1 Doc 270 del 28-12-2022</t>
  </si>
  <si>
    <t>499185</t>
  </si>
  <si>
    <t>270</t>
  </si>
  <si>
    <t>4516</t>
  </si>
  <si>
    <t>20221207004516273</t>
  </si>
  <si>
    <t>936,59</t>
  </si>
  <si>
    <t>FATTPA 2-22</t>
  </si>
  <si>
    <t>127859</t>
  </si>
  <si>
    <t>FATTPA 2_22</t>
  </si>
  <si>
    <t>20221207004516274</t>
  </si>
  <si>
    <t>032</t>
  </si>
  <si>
    <t>60,49</t>
  </si>
  <si>
    <t>TEKNOIT</t>
  </si>
  <si>
    <t>15462611003</t>
  </si>
  <si>
    <t>CIG Z7135C956E pagamento parziale fattura n.  FPA 65-22 per</t>
  </si>
  <si>
    <t>231251</t>
  </si>
  <si>
    <t>FPA 65/22</t>
  </si>
  <si>
    <t>TEKNOIT SRL</t>
  </si>
  <si>
    <t>20221207004516421</t>
  </si>
  <si>
    <t>062</t>
  </si>
  <si>
    <t>6550,92</t>
  </si>
  <si>
    <t>FASTWEB S.P.A.</t>
  </si>
  <si>
    <t>12878470157</t>
  </si>
  <si>
    <t>CIG ZF418A08A9 PAE0000752, CIG ZF418A08A9 PAE0009325, CIG ZF</t>
  </si>
  <si>
    <t>2183,64</t>
  </si>
  <si>
    <t>23729</t>
  </si>
  <si>
    <t>PAE0000752</t>
  </si>
  <si>
    <t>FASTWEB SPA</t>
  </si>
  <si>
    <t>100268</t>
  </si>
  <si>
    <t>PAE0009325</t>
  </si>
  <si>
    <t>198954</t>
  </si>
  <si>
    <t>PAE0018752</t>
  </si>
  <si>
    <t>20221207004516423</t>
  </si>
  <si>
    <t>075</t>
  </si>
  <si>
    <t>327,87</t>
  </si>
  <si>
    <t>GRUPPO CRONOMETRISTI FIORENTINI</t>
  </si>
  <si>
    <t>94017030480</t>
  </si>
  <si>
    <t>CIG Z8036DF005 18</t>
  </si>
  <si>
    <t>229336</t>
  </si>
  <si>
    <t>18</t>
  </si>
  <si>
    <t>GRUPPO CRONOMETRISTI FIORENTIN</t>
  </si>
  <si>
    <t>20221207004516425</t>
  </si>
  <si>
    <t>415,43</t>
  </si>
  <si>
    <t>CIG Z7135C956E pagamento a saldo fattura n.  FPA 65-22</t>
  </si>
  <si>
    <t>20221207004516427</t>
  </si>
  <si>
    <t>18972,40</t>
  </si>
  <si>
    <t>RECOPRINT S.R.L.</t>
  </si>
  <si>
    <t>01784080978</t>
  </si>
  <si>
    <t>CIG ZCB3593853 3-94</t>
  </si>
  <si>
    <t>194634</t>
  </si>
  <si>
    <t>3/94</t>
  </si>
  <si>
    <t>RECOPRINT SRL</t>
  </si>
  <si>
    <t>20221207004516429</t>
  </si>
  <si>
    <t>020</t>
  </si>
  <si>
    <t>1612,36</t>
  </si>
  <si>
    <t>3P di Pallini Paolo - Co. SNC</t>
  </si>
  <si>
    <t>04105100483</t>
  </si>
  <si>
    <t>CIG ZDF35B35AD Doc 22-FE del 23-05-2022</t>
  </si>
  <si>
    <t>204789</t>
  </si>
  <si>
    <t>22/FE</t>
  </si>
  <si>
    <t>3P DI PALLINI PAOLO &amp; C. SNC</t>
  </si>
  <si>
    <t>20221207004516673</t>
  </si>
  <si>
    <t>735,75</t>
  </si>
  <si>
    <t>DECATHLON ITALIA SRL</t>
  </si>
  <si>
    <t>02137480964</t>
  </si>
  <si>
    <t>CIG Z56370911A Doc 12200609460000000458 del 01-09-2022</t>
  </si>
  <si>
    <t>476067</t>
  </si>
  <si>
    <t>12200609460000000458</t>
  </si>
  <si>
    <t>20221207004516831</t>
  </si>
  <si>
    <t>818,00</t>
  </si>
  <si>
    <t>METALOG ITALIA SRL</t>
  </si>
  <si>
    <t>08108320964</t>
  </si>
  <si>
    <t>CIG ZD23655965 Doc 62-2022 del 28-09-2022</t>
  </si>
  <si>
    <t>331116</t>
  </si>
  <si>
    <t>62/2022</t>
  </si>
  <si>
    <t>20221207004516833</t>
  </si>
  <si>
    <t>2738,14</t>
  </si>
  <si>
    <t>CIG Z1235953EB Doc 3-80 del 31-05-2022</t>
  </si>
  <si>
    <t>181258</t>
  </si>
  <si>
    <t>3/80</t>
  </si>
  <si>
    <t>RECOPRINT S.R.L</t>
  </si>
  <si>
    <t>20221207004516837</t>
  </si>
  <si>
    <t>2438,25</t>
  </si>
  <si>
    <t>CIG Z733595397 Doc 3-93 del 08-06-2022</t>
  </si>
  <si>
    <t>194654</t>
  </si>
  <si>
    <t>3/93</t>
  </si>
  <si>
    <t>202212070045168310</t>
  </si>
  <si>
    <t>060</t>
  </si>
  <si>
    <t>4367,28</t>
  </si>
  <si>
    <t>CIG ZF418A08A9 Doc PAE0027359 del 31-07-2022, PAE0037371 del</t>
  </si>
  <si>
    <t>267613</t>
  </si>
  <si>
    <t>PAE0027359</t>
  </si>
  <si>
    <t>354175</t>
  </si>
  <si>
    <t>PAE0037371</t>
  </si>
  <si>
    <t>202212070045168318</t>
  </si>
  <si>
    <t>505,10</t>
  </si>
  <si>
    <t>TUTTOCARTA FIRENZE SRL</t>
  </si>
  <si>
    <t>06499290481</t>
  </si>
  <si>
    <t>CIG ZF83595424 Doc 644 del 31-05-2022</t>
  </si>
  <si>
    <t>204908</t>
  </si>
  <si>
    <t>644</t>
  </si>
  <si>
    <t>TUTTOCARTA FIRENZE S.R.L.</t>
  </si>
  <si>
    <t>202212070045168320</t>
  </si>
  <si>
    <t>5330,00</t>
  </si>
  <si>
    <t>CORE SISTEMI SRL</t>
  </si>
  <si>
    <t>08522211005</t>
  </si>
  <si>
    <t>CIG ZC23697120 Doc 113 del 08-06-2022</t>
  </si>
  <si>
    <t>209169</t>
  </si>
  <si>
    <t>113</t>
  </si>
  <si>
    <t>202212070045168324</t>
  </si>
  <si>
    <t>264,20</t>
  </si>
  <si>
    <t>CIG ZBA37BD524 Doc 3-169 del 15-10-2022</t>
  </si>
  <si>
    <t>363992</t>
  </si>
  <si>
    <t>3/169</t>
  </si>
  <si>
    <t>202212070045168325</t>
  </si>
  <si>
    <t>057</t>
  </si>
  <si>
    <t>5895,95</t>
  </si>
  <si>
    <t>HORIZONS UNLIMITED H.U. SRL</t>
  </si>
  <si>
    <t>04164060370</t>
  </si>
  <si>
    <t>CIG ZA2359A05 Doc PA-454 del 25-10-2022</t>
  </si>
  <si>
    <t>374617</t>
  </si>
  <si>
    <t>PA/454</t>
  </si>
  <si>
    <t>HORIZONS UNLIMITED H.U.-S.P.A.</t>
  </si>
  <si>
    <t>202212070045168327</t>
  </si>
  <si>
    <t>284,00</t>
  </si>
  <si>
    <t>ALFACONTA S.R.L.</t>
  </si>
  <si>
    <t>03350520486</t>
  </si>
  <si>
    <t>CIG Z9C359376C Doc 798-2022-00 del 21-10-2022</t>
  </si>
  <si>
    <t>393025</t>
  </si>
  <si>
    <t>798/2022/00</t>
  </si>
  <si>
    <t>202212070045168329</t>
  </si>
  <si>
    <t>233</t>
  </si>
  <si>
    <t>820,00</t>
  </si>
  <si>
    <t>CIG ZA037BD5FA Doc 3-170 del 15-10-2022</t>
  </si>
  <si>
    <t>396158</t>
  </si>
  <si>
    <t>3/170</t>
  </si>
  <si>
    <t>202212070045168343</t>
  </si>
  <si>
    <t>700,00</t>
  </si>
  <si>
    <t>CIG Z4838A132C Doc 177 del 09-12-2022</t>
  </si>
  <si>
    <t>455787</t>
  </si>
  <si>
    <t>177</t>
  </si>
  <si>
    <t>202212070045168344</t>
  </si>
  <si>
    <t>1581,00</t>
  </si>
  <si>
    <t>DAVE PRO SRL</t>
  </si>
  <si>
    <t>01928200441</t>
  </si>
  <si>
    <t>CIG Z2A37BD58C Doc 30-00 del 12-12-2022</t>
  </si>
  <si>
    <t>468511</t>
  </si>
  <si>
    <t>30/00</t>
  </si>
  <si>
    <t>202212070045168346</t>
  </si>
  <si>
    <t>16776,61</t>
  </si>
  <si>
    <t>CIG Z7C36C1664 Doc 29-00 del 12-12-2022</t>
  </si>
  <si>
    <t>468518</t>
  </si>
  <si>
    <t>29/00</t>
  </si>
  <si>
    <t>202212070045161021</t>
  </si>
  <si>
    <t>4899,00</t>
  </si>
  <si>
    <t>KEYWORD</t>
  </si>
  <si>
    <t>01153030521</t>
  </si>
  <si>
    <t>CIG Z9037B32D4 Doc 1-358 del 30-11-2022</t>
  </si>
  <si>
    <t>470866</t>
  </si>
  <si>
    <t>1/358</t>
  </si>
  <si>
    <t>KEYWORD SNC SEDE OPERATIVA VIA</t>
  </si>
  <si>
    <t>4538</t>
  </si>
  <si>
    <t>12</t>
  </si>
  <si>
    <t>20221207004538382</t>
  </si>
  <si>
    <t>84955,39</t>
  </si>
  <si>
    <t>C.P. - D. srl</t>
  </si>
  <si>
    <t>FPA 3-22 CIG- 886233997E</t>
  </si>
  <si>
    <t>100295</t>
  </si>
  <si>
    <t>FPA 3/22</t>
  </si>
  <si>
    <t>9</t>
  </si>
  <si>
    <t>20221207004538423</t>
  </si>
  <si>
    <t>066</t>
  </si>
  <si>
    <t>210,94</t>
  </si>
  <si>
    <t>OLIVETTI S.p.A.</t>
  </si>
  <si>
    <t>02298700010</t>
  </si>
  <si>
    <t>CIG 8096822CE0 A20020211000049602, CIG 8096822CE0 A200202210</t>
  </si>
  <si>
    <t>105,47</t>
  </si>
  <si>
    <t>523790</t>
  </si>
  <si>
    <t>A20020211000049602</t>
  </si>
  <si>
    <t>OLIVETTI S.P.A.</t>
  </si>
  <si>
    <t>100275</t>
  </si>
  <si>
    <t>A20020221000007486</t>
  </si>
  <si>
    <t>20221207004538429</t>
  </si>
  <si>
    <t>52,64</t>
  </si>
  <si>
    <t>copyworld srl</t>
  </si>
  <si>
    <t>04519180485</t>
  </si>
  <si>
    <t>CIG Z74340D6BE 2022-004584</t>
  </si>
  <si>
    <t>102390</t>
  </si>
  <si>
    <t>2022-004584</t>
  </si>
  <si>
    <t>COPYWORLD S.P.A.</t>
  </si>
  <si>
    <t>20221207004538721</t>
  </si>
  <si>
    <t>054</t>
  </si>
  <si>
    <t>900,00</t>
  </si>
  <si>
    <t>CIG Z74340D6BE 2022-002484</t>
  </si>
  <si>
    <t>54270</t>
  </si>
  <si>
    <t>2022-002484</t>
  </si>
  <si>
    <t>20221207004538722</t>
  </si>
  <si>
    <t>87,51</t>
  </si>
  <si>
    <t>KYOCERA DOCUMENT SOLUTIONS ITALIA S.p.A</t>
  </si>
  <si>
    <t>01788080156</t>
  </si>
  <si>
    <t>CIG 65109638A2 1010751736</t>
  </si>
  <si>
    <t>64838</t>
  </si>
  <si>
    <t>1010751736</t>
  </si>
  <si>
    <t>KYOCERA DOCUMENT SOLUTIONS ITA</t>
  </si>
  <si>
    <t>20221207004538723</t>
  </si>
  <si>
    <t>510,00</t>
  </si>
  <si>
    <t>XEROX SpA</t>
  </si>
  <si>
    <t>00747880151</t>
  </si>
  <si>
    <t>CIG 674172791C 2200002759 -G, CIG 6741630910 2200002770 -G</t>
  </si>
  <si>
    <t>255,00</t>
  </si>
  <si>
    <t>111234</t>
  </si>
  <si>
    <t>2200002759 /G</t>
  </si>
  <si>
    <t>XEROX SPA</t>
  </si>
  <si>
    <t>111238</t>
  </si>
  <si>
    <t>2200002770 /G</t>
  </si>
  <si>
    <t>20221207004538725</t>
  </si>
  <si>
    <t>1650,00</t>
  </si>
  <si>
    <t>SISTEMI SNC DI MELI M.SIENI S.</t>
  </si>
  <si>
    <t>01496840487</t>
  </si>
  <si>
    <t>CIG ZC9340D524 80000030</t>
  </si>
  <si>
    <t>194594</t>
  </si>
  <si>
    <t>80000030</t>
  </si>
  <si>
    <t>20221207004538727</t>
  </si>
  <si>
    <t>CIG 65109638A2 1010771521</t>
  </si>
  <si>
    <t>204549</t>
  </si>
  <si>
    <t>1010771521</t>
  </si>
  <si>
    <t>20221207004538729</t>
  </si>
  <si>
    <t>071</t>
  </si>
  <si>
    <t>40,46</t>
  </si>
  <si>
    <t>CIG Z74340D6BE fatt. n. 2022-009534</t>
  </si>
  <si>
    <t>229158</t>
  </si>
  <si>
    <t>2022-009534</t>
  </si>
  <si>
    <t>202212070045387211</t>
  </si>
  <si>
    <t>056</t>
  </si>
  <si>
    <t>CIG 674172791C Doc 2200005403 -G del 18-07-2022, 2200005414</t>
  </si>
  <si>
    <t>241716</t>
  </si>
  <si>
    <t>2200005403 /G</t>
  </si>
  <si>
    <t>241729</t>
  </si>
  <si>
    <t>2200005414 /G</t>
  </si>
  <si>
    <t>202212070045387213</t>
  </si>
  <si>
    <t>954,00</t>
  </si>
  <si>
    <t>CIG Z74340D6BE 2022-010346</t>
  </si>
  <si>
    <t>241748</t>
  </si>
  <si>
    <t>2022-010346</t>
  </si>
  <si>
    <t>202212070045387215</t>
  </si>
  <si>
    <t>CIG 8096822CE0 A20020221000020867</t>
  </si>
  <si>
    <t>229099</t>
  </si>
  <si>
    <t>A20020221000020867</t>
  </si>
  <si>
    <t>202212070045387217</t>
  </si>
  <si>
    <t>570,00</t>
  </si>
  <si>
    <t>CIG Z00358521B 842</t>
  </si>
  <si>
    <t>291721</t>
  </si>
  <si>
    <t>842</t>
  </si>
  <si>
    <t>202212070045387219</t>
  </si>
  <si>
    <t>CIG Z74340D6BE 2022-005354</t>
  </si>
  <si>
    <t>111240</t>
  </si>
  <si>
    <t>2022-005354</t>
  </si>
  <si>
    <t>202212070045387221</t>
  </si>
  <si>
    <t>CIG 65109638A2 1010787882</t>
  </si>
  <si>
    <t>316916</t>
  </si>
  <si>
    <t>1010787882</t>
  </si>
  <si>
    <t>202212070045387223</t>
  </si>
  <si>
    <t>CIG 8096822CE0 A20020221000032620</t>
  </si>
  <si>
    <t>334508</t>
  </si>
  <si>
    <t>A20020221000032620</t>
  </si>
  <si>
    <t>202212070045387227</t>
  </si>
  <si>
    <t>052</t>
  </si>
  <si>
    <t>403,00</t>
  </si>
  <si>
    <t>CIG Z633707731 3-168</t>
  </si>
  <si>
    <t>363969</t>
  </si>
  <si>
    <t>3/168</t>
  </si>
  <si>
    <t>202212070045387229</t>
  </si>
  <si>
    <t>CIG Z74340D6BE 2022-015077</t>
  </si>
  <si>
    <t>374688</t>
  </si>
  <si>
    <t>2022-015077</t>
  </si>
  <si>
    <t>202212070045387231</t>
  </si>
  <si>
    <t>542,18</t>
  </si>
  <si>
    <t>CIG ZCD3817717 Doc 1222 del 31-10-2022</t>
  </si>
  <si>
    <t>396911</t>
  </si>
  <si>
    <t>1222</t>
  </si>
  <si>
    <t>202212070045387233</t>
  </si>
  <si>
    <t>019</t>
  </si>
  <si>
    <t>1047,50</t>
  </si>
  <si>
    <t>CIG Z00358521B Doc 1046 del 27-09-2022</t>
  </si>
  <si>
    <t>400920</t>
  </si>
  <si>
    <t>1046</t>
  </si>
  <si>
    <t>20221207004538974</t>
  </si>
  <si>
    <t>051</t>
  </si>
  <si>
    <t>208,00</t>
  </si>
  <si>
    <t>GRAFIMEC SRL</t>
  </si>
  <si>
    <t>04132720485</t>
  </si>
  <si>
    <t>CIG Z98340D79F Doc 2-7 del 15-11-2022</t>
  </si>
  <si>
    <t>425535</t>
  </si>
  <si>
    <t>2/7</t>
  </si>
  <si>
    <t>202212070045381031</t>
  </si>
  <si>
    <t>6670,68</t>
  </si>
  <si>
    <t>LA NUOVA ARTA SRL</t>
  </si>
  <si>
    <t>05727970484</t>
  </si>
  <si>
    <t>CIG ZF634CF3B5 000197, CIG ZF634CF3B5 000031, CIG ZF634CF3B5</t>
  </si>
  <si>
    <t>2237,64</t>
  </si>
  <si>
    <t>258179</t>
  </si>
  <si>
    <t>000197</t>
  </si>
  <si>
    <t>LA NUOVA ARTA S.R.L.</t>
  </si>
  <si>
    <t>748,43</t>
  </si>
  <si>
    <t>259168</t>
  </si>
  <si>
    <t>000031</t>
  </si>
  <si>
    <t>1646,54</t>
  </si>
  <si>
    <t>259201</t>
  </si>
  <si>
    <t>000127</t>
  </si>
  <si>
    <t>826,50</t>
  </si>
  <si>
    <t>259207</t>
  </si>
  <si>
    <t>000270</t>
  </si>
  <si>
    <t>1211,57</t>
  </si>
  <si>
    <t>259212</t>
  </si>
  <si>
    <t>000293</t>
  </si>
  <si>
    <t>202212070045381033</t>
  </si>
  <si>
    <t>2907,88</t>
  </si>
  <si>
    <t>AUTOSTRADE PER L'ITALIA</t>
  </si>
  <si>
    <t>07516911000</t>
  </si>
  <si>
    <t>CIG ZAD218CE11 900000637D, 900005869D, 900008351D, 900008350</t>
  </si>
  <si>
    <t>224,68</t>
  </si>
  <si>
    <t>-21,72</t>
  </si>
  <si>
    <t>17332</t>
  </si>
  <si>
    <t>000000900000637D</t>
  </si>
  <si>
    <t>AUTOSTRADE PER L'ITALIA S.P.A.</t>
  </si>
  <si>
    <t>586,48</t>
  </si>
  <si>
    <t>117342</t>
  </si>
  <si>
    <t>000000900011332D</t>
  </si>
  <si>
    <t>291,56</t>
  </si>
  <si>
    <t>162647</t>
  </si>
  <si>
    <t>000000900014344D</t>
  </si>
  <si>
    <t>554,75</t>
  </si>
  <si>
    <t>245348</t>
  </si>
  <si>
    <t>000000900021015D</t>
  </si>
  <si>
    <t>202212070045381035</t>
  </si>
  <si>
    <t>115,70</t>
  </si>
  <si>
    <t>TELEPASS S.P.A.</t>
  </si>
  <si>
    <t>09771701001</t>
  </si>
  <si>
    <t>CIG ZAD218CE11 900000119T, 900004754T, 900008653T, 900011895</t>
  </si>
  <si>
    <t>10,33</t>
  </si>
  <si>
    <t>17338</t>
  </si>
  <si>
    <t>000000900000119T</t>
  </si>
  <si>
    <t>TELEPASS SPA</t>
  </si>
  <si>
    <t>53,72</t>
  </si>
  <si>
    <t>39378</t>
  </si>
  <si>
    <t>000000900004754T</t>
  </si>
  <si>
    <t>73778</t>
  </si>
  <si>
    <t>000000900008653T</t>
  </si>
  <si>
    <t>117356</t>
  </si>
  <si>
    <t>000000900011895T</t>
  </si>
  <si>
    <t>162638</t>
  </si>
  <si>
    <t>000000900016194T</t>
  </si>
  <si>
    <t>245362</t>
  </si>
  <si>
    <t>000000900023880T</t>
  </si>
  <si>
    <t>202212070045381037</t>
  </si>
  <si>
    <t>139,30</t>
  </si>
  <si>
    <t>D.R.S. S.P.A.</t>
  </si>
  <si>
    <t>01515190492</t>
  </si>
  <si>
    <t>CIG ZE134CC2E8 8149-4</t>
  </si>
  <si>
    <t>256185</t>
  </si>
  <si>
    <t>8149/4</t>
  </si>
  <si>
    <t>D.R.S.  S.P.A.</t>
  </si>
  <si>
    <t>202212070045381039</t>
  </si>
  <si>
    <t>729,20</t>
  </si>
  <si>
    <t>CULTRARO VASTA CARTOIDEE DI GIUSEPPE</t>
  </si>
  <si>
    <t>CLTGPP73S03C351D</t>
  </si>
  <si>
    <t>CIG Z4C35EA5BC 428-A</t>
  </si>
  <si>
    <t>253463</t>
  </si>
  <si>
    <t>428/A</t>
  </si>
  <si>
    <t>GIUSEPPE SALVATORE CARTOIDEE DI CULTRARO VASTA</t>
  </si>
  <si>
    <t>2022120700453810311</t>
  </si>
  <si>
    <t>1543,00</t>
  </si>
  <si>
    <t>RS COMPONENTS S.R.L.</t>
  </si>
  <si>
    <t>10578740150</t>
  </si>
  <si>
    <t>CIG Z4C35EA5BC 7022317941, CIG Z4C35EA5BC 7022296157, CIG Z4</t>
  </si>
  <si>
    <t>84,00</t>
  </si>
  <si>
    <t>241727</t>
  </si>
  <si>
    <t>7022317941</t>
  </si>
  <si>
    <t>964,00</t>
  </si>
  <si>
    <t>241736</t>
  </si>
  <si>
    <t>7022296157</t>
  </si>
  <si>
    <t>495,00</t>
  </si>
  <si>
    <t>241742</t>
  </si>
  <si>
    <t>7022299832</t>
  </si>
  <si>
    <t>2022120700453810313</t>
  </si>
  <si>
    <t>3238,65</t>
  </si>
  <si>
    <t>BETTINI SRL</t>
  </si>
  <si>
    <t>11883080159</t>
  </si>
  <si>
    <t>CIG Z8335EA7D0 4-FIE</t>
  </si>
  <si>
    <t>194025</t>
  </si>
  <si>
    <t>4/FIE</t>
  </si>
  <si>
    <t>2022120700453810315</t>
  </si>
  <si>
    <t>2658,00</t>
  </si>
  <si>
    <t>pecchioli gomme s.a.s.</t>
  </si>
  <si>
    <t>02077330484</t>
  </si>
  <si>
    <t>CIG Z383696A53 22-50-00019</t>
  </si>
  <si>
    <t>229103</t>
  </si>
  <si>
    <t>22/50/00019</t>
  </si>
  <si>
    <t>PECCHIOLI GOMME S.A.S.</t>
  </si>
  <si>
    <t>2022120700453810317</t>
  </si>
  <si>
    <t>318,31</t>
  </si>
  <si>
    <t>elettromec srl</t>
  </si>
  <si>
    <t>05551620486</t>
  </si>
  <si>
    <t>CIG ZA035ED4E3 27-04</t>
  </si>
  <si>
    <t>134466</t>
  </si>
  <si>
    <t>27/04</t>
  </si>
  <si>
    <t>ELETTROMEC SRL</t>
  </si>
  <si>
    <t>2022120700453810319</t>
  </si>
  <si>
    <t>600,00</t>
  </si>
  <si>
    <t>T.C. ARIA COMPRESSA</t>
  </si>
  <si>
    <t>05262090482</t>
  </si>
  <si>
    <t>CIG Z2C3537210 2-FE</t>
  </si>
  <si>
    <t>183470</t>
  </si>
  <si>
    <t>2/FE</t>
  </si>
  <si>
    <t>T.C ARIA COMPRESSA S.R.L</t>
  </si>
  <si>
    <t>2022120700453810321</t>
  </si>
  <si>
    <t>613,58</t>
  </si>
  <si>
    <t>CIG ZE134CC2E8 5780-4</t>
  </si>
  <si>
    <t>181010</t>
  </si>
  <si>
    <t>5780/4</t>
  </si>
  <si>
    <t>2022120700453810323</t>
  </si>
  <si>
    <t>284,21</t>
  </si>
  <si>
    <t>CIG ZE134CC2E8 3870-4</t>
  </si>
  <si>
    <t>100305</t>
  </si>
  <si>
    <t>3870/4</t>
  </si>
  <si>
    <t>2022120700453810327</t>
  </si>
  <si>
    <t>348,00</t>
  </si>
  <si>
    <t>GHETTI 3 SPA</t>
  </si>
  <si>
    <t>05090470484</t>
  </si>
  <si>
    <t>CIG ZA53591642 1251-FI2</t>
  </si>
  <si>
    <t>112831</t>
  </si>
  <si>
    <t>1251/FI2</t>
  </si>
  <si>
    <t>2022120700453810329</t>
  </si>
  <si>
    <t>287,43</t>
  </si>
  <si>
    <t>CIG ZE134CC2E8 4385-4</t>
  </si>
  <si>
    <t>131919</t>
  </si>
  <si>
    <t>4385/4</t>
  </si>
  <si>
    <t>2022120700453810331</t>
  </si>
  <si>
    <t>417,32</t>
  </si>
  <si>
    <t>CIG ZF536494EE 22-50-00027</t>
  </si>
  <si>
    <t>258606</t>
  </si>
  <si>
    <t>22/50/00027</t>
  </si>
  <si>
    <t>2022120700453810333</t>
  </si>
  <si>
    <t>119,04</t>
  </si>
  <si>
    <t>International Motors srl</t>
  </si>
  <si>
    <t>02250810690</t>
  </si>
  <si>
    <t>CIG ZDC30D4745 Doc 2022.1.1680 del 09-08-2022</t>
  </si>
  <si>
    <t>267601</t>
  </si>
  <si>
    <t>2022_1_1680</t>
  </si>
  <si>
    <t>INTERNATIONAL MOTORS SRL</t>
  </si>
  <si>
    <t>2022120700453810341</t>
  </si>
  <si>
    <t>050</t>
  </si>
  <si>
    <t>812,00</t>
  </si>
  <si>
    <t>autocarrozzeria bailey srl</t>
  </si>
  <si>
    <t>04598630483</t>
  </si>
  <si>
    <t>151</t>
  </si>
  <si>
    <t>291564</t>
  </si>
  <si>
    <t>AUTOCARROZZERIA BAILEY SRL</t>
  </si>
  <si>
    <t>2022120700453810343</t>
  </si>
  <si>
    <t>100,49</t>
  </si>
  <si>
    <t>CIG ZE134CC2E8 9156-4</t>
  </si>
  <si>
    <t>291243</t>
  </si>
  <si>
    <t>9156/4</t>
  </si>
  <si>
    <t>2022120700453810345</t>
  </si>
  <si>
    <t>234,64</t>
  </si>
  <si>
    <t>CIG ZE134CC2E8 9157-4</t>
  </si>
  <si>
    <t>299033</t>
  </si>
  <si>
    <t>9157/4</t>
  </si>
  <si>
    <t>2022120700453810347</t>
  </si>
  <si>
    <t>1613,50</t>
  </si>
  <si>
    <t>CIG Z75374F636 3005-FI2</t>
  </si>
  <si>
    <t>299330</t>
  </si>
  <si>
    <t>3005/FI2</t>
  </si>
  <si>
    <t>202212070045381431</t>
  </si>
  <si>
    <t>LINDO MANGANI S.R.L.</t>
  </si>
  <si>
    <t>01304200486</t>
  </si>
  <si>
    <t>CIG ZF83673B3E 3-12</t>
  </si>
  <si>
    <t>181204</t>
  </si>
  <si>
    <t>3/12</t>
  </si>
  <si>
    <t>202212070045381433</t>
  </si>
  <si>
    <t>292,09</t>
  </si>
  <si>
    <t>MEF S.R.L.</t>
  </si>
  <si>
    <t>00763300480</t>
  </si>
  <si>
    <t>CIG ZD83532DB5 0000080-E</t>
  </si>
  <si>
    <t>50753</t>
  </si>
  <si>
    <t>0000080/E</t>
  </si>
  <si>
    <t>MEF S.R.L-SOC.A SOCIO UNICO-DI</t>
  </si>
  <si>
    <t>202212070045381436</t>
  </si>
  <si>
    <t>930,00</t>
  </si>
  <si>
    <t>CIG Z6B366CCAF Doc 747 del 18-05-2022</t>
  </si>
  <si>
    <t>169480</t>
  </si>
  <si>
    <t>747</t>
  </si>
  <si>
    <t>202212070045381439</t>
  </si>
  <si>
    <t>824,14</t>
  </si>
  <si>
    <t>Ferramenta di Ceccotti Riccardo Tessieri e Michele Colombini</t>
  </si>
  <si>
    <t>01004840490</t>
  </si>
  <si>
    <t>CIG ZB935224A35 Doc 94 del 27-04-2022</t>
  </si>
  <si>
    <t>134639</t>
  </si>
  <si>
    <t>94</t>
  </si>
  <si>
    <t>FERRAMENTA CECCOTTI DI RICCARD</t>
  </si>
  <si>
    <t>2022120700453814312</t>
  </si>
  <si>
    <t>141,64</t>
  </si>
  <si>
    <t>DITTA CHINI di CHINI Masimo</t>
  </si>
  <si>
    <t>04417100486</t>
  </si>
  <si>
    <t>CIG Z623673BFE Doc 128 del 19-05-2022</t>
  </si>
  <si>
    <t>169609</t>
  </si>
  <si>
    <t>128</t>
  </si>
  <si>
    <t>DITTA CHINI 1974 DI CHINI MASS</t>
  </si>
  <si>
    <t>2022120700453814314</t>
  </si>
  <si>
    <t>211,80</t>
  </si>
  <si>
    <t>CIG Z9A367433E Doc 753 del 18-05-2022</t>
  </si>
  <si>
    <t>169602</t>
  </si>
  <si>
    <t>753</t>
  </si>
  <si>
    <t>2022120700453814320</t>
  </si>
  <si>
    <t>817,80</t>
  </si>
  <si>
    <t>CIG Z2936429FB 161</t>
  </si>
  <si>
    <t>229182</t>
  </si>
  <si>
    <t>161</t>
  </si>
  <si>
    <t>2022120700453814324</t>
  </si>
  <si>
    <t>8502,44</t>
  </si>
  <si>
    <t>R.S. DI SONTINO ROBERTINO</t>
  </si>
  <si>
    <t>SNTRRT69D08D612B</t>
  </si>
  <si>
    <t>CIG Z1433B556D FEN112022, CIG Z1433B556D FEN122022, CIG Z143</t>
  </si>
  <si>
    <t>8510,63</t>
  </si>
  <si>
    <t>-1889,80</t>
  </si>
  <si>
    <t>291730</t>
  </si>
  <si>
    <t>FEN112022</t>
  </si>
  <si>
    <t>1881,61</t>
  </si>
  <si>
    <t>317948</t>
  </si>
  <si>
    <t>FEN142022</t>
  </si>
  <si>
    <t>2022120700453814326</t>
  </si>
  <si>
    <t>335,00</t>
  </si>
  <si>
    <t>O.R.M.A. DI CIARI GIANCARLO</t>
  </si>
  <si>
    <t>03742480480</t>
  </si>
  <si>
    <t>CIG Z7837692D1 1102</t>
  </si>
  <si>
    <t>341161</t>
  </si>
  <si>
    <t>1102</t>
  </si>
  <si>
    <t>2022120700453814328</t>
  </si>
  <si>
    <t>3609,84</t>
  </si>
  <si>
    <t>CIG Z1433B556D Doc FEN162022 del 26-09-2022</t>
  </si>
  <si>
    <t>334564</t>
  </si>
  <si>
    <t>FEN162022</t>
  </si>
  <si>
    <t>2022120700453814330</t>
  </si>
  <si>
    <t>925,30</t>
  </si>
  <si>
    <t>s.i.r.m.e. di tanzini alessandro - c. s.a.s.</t>
  </si>
  <si>
    <t>00481720480</t>
  </si>
  <si>
    <t>CIG Z983799A2B 225-2022</t>
  </si>
  <si>
    <t>337492</t>
  </si>
  <si>
    <t>225/2022</t>
  </si>
  <si>
    <t>S.I.R.M.E. DI TANZINI A.E C. S</t>
  </si>
  <si>
    <t>2022120700453814333</t>
  </si>
  <si>
    <t>4268,62</t>
  </si>
  <si>
    <t>CIG Z4638C3C99 Doc 750 del 05-12-2022</t>
  </si>
  <si>
    <t>460375</t>
  </si>
  <si>
    <t>750</t>
  </si>
  <si>
    <t>2022120700453814335</t>
  </si>
  <si>
    <t>2794,22</t>
  </si>
  <si>
    <t>CIG z8b38974bf Doc FPA 102-22 del 01-12-2022</t>
  </si>
  <si>
    <t>473357</t>
  </si>
  <si>
    <t>FPA 102/22</t>
  </si>
  <si>
    <t>2022120700453814337</t>
  </si>
  <si>
    <t>576,45</t>
  </si>
  <si>
    <t>CIG z5238eb15f Doc FPA 109-22 del 07-12-2022</t>
  </si>
  <si>
    <t>473379</t>
  </si>
  <si>
    <t>FPA 109/22</t>
  </si>
  <si>
    <t>2022120700453814340</t>
  </si>
  <si>
    <t>3791,30</t>
  </si>
  <si>
    <t>CIG Z6D38C29B2 Doc 546-F10 del 12-12-2022</t>
  </si>
  <si>
    <t>476097</t>
  </si>
  <si>
    <t>546/F10</t>
  </si>
  <si>
    <t>202212070045381671</t>
  </si>
  <si>
    <t>318,61</t>
  </si>
  <si>
    <t>CIG ZAD218CE11 000000900023700D</t>
  </si>
  <si>
    <t>281038</t>
  </si>
  <si>
    <t>000000900023700D</t>
  </si>
  <si>
    <t>202212070045381672</t>
  </si>
  <si>
    <t>2295,00</t>
  </si>
  <si>
    <t>CIG Z4335ED164 7022330701, CIG Z4335ED164 7022358959</t>
  </si>
  <si>
    <t>1260,00</t>
  </si>
  <si>
    <t>314814</t>
  </si>
  <si>
    <t>7022358959</t>
  </si>
  <si>
    <t>202212070045381674</t>
  </si>
  <si>
    <t>R.F. ANTINCENDIO DI FORCONI GIOVANNI</t>
  </si>
  <si>
    <t>FRCGNN65C24D403Z</t>
  </si>
  <si>
    <t>CIG ZB4356A32C 143-PA2022</t>
  </si>
  <si>
    <t>316905</t>
  </si>
  <si>
    <t>143/PA2022</t>
  </si>
  <si>
    <t>R.F. ANTINCENDIO DI FORCONI GI</t>
  </si>
  <si>
    <t>202212070045381676</t>
  </si>
  <si>
    <t>358,60</t>
  </si>
  <si>
    <t>CIG ZAD218CE11 000000900027325D</t>
  </si>
  <si>
    <t>326710</t>
  </si>
  <si>
    <t>000000900027325D</t>
  </si>
  <si>
    <t>202212070045381678</t>
  </si>
  <si>
    <t>168,58</t>
  </si>
  <si>
    <t>CIG ZE134CC2E8 10471-4</t>
  </si>
  <si>
    <t>334582</t>
  </si>
  <si>
    <t>10471/4</t>
  </si>
  <si>
    <t>202212070045381679</t>
  </si>
  <si>
    <t>627,97</t>
  </si>
  <si>
    <t>CIG ZAD218CE11 000000900029960D</t>
  </si>
  <si>
    <t>366945</t>
  </si>
  <si>
    <t>000000900029960D</t>
  </si>
  <si>
    <t>2022120700453816711</t>
  </si>
  <si>
    <t>6435,00</t>
  </si>
  <si>
    <t>CARROZZERIA INDUSTRIALE 3 M SNC</t>
  </si>
  <si>
    <t>03902710486</t>
  </si>
  <si>
    <t>CIG Z9B36C7FD0 1-PA</t>
  </si>
  <si>
    <t>371491</t>
  </si>
  <si>
    <t>CARROZZERIA INDUSTRIALE  3 M S</t>
  </si>
  <si>
    <t>2022120700453816713</t>
  </si>
  <si>
    <t>753,67</t>
  </si>
  <si>
    <t>PAOLETTI FERRERO SRL</t>
  </si>
  <si>
    <t>00921390480</t>
  </si>
  <si>
    <t>CIG ZAA379CD1A Doc 657-01 del 18-10-2022</t>
  </si>
  <si>
    <t>389163</t>
  </si>
  <si>
    <t>657/01</t>
  </si>
  <si>
    <t>2022120700453816715</t>
  </si>
  <si>
    <t>156,13</t>
  </si>
  <si>
    <t>LEROY MERLIN ITALIA SRL</t>
  </si>
  <si>
    <t>05602710963</t>
  </si>
  <si>
    <t>CIG Z4C35EA5BC Doc 003-030224 del 25-07-2022</t>
  </si>
  <si>
    <t>401222</t>
  </si>
  <si>
    <t>003-030224</t>
  </si>
  <si>
    <t>2022120700453816717</t>
  </si>
  <si>
    <t>800,71</t>
  </si>
  <si>
    <t>TRUCK POINT SRL</t>
  </si>
  <si>
    <t>02299740973</t>
  </si>
  <si>
    <t>CIG Z80371E8CD Doc 221400038 del 31-10-2022</t>
  </si>
  <si>
    <t>424360</t>
  </si>
  <si>
    <t>221400038</t>
  </si>
  <si>
    <t>2022120700453816721</t>
  </si>
  <si>
    <t>183,60</t>
  </si>
  <si>
    <t>C.A. e P Ghetti SpA</t>
  </si>
  <si>
    <t>00434920484</t>
  </si>
  <si>
    <t>CIG ZC537CA8F2</t>
  </si>
  <si>
    <t>61,20</t>
  </si>
  <si>
    <t>433060</t>
  </si>
  <si>
    <t>17143 / 1010</t>
  </si>
  <si>
    <t>C.A. E P. GHETTI SPA</t>
  </si>
  <si>
    <t>433069</t>
  </si>
  <si>
    <t>17141 / 1010</t>
  </si>
  <si>
    <t>433100</t>
  </si>
  <si>
    <t>17142 / 1010</t>
  </si>
  <si>
    <t>2022120700453816723</t>
  </si>
  <si>
    <t>2200,00</t>
  </si>
  <si>
    <t>CIG- Z5A38B80D6 Doc 2-PA del 29-11-2022</t>
  </si>
  <si>
    <t>435905</t>
  </si>
  <si>
    <t>2/PA</t>
  </si>
  <si>
    <t>2022120700453816725</t>
  </si>
  <si>
    <t>517,87</t>
  </si>
  <si>
    <t>CIG ZAD218CE11 Doc 000000900033340D del 23-11-2022</t>
  </si>
  <si>
    <t>434573</t>
  </si>
  <si>
    <t>000000900033340D</t>
  </si>
  <si>
    <t>2022120700453816727</t>
  </si>
  <si>
    <t>3060,38</t>
  </si>
  <si>
    <t>CIG Z0D3742F94 Doc 2136-N del 30-09-2022, 2355-N del 31-10-2</t>
  </si>
  <si>
    <t>2104,54</t>
  </si>
  <si>
    <t>450910</t>
  </si>
  <si>
    <t>2136/N</t>
  </si>
  <si>
    <t>832,48</t>
  </si>
  <si>
    <t>450953</t>
  </si>
  <si>
    <t>2355/N</t>
  </si>
  <si>
    <t>123,36</t>
  </si>
  <si>
    <t>450970</t>
  </si>
  <si>
    <t>2463/N</t>
  </si>
  <si>
    <t>2022120700453816729</t>
  </si>
  <si>
    <t>070</t>
  </si>
  <si>
    <t>3510,26</t>
  </si>
  <si>
    <t>CIG Z5913A5C5A , CIG ZF634CF3B5 , CIG ZF634CF3B5 , CIG ZF634</t>
  </si>
  <si>
    <t>70,44</t>
  </si>
  <si>
    <t>465919</t>
  </si>
  <si>
    <t>000374</t>
  </si>
  <si>
    <t>1108,26</t>
  </si>
  <si>
    <t>465935</t>
  </si>
  <si>
    <t>000623</t>
  </si>
  <si>
    <t>1768,04</t>
  </si>
  <si>
    <t>465968</t>
  </si>
  <si>
    <t>000711</t>
  </si>
  <si>
    <t>2022120700453816732</t>
  </si>
  <si>
    <t>1235,05</t>
  </si>
  <si>
    <t>CIG ZF634CF3B5 000813</t>
  </si>
  <si>
    <t>490425</t>
  </si>
  <si>
    <t>000813</t>
  </si>
  <si>
    <t>2022120700453816734</t>
  </si>
  <si>
    <t>2968,32</t>
  </si>
  <si>
    <t>CIG Z8E392F90A Doc 221400042 del 21-12-2022</t>
  </si>
  <si>
    <t>491997</t>
  </si>
  <si>
    <t>221400042</t>
  </si>
  <si>
    <t>8</t>
  </si>
  <si>
    <t>202212070045381801</t>
  </si>
  <si>
    <t>893,98</t>
  </si>
  <si>
    <t>CIG ZF418A08A9 PAE0049906, CIG ZF418A08A9 PAE0007287, CIG ZF</t>
  </si>
  <si>
    <t>212,53</t>
  </si>
  <si>
    <t>17345</t>
  </si>
  <si>
    <t>PAE0049906</t>
  </si>
  <si>
    <t>136,80</t>
  </si>
  <si>
    <t>54125</t>
  </si>
  <si>
    <t>PAE0007287</t>
  </si>
  <si>
    <t>185,63</t>
  </si>
  <si>
    <t>162650</t>
  </si>
  <si>
    <t>PAE0012005</t>
  </si>
  <si>
    <t>169,48</t>
  </si>
  <si>
    <t>229049</t>
  </si>
  <si>
    <t>PAE0025759</t>
  </si>
  <si>
    <t>189,54</t>
  </si>
  <si>
    <t>316908</t>
  </si>
  <si>
    <t>PAE0032619</t>
  </si>
  <si>
    <t>202212070045381803</t>
  </si>
  <si>
    <t>061</t>
  </si>
  <si>
    <t>2739,84</t>
  </si>
  <si>
    <t>TIM SPA</t>
  </si>
  <si>
    <t>00488410010</t>
  </si>
  <si>
    <t>7X00460577,7X00618991,7X01303557,7X02384155,CIG Z98285638F 7</t>
  </si>
  <si>
    <t>348,34</t>
  </si>
  <si>
    <t>117442</t>
  </si>
  <si>
    <t>7X01303557</t>
  </si>
  <si>
    <t>TIM  S.P.A.</t>
  </si>
  <si>
    <t>346,55</t>
  </si>
  <si>
    <t>291572</t>
  </si>
  <si>
    <t>7X03519760</t>
  </si>
  <si>
    <t>849,94</t>
  </si>
  <si>
    <t>331083</t>
  </si>
  <si>
    <t>302280144151</t>
  </si>
  <si>
    <t>202212070045381808</t>
  </si>
  <si>
    <t>348,85</t>
  </si>
  <si>
    <t>CIG Z98285638F Doc 7X04535433 del 11-10-2022</t>
  </si>
  <si>
    <t>354166</t>
  </si>
  <si>
    <t>7X04535433</t>
  </si>
  <si>
    <t>2022120700453818010</t>
  </si>
  <si>
    <t>192,66</t>
  </si>
  <si>
    <t>CIG ZF418A08A9 Doc PAE0043695 del 31-10-2022</t>
  </si>
  <si>
    <t>434561</t>
  </si>
  <si>
    <t>PAE0043695</t>
  </si>
  <si>
    <t>2022120700453818015</t>
  </si>
  <si>
    <t>296,17</t>
  </si>
  <si>
    <t>CIG Z98285638F Doc 7X05622126 del 12-12-2022</t>
  </si>
  <si>
    <t>478206</t>
  </si>
  <si>
    <t>7X05622126</t>
  </si>
  <si>
    <t>202212070045381932</t>
  </si>
  <si>
    <t>1844,71</t>
  </si>
  <si>
    <t>CIG ZA43895735 Doc 1498 del 14-12-2022</t>
  </si>
  <si>
    <t>476025</t>
  </si>
  <si>
    <t>1498</t>
  </si>
  <si>
    <t>202212070045381933</t>
  </si>
  <si>
    <t>5801,00</t>
  </si>
  <si>
    <t>FINBUC</t>
  </si>
  <si>
    <t>08573761007</t>
  </si>
  <si>
    <t>CIG Z6838B9351 Doc 006134FE del 23-12-2022</t>
  </si>
  <si>
    <t>494451</t>
  </si>
  <si>
    <t>006134FE</t>
  </si>
  <si>
    <t>FINBUC SRL</t>
  </si>
  <si>
    <t>202212070045381935</t>
  </si>
  <si>
    <t>399,50</t>
  </si>
  <si>
    <t>KYOCERA Document Solutions Italia S.p.A</t>
  </si>
  <si>
    <t>CIG 65109638A2 Doc 1010809372 del 27-12-2022</t>
  </si>
  <si>
    <t>498013</t>
  </si>
  <si>
    <t>1010809372</t>
  </si>
  <si>
    <t>202212070045382132</t>
  </si>
  <si>
    <t>48,00</t>
  </si>
  <si>
    <t>CIG ZAD218CE11 Doc 000000900037569T del 23-12-2022</t>
  </si>
  <si>
    <t>494383</t>
  </si>
  <si>
    <t>000000900037569T</t>
  </si>
  <si>
    <t>202212070045382136</t>
  </si>
  <si>
    <t>3009,43</t>
  </si>
  <si>
    <t>Arauto srl</t>
  </si>
  <si>
    <t>01878000486</t>
  </si>
  <si>
    <t>CIG ZA9392F879 Doc 2270 del 23-12-2022</t>
  </si>
  <si>
    <t>497898</t>
  </si>
  <si>
    <t>2270</t>
  </si>
  <si>
    <t>ARAUTO SRL</t>
  </si>
  <si>
    <t>202212070045382376</t>
  </si>
  <si>
    <t>984,00</t>
  </si>
  <si>
    <t>AZIENDA AGRICOLA AGLIETTI FLORICOLTURA</t>
  </si>
  <si>
    <t>01847620489</t>
  </si>
  <si>
    <t>CIG Z4F392B60E Doc 8-E del 20-12-2022</t>
  </si>
  <si>
    <t>484883</t>
  </si>
  <si>
    <t>8/E</t>
  </si>
  <si>
    <t>AZIENDA AGRICOLA AGLIETTI FLOR</t>
  </si>
  <si>
    <t>202212070045382378</t>
  </si>
  <si>
    <t>2047,51</t>
  </si>
  <si>
    <t>MAX COSTRUZIONI SRL</t>
  </si>
  <si>
    <t>14736411001</t>
  </si>
  <si>
    <t>CIG Z4238EB0FB Doc 52 del 21-12-2022</t>
  </si>
  <si>
    <t>488846</t>
  </si>
  <si>
    <t>52</t>
  </si>
  <si>
    <t>2022120700453823713</t>
  </si>
  <si>
    <t>1969,60</t>
  </si>
  <si>
    <t>CIG Z1433B556D Doc FEN272022 del 21-12-2022</t>
  </si>
  <si>
    <t>500515</t>
  </si>
  <si>
    <t>FEN272022</t>
  </si>
  <si>
    <t>2022120700453823717</t>
  </si>
  <si>
    <t>1800,00</t>
  </si>
  <si>
    <t>CIG Z3F38EB222 Doc IT  003593 del 21-12-2022</t>
  </si>
  <si>
    <t>494404</t>
  </si>
  <si>
    <t>IT  003593</t>
  </si>
  <si>
    <t>202212070045382501</t>
  </si>
  <si>
    <t>2515,20</t>
  </si>
  <si>
    <t>CIG Z4539007F9 Doc 1579 del 28-12-2022</t>
  </si>
  <si>
    <t>499174</t>
  </si>
  <si>
    <t>1579</t>
  </si>
  <si>
    <t>3</t>
  </si>
  <si>
    <t>202212070045383181</t>
  </si>
  <si>
    <t>4900,00</t>
  </si>
  <si>
    <t>OPERA LABORATORI FIORENTINI</t>
  </si>
  <si>
    <t>01643350489</t>
  </si>
  <si>
    <t>CIG ZCA35E7556 Doc 67-0P del 26-09-2022</t>
  </si>
  <si>
    <t>331156</t>
  </si>
  <si>
    <t>67/0P</t>
  </si>
  <si>
    <t>OPERA LABORATORI FIORENTINI SP</t>
  </si>
  <si>
    <t>202212070045383231</t>
  </si>
  <si>
    <t>803,40</t>
  </si>
  <si>
    <t>CIG ZE53906906 Doc 1578 del 28-12-2022</t>
  </si>
  <si>
    <t>499155</t>
  </si>
  <si>
    <t>1578</t>
  </si>
  <si>
    <t>4539</t>
  </si>
  <si>
    <t>202212070045392141</t>
  </si>
  <si>
    <t>14761,60</t>
  </si>
  <si>
    <t>CIG 8982224DB8 64, CIG 8982224DB8 63, CIG 8982224DB8 184</t>
  </si>
  <si>
    <t>9309,13</t>
  </si>
  <si>
    <t>54296</t>
  </si>
  <si>
    <t>64</t>
  </si>
  <si>
    <t>3215,41</t>
  </si>
  <si>
    <t>54303</t>
  </si>
  <si>
    <t>63</t>
  </si>
  <si>
    <t>2237,06</t>
  </si>
  <si>
    <t>229782</t>
  </si>
  <si>
    <t>184</t>
  </si>
  <si>
    <t>202212070045392143</t>
  </si>
  <si>
    <t>1795,82</t>
  </si>
  <si>
    <t>CIG 8982224DB8 117</t>
  </si>
  <si>
    <t>112254</t>
  </si>
  <si>
    <t>117</t>
  </si>
  <si>
    <t>202212070045392145</t>
  </si>
  <si>
    <t>30723,91</t>
  </si>
  <si>
    <t>CIG 8982224D88 90, CIG 8982224D88 91, CIG 8982224D88 115, CI</t>
  </si>
  <si>
    <t>2353,74</t>
  </si>
  <si>
    <t>100418</t>
  </si>
  <si>
    <t>90</t>
  </si>
  <si>
    <t>4914,50</t>
  </si>
  <si>
    <t>100421</t>
  </si>
  <si>
    <t>91</t>
  </si>
  <si>
    <t>5806,45</t>
  </si>
  <si>
    <t>112259</t>
  </si>
  <si>
    <t>115</t>
  </si>
  <si>
    <t>3815,57</t>
  </si>
  <si>
    <t>181244</t>
  </si>
  <si>
    <t>158</t>
  </si>
  <si>
    <t>5773,54</t>
  </si>
  <si>
    <t>245332</t>
  </si>
  <si>
    <t>183</t>
  </si>
  <si>
    <t>8060,11</t>
  </si>
  <si>
    <t>261606</t>
  </si>
  <si>
    <t>248</t>
  </si>
  <si>
    <t>202212070045392148</t>
  </si>
  <si>
    <t>3278,99</t>
  </si>
  <si>
    <t>25-PA</t>
  </si>
  <si>
    <t>302874</t>
  </si>
  <si>
    <t>25/PA</t>
  </si>
  <si>
    <t>2022120700453921410</t>
  </si>
  <si>
    <t>430,00</t>
  </si>
  <si>
    <t>26-PA</t>
  </si>
  <si>
    <t>302861</t>
  </si>
  <si>
    <t>26/PA</t>
  </si>
  <si>
    <t>2022120700453921412</t>
  </si>
  <si>
    <t>5224,48</t>
  </si>
  <si>
    <t>CIG ZE33737A06 342-F10</t>
  </si>
  <si>
    <t>291576</t>
  </si>
  <si>
    <t>342/F10</t>
  </si>
  <si>
    <t>2022120700453921414</t>
  </si>
  <si>
    <t>4997,92</t>
  </si>
  <si>
    <t>CIG 8982224D88 291</t>
  </si>
  <si>
    <t>299045</t>
  </si>
  <si>
    <t>291</t>
  </si>
  <si>
    <t>2022120700453921418</t>
  </si>
  <si>
    <t>1429,59</t>
  </si>
  <si>
    <t>CIG 8982224D88 318</t>
  </si>
  <si>
    <t>334588</t>
  </si>
  <si>
    <t>318</t>
  </si>
  <si>
    <t>2022120700453921420</t>
  </si>
  <si>
    <t>4103,76</t>
  </si>
  <si>
    <t>CIG 8982224DB8 Doc 383 del 25-10-2022</t>
  </si>
  <si>
    <t>400679</t>
  </si>
  <si>
    <t>383</t>
  </si>
  <si>
    <t>2022120700453921422</t>
  </si>
  <si>
    <t>4479,36</t>
  </si>
  <si>
    <t>CIG 8982224DB8 Doc 382 del 25-10-2022</t>
  </si>
  <si>
    <t>400722</t>
  </si>
  <si>
    <t>382</t>
  </si>
  <si>
    <t>2022120700453921426</t>
  </si>
  <si>
    <t>432,00</t>
  </si>
  <si>
    <t>LP ITALIANA SPA</t>
  </si>
  <si>
    <t>01794050151</t>
  </si>
  <si>
    <t>CIG ZD036C5636 Doc FV-22-02345 del 03-10-2022</t>
  </si>
  <si>
    <t>466687</t>
  </si>
  <si>
    <t>FV-22-02345</t>
  </si>
  <si>
    <t>202212070045392232</t>
  </si>
  <si>
    <t>31269,11</t>
  </si>
  <si>
    <t>BM COSTRUZIONI SRL</t>
  </si>
  <si>
    <t>02316860507</t>
  </si>
  <si>
    <t>146</t>
  </si>
  <si>
    <t>291685</t>
  </si>
  <si>
    <t>202212070045392234</t>
  </si>
  <si>
    <t>30224,36</t>
  </si>
  <si>
    <t>34</t>
  </si>
  <si>
    <t>364151</t>
  </si>
  <si>
    <t>202212070045392235</t>
  </si>
  <si>
    <t>15525,84</t>
  </si>
  <si>
    <t>PAGAMENTO FATTURE Doc FPA 5-22 del 06-07-2022, FPA 9-22 del</t>
  </si>
  <si>
    <t>17234,80</t>
  </si>
  <si>
    <t>-1708,96</t>
  </si>
  <si>
    <t>291262</t>
  </si>
  <si>
    <t>FPA 5/22</t>
  </si>
  <si>
    <t>202212070045393562</t>
  </si>
  <si>
    <t>1606,34</t>
  </si>
  <si>
    <t>CIG 8982224D88 Doc 407 del 09-11-2022</t>
  </si>
  <si>
    <t>433169</t>
  </si>
  <si>
    <t>407</t>
  </si>
  <si>
    <t>202212070045393563</t>
  </si>
  <si>
    <t>3509,26</t>
  </si>
  <si>
    <t>CIG 8982224D88 Doc 451 del 09-12-2022</t>
  </si>
  <si>
    <t>473239</t>
  </si>
  <si>
    <t>451</t>
  </si>
  <si>
    <t>202212070045393565</t>
  </si>
  <si>
    <t>72,50</t>
  </si>
  <si>
    <t>RIDOLFI - C. S.R.L.</t>
  </si>
  <si>
    <t>01821300488</t>
  </si>
  <si>
    <t>CIG- Z5D342366A Doc 000455-22 del 30-11-2022</t>
  </si>
  <si>
    <t>473422</t>
  </si>
  <si>
    <t>000455/22</t>
  </si>
  <si>
    <t>RIDOLFI &amp; C. S.R.L.</t>
  </si>
  <si>
    <t>202212070045393567</t>
  </si>
  <si>
    <t>3617,33</t>
  </si>
  <si>
    <t>CIG 8982224D88 Doc 470 del 16-12-2022</t>
  </si>
  <si>
    <t>485219</t>
  </si>
  <si>
    <t>470</t>
  </si>
  <si>
    <t>202212070045393811</t>
  </si>
  <si>
    <t>3733,66</t>
  </si>
  <si>
    <t>elleffe costruzioni</t>
  </si>
  <si>
    <t>01972780470</t>
  </si>
  <si>
    <t>VERSAMENTO IVA Doc 7 del 30-09-2022</t>
  </si>
  <si>
    <t>334572</t>
  </si>
  <si>
    <t>ELLEFFE COSTRUZIONI S.R.L.</t>
  </si>
  <si>
    <t>202212070045393812</t>
  </si>
  <si>
    <t>5971,94</t>
  </si>
  <si>
    <t>Doc FPA 10-22 del 26-10-2022</t>
  </si>
  <si>
    <t>393010</t>
  </si>
  <si>
    <t>FPA 10/22</t>
  </si>
  <si>
    <t>202212070045393813</t>
  </si>
  <si>
    <t>8186,30</t>
  </si>
  <si>
    <t>UNICOP SOC. COOP. CONS. R. L.</t>
  </si>
  <si>
    <t>02215840972</t>
  </si>
  <si>
    <t>CIG ZB837C96BC Doc 33 del 17-11-2022</t>
  </si>
  <si>
    <t>409413</t>
  </si>
  <si>
    <t>202212070045393815</t>
  </si>
  <si>
    <t>14971,97</t>
  </si>
  <si>
    <t>ACR SYSTEM S.R.L.S.</t>
  </si>
  <si>
    <t>03973090362</t>
  </si>
  <si>
    <t>CIG 92507242F1 Doc 4 del 15-11-2022</t>
  </si>
  <si>
    <t>427357</t>
  </si>
  <si>
    <t>202212070045393817</t>
  </si>
  <si>
    <t>048</t>
  </si>
  <si>
    <t>3980,00</t>
  </si>
  <si>
    <t>CIG Z7A3794F69 Doc 99-0P del 30-11-2022</t>
  </si>
  <si>
    <t>447942</t>
  </si>
  <si>
    <t>99/0P</t>
  </si>
  <si>
    <t>202212070045393818</t>
  </si>
  <si>
    <t>970,16</t>
  </si>
  <si>
    <t>PROFESSIONAL SERVICE SRL</t>
  </si>
  <si>
    <t>01811480506</t>
  </si>
  <si>
    <t>CIG Z1937EBC15 Doc 1389-V1 del 31-10-2022</t>
  </si>
  <si>
    <t>444193</t>
  </si>
  <si>
    <t>1389/V1</t>
  </si>
  <si>
    <t>2022120700453938111</t>
  </si>
  <si>
    <t>3625,79</t>
  </si>
  <si>
    <t>VANNETTI ANDREA SRL</t>
  </si>
  <si>
    <t>04310750486</t>
  </si>
  <si>
    <t>CIG ZC63885A96 Doc 129 del 23-11-2022</t>
  </si>
  <si>
    <t>436125</t>
  </si>
  <si>
    <t>129</t>
  </si>
  <si>
    <t>2022120700453938113</t>
  </si>
  <si>
    <t>45689,37</t>
  </si>
  <si>
    <t>CIG 9092236E7E Doc 29 del 01-10-2022, 36 del 28-11-2022</t>
  </si>
  <si>
    <t>34798,20</t>
  </si>
  <si>
    <t>451308</t>
  </si>
  <si>
    <t>29</t>
  </si>
  <si>
    <t>10891,17</t>
  </si>
  <si>
    <t>451318</t>
  </si>
  <si>
    <t>36</t>
  </si>
  <si>
    <t>202212070045395061</t>
  </si>
  <si>
    <t>033</t>
  </si>
  <si>
    <t>639,02</t>
  </si>
  <si>
    <t>FARMACIE FIORENTINE A.FA.M. S.</t>
  </si>
  <si>
    <t>02182340485</t>
  </si>
  <si>
    <t>CIG Z5336FE6AC Doc 22PASED00380 del 31-08-2022, 22PASED00492</t>
  </si>
  <si>
    <t>42,63</t>
  </si>
  <si>
    <t>449751</t>
  </si>
  <si>
    <t>22PASED00492</t>
  </si>
  <si>
    <t>202212070045395065</t>
  </si>
  <si>
    <t>3500,00</t>
  </si>
  <si>
    <t>ALESSI-BECAGLI S.a.s.</t>
  </si>
  <si>
    <t>00676540487</t>
  </si>
  <si>
    <t>CIG ZA83694FA5 Doc V30000004 del 20-10-2022</t>
  </si>
  <si>
    <t>378666</t>
  </si>
  <si>
    <t>V30000004</t>
  </si>
  <si>
    <t>ALESSI - BECAGLI SRL</t>
  </si>
  <si>
    <t>202212070045395069</t>
  </si>
  <si>
    <t>269,00</t>
  </si>
  <si>
    <t>CFS prodotti medicali srl</t>
  </si>
  <si>
    <t>01883060491</t>
  </si>
  <si>
    <t>CIG Z1C3722AFE Doc 18053 del 09-09-2022</t>
  </si>
  <si>
    <t>308374</t>
  </si>
  <si>
    <t>18053</t>
  </si>
  <si>
    <t>CFS PRODOTTI MEDICALI S.R.L.</t>
  </si>
  <si>
    <t>2022120700453950611</t>
  </si>
  <si>
    <t>490,00</t>
  </si>
  <si>
    <t>DI.RA.LAB. S.r.L.</t>
  </si>
  <si>
    <t>10280521005</t>
  </si>
  <si>
    <t>CIG ZF8356ED63 Doc 160PA-2022 del 13-09-2022</t>
  </si>
  <si>
    <t>316368</t>
  </si>
  <si>
    <t>160PA/2022</t>
  </si>
  <si>
    <t>DI.RA.LAB. S.R.L.</t>
  </si>
  <si>
    <t>202212070045395271</t>
  </si>
  <si>
    <t>25196,80</t>
  </si>
  <si>
    <t>DIELLE SRL</t>
  </si>
  <si>
    <t>01783190679</t>
  </si>
  <si>
    <t>CIG ZB4389693F Doc 2022  1177-A del 30-11-2022</t>
  </si>
  <si>
    <t>470845</t>
  </si>
  <si>
    <t>2022  1177/A</t>
  </si>
  <si>
    <t>DIELLE S.R.L.</t>
  </si>
  <si>
    <t>202212070045395273</t>
  </si>
  <si>
    <t>2229,00</t>
  </si>
  <si>
    <t>CIG ZB4389693F Doc 05-0000672 del 05-12-2022</t>
  </si>
  <si>
    <t>470875</t>
  </si>
  <si>
    <t>05/0000672</t>
  </si>
  <si>
    <t>202212070045395275</t>
  </si>
  <si>
    <t>13080,00</t>
  </si>
  <si>
    <t>CIG ZD637BB964 Doc 100-0P del 30-11-2022</t>
  </si>
  <si>
    <t>447895</t>
  </si>
  <si>
    <t>100/0P</t>
  </si>
  <si>
    <t>2022120700453952710</t>
  </si>
  <si>
    <t>7104,00</t>
  </si>
  <si>
    <t>FORWARD s.r.l.</t>
  </si>
  <si>
    <t>01689490470</t>
  </si>
  <si>
    <t>CIG Z0337BB868 Doc 1-52 del 16-12-2022</t>
  </si>
  <si>
    <t>478656</t>
  </si>
  <si>
    <t>1/52</t>
  </si>
  <si>
    <t>FORWARD SRL</t>
  </si>
  <si>
    <t>2022120700453952712</t>
  </si>
  <si>
    <t>56528,00</t>
  </si>
  <si>
    <t>CIG 94142282B6 Doc 05-0000576 del 16-11-2022</t>
  </si>
  <si>
    <t>436607</t>
  </si>
  <si>
    <t>05/0000576</t>
  </si>
  <si>
    <t>2022120700453952714</t>
  </si>
  <si>
    <t>57372,00</t>
  </si>
  <si>
    <t>CIG 9463175B0B Doc 05-0000737 del 13-12-2022</t>
  </si>
  <si>
    <t>485073</t>
  </si>
  <si>
    <t>05/0000737</t>
  </si>
  <si>
    <t>2022120700453952717</t>
  </si>
  <si>
    <t>11888,34</t>
  </si>
  <si>
    <t>CIG Z87385BD98 Doc 1-54 del 16-12-2022</t>
  </si>
  <si>
    <t>480648</t>
  </si>
  <si>
    <t>1/54</t>
  </si>
  <si>
    <t>202212070045395682</t>
  </si>
  <si>
    <t>23148,60</t>
  </si>
  <si>
    <t>CIG- Z7135E3912 Doc 216 del 25-11-2022</t>
  </si>
  <si>
    <t>436175</t>
  </si>
  <si>
    <t>216</t>
  </si>
  <si>
    <t>202212070045395684</t>
  </si>
  <si>
    <t>68461,18</t>
  </si>
  <si>
    <t>CIG 92507242F1 Doc 13 del 22-12-2022</t>
  </si>
  <si>
    <t>490746</t>
  </si>
  <si>
    <t>13</t>
  </si>
  <si>
    <t>202212070045395688</t>
  </si>
  <si>
    <t>584,00</t>
  </si>
  <si>
    <t>CIG ZF537E6354 Doc 38PA del 22-12-2022</t>
  </si>
  <si>
    <t>497740</t>
  </si>
  <si>
    <t>38PA</t>
  </si>
  <si>
    <t>348</t>
  </si>
  <si>
    <t>21</t>
  </si>
  <si>
    <t>7120</t>
  </si>
  <si>
    <t>202212034871201721</t>
  </si>
  <si>
    <t>17061,02</t>
  </si>
  <si>
    <t>A.B. POLIGONI S.R.L.</t>
  </si>
  <si>
    <t>01494640509</t>
  </si>
  <si>
    <t>CIG 8972894A5D Doc 67 del 04-07-2022, 80 del 01-08-2022, 87</t>
  </si>
  <si>
    <t>4262,77</t>
  </si>
  <si>
    <t>228990</t>
  </si>
  <si>
    <t>67</t>
  </si>
  <si>
    <t>A.B. POLIGONI SRL</t>
  </si>
  <si>
    <t>1464,49</t>
  </si>
  <si>
    <t>253427</t>
  </si>
  <si>
    <t>80</t>
  </si>
  <si>
    <t>291233</t>
  </si>
  <si>
    <t>87</t>
  </si>
  <si>
    <t>3924,17</t>
  </si>
  <si>
    <t>345480</t>
  </si>
  <si>
    <t>105</t>
  </si>
  <si>
    <t>393004</t>
  </si>
  <si>
    <t>202212034871201725</t>
  </si>
  <si>
    <t>3785,22</t>
  </si>
  <si>
    <t>CIG 8972894A5D Doc 153 del 22-12-2022</t>
  </si>
  <si>
    <t>497692</t>
  </si>
  <si>
    <t>153</t>
  </si>
  <si>
    <t>7431</t>
  </si>
  <si>
    <t>20221207007431191</t>
  </si>
  <si>
    <t>1425,00</t>
  </si>
  <si>
    <t>CIG Z343605298 6-FIE</t>
  </si>
  <si>
    <t>253394</t>
  </si>
  <si>
    <t>6/FIE</t>
  </si>
  <si>
    <t>20221207007431261</t>
  </si>
  <si>
    <t>4021,00</t>
  </si>
  <si>
    <t>CIG Z423742269 1973-N</t>
  </si>
  <si>
    <t>335467</t>
  </si>
  <si>
    <t>1973/N</t>
  </si>
  <si>
    <t>7432</t>
  </si>
  <si>
    <t>2022120700743263</t>
  </si>
  <si>
    <t>4000,00</t>
  </si>
  <si>
    <t>AMICI SRL</t>
  </si>
  <si>
    <t>01436160442</t>
  </si>
  <si>
    <t>CIG Z8A371E4A2 Doc 14-PA del 28-07-2022</t>
  </si>
  <si>
    <t>253415</t>
  </si>
  <si>
    <t>14/PA</t>
  </si>
  <si>
    <t>2022120700743265</t>
  </si>
  <si>
    <t>768,98</t>
  </si>
  <si>
    <t>CIG ze535c710b Doc 20-PA del 31-05-2022</t>
  </si>
  <si>
    <t>180974</t>
  </si>
  <si>
    <t>20/PA</t>
  </si>
  <si>
    <t>7434</t>
  </si>
  <si>
    <t>20221207007434191</t>
  </si>
  <si>
    <t>23760,00</t>
  </si>
  <si>
    <t>VALIANI GIULIANO E FIGLI SNC</t>
  </si>
  <si>
    <t>00959320508</t>
  </si>
  <si>
    <t>CIG Z62355C704</t>
  </si>
  <si>
    <t>435900</t>
  </si>
  <si>
    <t>217 / 5000</t>
  </si>
  <si>
    <t>7436</t>
  </si>
  <si>
    <t>20221207007436561</t>
  </si>
  <si>
    <t>3066,00</t>
  </si>
  <si>
    <t>CIG Z9F379671C Doc 104 del 05-10-2022</t>
  </si>
  <si>
    <t>345668</t>
  </si>
  <si>
    <t>104</t>
  </si>
  <si>
    <t>20221207007436563</t>
  </si>
  <si>
    <t>2300,00</t>
  </si>
  <si>
    <t>SECURITALY S.R.L.</t>
  </si>
  <si>
    <t>03558340406</t>
  </si>
  <si>
    <t>CIG ZA33722F06 Doc 002078 del 31-08-2022</t>
  </si>
  <si>
    <t>317292</t>
  </si>
  <si>
    <t>002078</t>
  </si>
  <si>
    <t>20221207007436565</t>
  </si>
  <si>
    <t>2664,00</t>
  </si>
  <si>
    <t>CIG ZA33722F06 Doc 28PA del 14-10-2022</t>
  </si>
  <si>
    <t>366936</t>
  </si>
  <si>
    <t>28PA</t>
  </si>
  <si>
    <t>20221207007436567</t>
  </si>
  <si>
    <t>422,25</t>
  </si>
  <si>
    <t>Manutan Italia S.p.A.</t>
  </si>
  <si>
    <t>09816660154</t>
  </si>
  <si>
    <t>CIG ZEF35C6DDB Doc IPA22INV00967 del 19-04-2022</t>
  </si>
  <si>
    <t>181223</t>
  </si>
  <si>
    <t>IPA22INV00967</t>
  </si>
  <si>
    <t>MANUTAN ITALIA SPA</t>
  </si>
  <si>
    <t>20221207007436569</t>
  </si>
  <si>
    <t>789,00</t>
  </si>
  <si>
    <t>CIG ZEF35C6DDB Doc 9PA del 26-04-2022</t>
  </si>
  <si>
    <t>134624</t>
  </si>
  <si>
    <t>9PA</t>
  </si>
  <si>
    <t>202212070074365611</t>
  </si>
  <si>
    <t>1100,10</t>
  </si>
  <si>
    <t>CIG ZC8373DD9E Doc IPA22INV01731 del 03-08-2022</t>
  </si>
  <si>
    <t>328438</t>
  </si>
  <si>
    <t>IPA22INV01731</t>
  </si>
  <si>
    <t>202212070074365613</t>
  </si>
  <si>
    <t>584,25</t>
  </si>
  <si>
    <t>CIG Z813705714 Doc IPA22INV01944 del 16-09-2022</t>
  </si>
  <si>
    <t>331093</t>
  </si>
  <si>
    <t>IPA22INV01944</t>
  </si>
  <si>
    <t>7437</t>
  </si>
  <si>
    <t>20221207007437601</t>
  </si>
  <si>
    <t>CIG Z813570147 Doc 62 - 2022 del 29-04-2022</t>
  </si>
  <si>
    <t>134521</t>
  </si>
  <si>
    <t>62 / 2022</t>
  </si>
  <si>
    <t>20221207007437603</t>
  </si>
  <si>
    <t>230</t>
  </si>
  <si>
    <t>1271,15</t>
  </si>
  <si>
    <t>IKEA ITALIA RETAIL SRL</t>
  </si>
  <si>
    <t>11574560154</t>
  </si>
  <si>
    <t>CIG ZAB3722F38 Doc RIMS-2022-0005636 del 11-12-2022</t>
  </si>
  <si>
    <t>476047</t>
  </si>
  <si>
    <t>RIMS_2022_0005636</t>
  </si>
  <si>
    <t>02992760963</t>
  </si>
  <si>
    <t>202212070074365615</t>
  </si>
  <si>
    <t>155,00</t>
  </si>
  <si>
    <t>CIG Z1235E9038 Doc IPA22INV01084 del 02-05-2022</t>
  </si>
  <si>
    <t>181273</t>
  </si>
  <si>
    <t>IPA22INV01084</t>
  </si>
  <si>
    <t>4480,61</t>
  </si>
  <si>
    <t>445686</t>
  </si>
  <si>
    <t>136</t>
  </si>
  <si>
    <t>4542</t>
  </si>
  <si>
    <t>20221207004542221</t>
  </si>
  <si>
    <t>013</t>
  </si>
  <si>
    <t>2529,00</t>
  </si>
  <si>
    <t>REPAS LUNCH COUPON SRL</t>
  </si>
  <si>
    <t>08122660585</t>
  </si>
  <si>
    <t>CIG Z2F3542456 4631-35</t>
  </si>
  <si>
    <t>309165</t>
  </si>
  <si>
    <t>4631/35</t>
  </si>
  <si>
    <t>202212070045395278</t>
  </si>
  <si>
    <t>22815,00</t>
  </si>
  <si>
    <t>CIG Z9D37BB7C1 Doc 1-53 del 16-12-2022</t>
  </si>
  <si>
    <t>478675</t>
  </si>
  <si>
    <t>1/53</t>
  </si>
  <si>
    <t>202212070045395067</t>
  </si>
  <si>
    <t>1429,98</t>
  </si>
  <si>
    <t>BIORAT SNC</t>
  </si>
  <si>
    <t>01673940464</t>
  </si>
  <si>
    <t>CIG Z0935000FE</t>
  </si>
  <si>
    <t>466063</t>
  </si>
  <si>
    <t>1705</t>
  </si>
  <si>
    <t>BIORAT S.N.C. DI COCCHI L. , F</t>
  </si>
  <si>
    <t>202212070045395063</t>
  </si>
  <si>
    <t>1220,00</t>
  </si>
  <si>
    <t>CLE ELETTROMEDICALI S.r.l.</t>
  </si>
  <si>
    <t>01149210294</t>
  </si>
  <si>
    <t>CIG Z94371ED36 Doc 000040-0CPAPA del 30-09-2022</t>
  </si>
  <si>
    <t>345796</t>
  </si>
  <si>
    <t>000040-0CPAPA</t>
  </si>
  <si>
    <t>CLE ELETTROMEDICALI SRL</t>
  </si>
  <si>
    <t>596,39</t>
  </si>
  <si>
    <t>308401</t>
  </si>
  <si>
    <t>22PASED00380</t>
  </si>
  <si>
    <t>202212070045393569</t>
  </si>
  <si>
    <t>2884,00</t>
  </si>
  <si>
    <t>LEMART</t>
  </si>
  <si>
    <t>01420430488</t>
  </si>
  <si>
    <t>CIG Z0C38C92EF Doc 2081 del 19-12-2022</t>
  </si>
  <si>
    <t>487310</t>
  </si>
  <si>
    <t>2081</t>
  </si>
  <si>
    <t>202212070045393561</t>
  </si>
  <si>
    <t>4763,09</t>
  </si>
  <si>
    <t>CIG 8982224D88 Doc 357 del 10-10-2022</t>
  </si>
  <si>
    <t>396055</t>
  </si>
  <si>
    <t>357</t>
  </si>
  <si>
    <t>2022120700453921416</t>
  </si>
  <si>
    <t>265</t>
  </si>
  <si>
    <t>8989,31</t>
  </si>
  <si>
    <t>CIG 8982224DB8 328</t>
  </si>
  <si>
    <t>355041</t>
  </si>
  <si>
    <t>328</t>
  </si>
  <si>
    <t>2022120700453823715</t>
  </si>
  <si>
    <t>4964,25</t>
  </si>
  <si>
    <t>CIG Z6238D21BB Doc 3-76 del 16-12-2022, 1-82 del 27-12-2022</t>
  </si>
  <si>
    <t>4969,59</t>
  </si>
  <si>
    <t>-5,34</t>
  </si>
  <si>
    <t>485017</t>
  </si>
  <si>
    <t>3/76</t>
  </si>
  <si>
    <t>202212070045382372</t>
  </si>
  <si>
    <t>1200,00</t>
  </si>
  <si>
    <t>CIG Z4038EAF76 Doc 475 del 19-12-2022</t>
  </si>
  <si>
    <t>479427</t>
  </si>
  <si>
    <t>475</t>
  </si>
  <si>
    <t>202212070045382134</t>
  </si>
  <si>
    <t>ARCOL DI ROSA MICHELE</t>
  </si>
  <si>
    <t>04779840489</t>
  </si>
  <si>
    <t>CIG Z0D392F991 Doc 364 del 20-12-2022</t>
  </si>
  <si>
    <t>495448</t>
  </si>
  <si>
    <t>364</t>
  </si>
  <si>
    <t>406,43</t>
  </si>
  <si>
    <t>204762</t>
  </si>
  <si>
    <t>7X02384155</t>
  </si>
  <si>
    <t>113,12</t>
  </si>
  <si>
    <t>28546</t>
  </si>
  <si>
    <t>7X00618991</t>
  </si>
  <si>
    <t>675,46</t>
  </si>
  <si>
    <t>28535</t>
  </si>
  <si>
    <t>7X00460577</t>
  </si>
  <si>
    <t>563,52</t>
  </si>
  <si>
    <t>465987</t>
  </si>
  <si>
    <t>000466</t>
  </si>
  <si>
    <t>2022120700453816719</t>
  </si>
  <si>
    <t>256,95</t>
  </si>
  <si>
    <t>CIG Z4335EDI64 Doc 003-042511 del 24-10-2022</t>
  </si>
  <si>
    <t>424340</t>
  </si>
  <si>
    <t>003-042511</t>
  </si>
  <si>
    <t>1035,00</t>
  </si>
  <si>
    <t>253513</t>
  </si>
  <si>
    <t>7022330701</t>
  </si>
  <si>
    <t>202212070045381435</t>
  </si>
  <si>
    <t>262,06</t>
  </si>
  <si>
    <t>CIG Z49351CD6A 131</t>
  </si>
  <si>
    <t>73792</t>
  </si>
  <si>
    <t>131</t>
  </si>
  <si>
    <t>2022120700453810352</t>
  </si>
  <si>
    <t>CIG ZAD218CE11 000000900031738T</t>
  </si>
  <si>
    <t>326697</t>
  </si>
  <si>
    <t>000000900031738T</t>
  </si>
  <si>
    <t>2022120700453810349</t>
  </si>
  <si>
    <t>CIG ZAD218CE11 000000900027658T</t>
  </si>
  <si>
    <t>281026</t>
  </si>
  <si>
    <t>000000900027658T</t>
  </si>
  <si>
    <t>2022120700453810335</t>
  </si>
  <si>
    <t>2316,44</t>
  </si>
  <si>
    <t>CIG Z4335ED164 1863-N</t>
  </si>
  <si>
    <t>269007</t>
  </si>
  <si>
    <t>1863/N</t>
  </si>
  <si>
    <t>2022120700453810325</t>
  </si>
  <si>
    <t>AUTOTAPPEZZERIA BENACCI SNC DI MICHELE E MATTEO BENACCI</t>
  </si>
  <si>
    <t>06601660480</t>
  </si>
  <si>
    <t>CIG ZAC3575E3F FATTPA 4-22</t>
  </si>
  <si>
    <t>137420</t>
  </si>
  <si>
    <t>AUTOTAPPEZZERIA BENACCI SNC DI</t>
  </si>
  <si>
    <t>204370</t>
  </si>
  <si>
    <t>000000900020882T</t>
  </si>
  <si>
    <t>784,92</t>
  </si>
  <si>
    <t>204385</t>
  </si>
  <si>
    <t>000000900017258D</t>
  </si>
  <si>
    <t>265,58</t>
  </si>
  <si>
    <t>73783</t>
  </si>
  <si>
    <t>000000900008351D</t>
  </si>
  <si>
    <t>221,63</t>
  </si>
  <si>
    <t>39381</t>
  </si>
  <si>
    <t>000000900005869D</t>
  </si>
  <si>
    <t>20221207004538972</t>
  </si>
  <si>
    <t>CIG ZC9340D524 Doc 80000050 del 09-11-2022</t>
  </si>
  <si>
    <t>396039</t>
  </si>
  <si>
    <t>80000050</t>
  </si>
  <si>
    <t>202212070045387225</t>
  </si>
  <si>
    <t>13,99</t>
  </si>
  <si>
    <t>CIG Z74340D6BE 2022-014305</t>
  </si>
  <si>
    <t>347545</t>
  </si>
  <si>
    <t>2022-014305</t>
  </si>
  <si>
    <t>20221207004538425</t>
  </si>
  <si>
    <t>23,70</t>
  </si>
  <si>
    <t>CIG ZEE2F7F8DF 2021-017968</t>
  </si>
  <si>
    <t>17314</t>
  </si>
  <si>
    <t>2021-017968</t>
  </si>
  <si>
    <t>COPYWORLD SRL</t>
  </si>
  <si>
    <t>202212070045168341</t>
  </si>
  <si>
    <t>CIG ZF418A08A9 Doc PAE0045179 del 30-11-2022</t>
  </si>
  <si>
    <t>455824</t>
  </si>
  <si>
    <t>PAE0045179</t>
  </si>
  <si>
    <t>202212070045168333</t>
  </si>
  <si>
    <t>1370,00</t>
  </si>
  <si>
    <t>MOSAICOELEARNING SRL</t>
  </si>
  <si>
    <t>01638210888</t>
  </si>
  <si>
    <t>CIG Z9836B077C Doc 540 del 30-11-2022</t>
  </si>
  <si>
    <t>445674</t>
  </si>
  <si>
    <t>540</t>
  </si>
  <si>
    <t>202212070045168322</t>
  </si>
  <si>
    <t>1330,00</t>
  </si>
  <si>
    <t>ARGO SOFTHARE SRL</t>
  </si>
  <si>
    <t>00838520880</t>
  </si>
  <si>
    <t>CIG Z0234C9B64 Doc 5628-PA del 12-07-2022</t>
  </si>
  <si>
    <t>247316</t>
  </si>
  <si>
    <t>5628/PA</t>
  </si>
  <si>
    <t>ARGO SOFTWARE SRL</t>
  </si>
  <si>
    <t>202212070045168316</t>
  </si>
  <si>
    <t>4678,03</t>
  </si>
  <si>
    <t>TECHNOINF  S.R.L.S</t>
  </si>
  <si>
    <t>10239630964</t>
  </si>
  <si>
    <t>CIG ZC035C9527 Doc FPA 244-22 del 06-07-2022</t>
  </si>
  <si>
    <t>230360</t>
  </si>
  <si>
    <t>FPA 244/22</t>
  </si>
  <si>
    <t>TECHNOINF SRLS</t>
  </si>
  <si>
    <t>202212070045168314</t>
  </si>
  <si>
    <t>11454,81</t>
  </si>
  <si>
    <t>CIG Z163605741 Doc 3-125 del 31-07-2022</t>
  </si>
  <si>
    <t>324457</t>
  </si>
  <si>
    <t>3/125</t>
  </si>
  <si>
    <t>202212070045168312</t>
  </si>
  <si>
    <t>1236,85</t>
  </si>
  <si>
    <t>CIG Z16370956C Doc 3-126 del 31-07-2022</t>
  </si>
  <si>
    <t>324436</t>
  </si>
  <si>
    <t>3/126</t>
  </si>
  <si>
    <t>20221207004516839</t>
  </si>
  <si>
    <t>1065,50</t>
  </si>
  <si>
    <t>COMASCHI CLAUDIA</t>
  </si>
  <si>
    <t>CMSCLD68D51G388J</t>
  </si>
  <si>
    <t>Doc 1-PA del 03-10-2022</t>
  </si>
  <si>
    <t>337019</t>
  </si>
  <si>
    <t>1-PA</t>
  </si>
  <si>
    <t>CLAUDIA COMASCHI</t>
  </si>
  <si>
    <t>20221207004516835</t>
  </si>
  <si>
    <t>475,80</t>
  </si>
  <si>
    <t>CIG Z4237080ED Doc 3-167 del 30-09-2022</t>
  </si>
  <si>
    <t>354150</t>
  </si>
  <si>
    <t>3/167</t>
  </si>
  <si>
    <t>2022120700451513357</t>
  </si>
  <si>
    <t>150,00</t>
  </si>
  <si>
    <t>CIG ZC334413F1 Doc 271 del 28-12-2022</t>
  </si>
  <si>
    <t>500592</t>
  </si>
  <si>
    <t>271</t>
  </si>
  <si>
    <t>445551</t>
  </si>
  <si>
    <t>2022120700451513334</t>
  </si>
  <si>
    <t>63180,00</t>
  </si>
  <si>
    <t>AEROCLUB FRIULANO A.S.D.</t>
  </si>
  <si>
    <t>02494510304</t>
  </si>
  <si>
    <t>CIG 91784665C0 00002-FV, CIG 91784665C0 00006-FV</t>
  </si>
  <si>
    <t>78300,00</t>
  </si>
  <si>
    <t>-15120,00</t>
  </si>
  <si>
    <t>331131</t>
  </si>
  <si>
    <t>00002/FV</t>
  </si>
  <si>
    <t>202212070045151333</t>
  </si>
  <si>
    <t>10500,00</t>
  </si>
  <si>
    <t>CIG Z573794FC8 159</t>
  </si>
  <si>
    <t>365926</t>
  </si>
  <si>
    <t>159</t>
  </si>
  <si>
    <t>202212070045153537</t>
  </si>
  <si>
    <t>787,50</t>
  </si>
  <si>
    <t>CIG ZC334413F1 30, CIG ZC334413F1 29</t>
  </si>
  <si>
    <t>54199</t>
  </si>
  <si>
    <t>54175</t>
  </si>
  <si>
    <t>30</t>
  </si>
  <si>
    <t>20221207004504105</t>
  </si>
  <si>
    <t>74,00</t>
  </si>
  <si>
    <t>CIG Z803605B50 Doc 1-208 del 02-07-2022</t>
  </si>
  <si>
    <t>256191</t>
  </si>
  <si>
    <t>1/208</t>
  </si>
  <si>
    <t>KEYWORD SNC</t>
  </si>
  <si>
    <t>20221207004504103</t>
  </si>
  <si>
    <t>1022,53</t>
  </si>
  <si>
    <t>EGIS COMPUTER srl</t>
  </si>
  <si>
    <t>06639351003</t>
  </si>
  <si>
    <t>CIG Z813618A8C Doc 90-PA22 del 20-07-2022</t>
  </si>
  <si>
    <t>257849</t>
  </si>
  <si>
    <t>90/PA22</t>
  </si>
  <si>
    <t>EGIS COMPUTER SRL</t>
  </si>
  <si>
    <t>20221207004504101</t>
  </si>
  <si>
    <t>1878,28</t>
  </si>
  <si>
    <t>CIG ZCF3605818 Doc 1670-N del 08-07-2022</t>
  </si>
  <si>
    <t>230472</t>
  </si>
  <si>
    <t>1670/N</t>
  </si>
  <si>
    <t>4491</t>
  </si>
  <si>
    <t>20221207004491131</t>
  </si>
  <si>
    <t>102</t>
  </si>
  <si>
    <t>840,80</t>
  </si>
  <si>
    <t>Alia Servizi ambientali</t>
  </si>
  <si>
    <t>04855090488</t>
  </si>
  <si>
    <t>CIG ZEF32CCCBF Doc 0000402214 del 27-12-2021</t>
  </si>
  <si>
    <t>523776</t>
  </si>
  <si>
    <t>0000402214</t>
  </si>
  <si>
    <t>ALIA SERVIZI AMBIENTALI</t>
  </si>
  <si>
    <t>7178,78</t>
  </si>
  <si>
    <t>371810</t>
  </si>
  <si>
    <t>FE000120220002034997</t>
  </si>
  <si>
    <t>371803</t>
  </si>
  <si>
    <t>FE000120220002034998</t>
  </si>
  <si>
    <t>1136,23</t>
  </si>
  <si>
    <t>371791</t>
  </si>
  <si>
    <t>FE000120220002034994</t>
  </si>
  <si>
    <t>371788</t>
  </si>
  <si>
    <t>FE000120220002034941</t>
  </si>
  <si>
    <t>5296,27</t>
  </si>
  <si>
    <t>371772</t>
  </si>
  <si>
    <t>FE000120220002034996</t>
  </si>
  <si>
    <t>65,15</t>
  </si>
  <si>
    <t>371759</t>
  </si>
  <si>
    <t>FE000120220002034995</t>
  </si>
  <si>
    <t>440,00</t>
  </si>
  <si>
    <t>291580</t>
  </si>
  <si>
    <t>90009180</t>
  </si>
  <si>
    <t>71,03</t>
  </si>
  <si>
    <t>252226</t>
  </si>
  <si>
    <t>822000202643</t>
  </si>
  <si>
    <t>5420,05</t>
  </si>
  <si>
    <t>294953</t>
  </si>
  <si>
    <t>412208580184</t>
  </si>
  <si>
    <t>77,22</t>
  </si>
  <si>
    <t>294596</t>
  </si>
  <si>
    <t>412208580186</t>
  </si>
  <si>
    <t>39,39</t>
  </si>
  <si>
    <t>294583</t>
  </si>
  <si>
    <t>412208580182</t>
  </si>
  <si>
    <t>6662,02</t>
  </si>
  <si>
    <t>294557</t>
  </si>
  <si>
    <t>412208801805</t>
  </si>
  <si>
    <t>10261,22</t>
  </si>
  <si>
    <t>244599</t>
  </si>
  <si>
    <t>412207410134</t>
  </si>
  <si>
    <t>81,88</t>
  </si>
  <si>
    <t>244590</t>
  </si>
  <si>
    <t>412207410132</t>
  </si>
  <si>
    <t>847,25</t>
  </si>
  <si>
    <t>244573</t>
  </si>
  <si>
    <t>412207410135</t>
  </si>
  <si>
    <t>297,10</t>
  </si>
  <si>
    <t>244556</t>
  </si>
  <si>
    <t>412207410133</t>
  </si>
  <si>
    <t>244542</t>
  </si>
  <si>
    <t>412207410131</t>
  </si>
  <si>
    <t>121,67</t>
  </si>
  <si>
    <t>244534</t>
  </si>
  <si>
    <t>412207410136</t>
  </si>
  <si>
    <t>98,35</t>
  </si>
  <si>
    <t>211792</t>
  </si>
  <si>
    <t>412206311702</t>
  </si>
  <si>
    <t>689,16</t>
  </si>
  <si>
    <t>42,69</t>
  </si>
  <si>
    <t>410,49</t>
  </si>
  <si>
    <t>211732</t>
  </si>
  <si>
    <t>412206311699</t>
  </si>
  <si>
    <t>8141,76</t>
  </si>
  <si>
    <t>211701</t>
  </si>
  <si>
    <t>412206311700</t>
  </si>
  <si>
    <t>1119,92</t>
  </si>
  <si>
    <t>16</t>
  </si>
  <si>
    <t>202212070044821701</t>
  </si>
  <si>
    <t>1293,87</t>
  </si>
  <si>
    <t>CONFEZIONI CERUTI DI CINZIA E GIANNI CERUTI S.N.C.</t>
  </si>
  <si>
    <t>04933990485</t>
  </si>
  <si>
    <t>CIG ZD6364AEE4 Doc 35 del 15-06-2022</t>
  </si>
  <si>
    <t>194588</t>
  </si>
  <si>
    <t>35</t>
  </si>
  <si>
    <t>CONFEZIONI CERUTI DI CINZIA E</t>
  </si>
  <si>
    <t>202212070044828712</t>
  </si>
  <si>
    <t>288,24</t>
  </si>
  <si>
    <t>Hera Comm S.p.A. Fornitura Gas Fat. 412205243574 del 16-05-2</t>
  </si>
  <si>
    <t>82,20</t>
  </si>
  <si>
    <t>169005</t>
  </si>
  <si>
    <t>412205243569</t>
  </si>
  <si>
    <t>206,04</t>
  </si>
  <si>
    <t>168994</t>
  </si>
  <si>
    <t>412205243574</t>
  </si>
  <si>
    <t>41,23</t>
  </si>
  <si>
    <t>133595</t>
  </si>
  <si>
    <t>412204134488</t>
  </si>
  <si>
    <t>11820,78</t>
  </si>
  <si>
    <t>133569</t>
  </si>
  <si>
    <t>412204283666</t>
  </si>
  <si>
    <t>78384,57</t>
  </si>
  <si>
    <t>133558</t>
  </si>
  <si>
    <t>412204343713</t>
  </si>
  <si>
    <t>20221207004482427</t>
  </si>
  <si>
    <t>967,55</t>
  </si>
  <si>
    <t>HERA COMM S.p.A. 412200669637 del 15-01-2022, 412201792359 d</t>
  </si>
  <si>
    <t>575,66</t>
  </si>
  <si>
    <t>41308</t>
  </si>
  <si>
    <t>412201792359</t>
  </si>
  <si>
    <t>391,89</t>
  </si>
  <si>
    <t>8236</t>
  </si>
  <si>
    <t>412200669637</t>
  </si>
  <si>
    <t>88,19</t>
  </si>
  <si>
    <t>411084</t>
  </si>
  <si>
    <t>412111074508</t>
  </si>
  <si>
    <t>79,43</t>
  </si>
  <si>
    <t>410959</t>
  </si>
  <si>
    <t>412111074510</t>
  </si>
  <si>
    <t>410843</t>
  </si>
  <si>
    <t>412111074505</t>
  </si>
  <si>
    <t>341171</t>
  </si>
  <si>
    <t>412109987694</t>
  </si>
  <si>
    <t>84,89</t>
  </si>
  <si>
    <t>341136</t>
  </si>
  <si>
    <t>412109987697</t>
  </si>
  <si>
    <t>74,91</t>
  </si>
  <si>
    <t>341116</t>
  </si>
  <si>
    <t>412109987699</t>
  </si>
  <si>
    <t>62153,97</t>
  </si>
  <si>
    <t>503353</t>
  </si>
  <si>
    <t>821000386552</t>
  </si>
  <si>
    <t>68,97</t>
  </si>
  <si>
    <t>451675</t>
  </si>
  <si>
    <t>821000370717</t>
  </si>
  <si>
    <t>67,94</t>
  </si>
  <si>
    <t>402028</t>
  </si>
  <si>
    <t>821000336890</t>
  </si>
  <si>
    <t>49960,46</t>
  </si>
  <si>
    <t>400643</t>
  </si>
  <si>
    <t>821000357315</t>
  </si>
  <si>
    <t>38,46</t>
  </si>
  <si>
    <t>265670</t>
  </si>
  <si>
    <t>821000277457</t>
  </si>
  <si>
    <t>080</t>
  </si>
  <si>
    <t>740</t>
  </si>
  <si>
    <t>2721</t>
  </si>
  <si>
    <t>2022080740272121</t>
  </si>
  <si>
    <t>045</t>
  </si>
  <si>
    <t>3504,00</t>
  </si>
  <si>
    <t>CIG Z72363FEE8 Doc 59 del 23-06-2022</t>
  </si>
  <si>
    <t>207994</t>
  </si>
  <si>
    <t>59</t>
  </si>
  <si>
    <t>20221207001509821</t>
  </si>
  <si>
    <t>4550,95</t>
  </si>
  <si>
    <t>CIG Z6A35446DE Doc 25 del 30-11-2022</t>
  </si>
  <si>
    <t>493605</t>
  </si>
  <si>
    <t>25</t>
  </si>
  <si>
    <t>20221207001509811</t>
  </si>
  <si>
    <t>233,48</t>
  </si>
  <si>
    <t>A PARZIALE INTEGRAZIONE DELL' O.S. N. 3 DEL 19-09-2022 - CIG</t>
  </si>
  <si>
    <t>228968</t>
  </si>
  <si>
    <t>2022120700150985</t>
  </si>
  <si>
    <t>482,60</t>
  </si>
  <si>
    <t>839</t>
  </si>
  <si>
    <t>228985</t>
  </si>
  <si>
    <t>202212070014123581</t>
  </si>
  <si>
    <t>3772,89</t>
  </si>
  <si>
    <t>CIG ZD13588B6B 21-FE</t>
  </si>
  <si>
    <t>199157</t>
  </si>
  <si>
    <t>21/FE</t>
  </si>
  <si>
    <t>202212070011916241</t>
  </si>
  <si>
    <t>4800,00</t>
  </si>
  <si>
    <t>CIG ZE1380810A Doc 3646-ORD del 31-10-2022</t>
  </si>
  <si>
    <t>436706</t>
  </si>
  <si>
    <t>3646/ORD</t>
  </si>
  <si>
    <t>2022120700119141553</t>
  </si>
  <si>
    <t>309,96</t>
  </si>
  <si>
    <t>CIG ZD03399FD3 Doc 4457 del 14-12-2022</t>
  </si>
  <si>
    <t>494337</t>
  </si>
  <si>
    <t>4457</t>
  </si>
  <si>
    <t>2022120700119141543</t>
  </si>
  <si>
    <t>2459,65</t>
  </si>
  <si>
    <t>CIG Z6A33998EC Doc 474 del 19-12-2022</t>
  </si>
  <si>
    <t>483642</t>
  </si>
  <si>
    <t>474</t>
  </si>
  <si>
    <t>1252,96</t>
  </si>
  <si>
    <t>180951</t>
  </si>
  <si>
    <t>1899</t>
  </si>
  <si>
    <t>2022120700119141521</t>
  </si>
  <si>
    <t>634,58</t>
  </si>
  <si>
    <t>CIG Z4E36BADD4 Doc 310018261 del 14-07-2022, 320059731 del 3</t>
  </si>
  <si>
    <t>603,81</t>
  </si>
  <si>
    <t>253495</t>
  </si>
  <si>
    <t>320059731</t>
  </si>
  <si>
    <t>MEF S.R.L. - SOCIETA A SOCIO U</t>
  </si>
  <si>
    <t>30,77</t>
  </si>
  <si>
    <t>253481</t>
  </si>
  <si>
    <t>310018261</t>
  </si>
  <si>
    <t>2022120700119141517</t>
  </si>
  <si>
    <t>2152,59</t>
  </si>
  <si>
    <t>CIG- ZA0359EFD9 Doc 198 del 07-10-2022</t>
  </si>
  <si>
    <t>352218</t>
  </si>
  <si>
    <t>198</t>
  </si>
  <si>
    <t>2022120700119141515</t>
  </si>
  <si>
    <t>1630,00</t>
  </si>
  <si>
    <t>CIG ZAF35C1AEA Doc 2022    17-A del 28-04-2022</t>
  </si>
  <si>
    <t>198935</t>
  </si>
  <si>
    <t>2022    17/A</t>
  </si>
  <si>
    <t>202212070011912787</t>
  </si>
  <si>
    <t>408,35</t>
  </si>
  <si>
    <t>CIG Z8535E9D91 IPA22INV01030</t>
  </si>
  <si>
    <t>181179</t>
  </si>
  <si>
    <t>IPA22INV01030</t>
  </si>
  <si>
    <t>202212070011912785</t>
  </si>
  <si>
    <t>524,55</t>
  </si>
  <si>
    <t>CIG Z7A35A72CB 1752-N</t>
  </si>
  <si>
    <t>291480</t>
  </si>
  <si>
    <t>1752/N</t>
  </si>
  <si>
    <t>202212070011912783</t>
  </si>
  <si>
    <t>1310,00</t>
  </si>
  <si>
    <t>CIG ZA3375F4C9 111-FE</t>
  </si>
  <si>
    <t>291469</t>
  </si>
  <si>
    <t>111/FE</t>
  </si>
  <si>
    <t>202212070011911245</t>
  </si>
  <si>
    <t>23232,03</t>
  </si>
  <si>
    <t>CIG-Z3D31C6286 Doc 6 del 08-08-2022</t>
  </si>
  <si>
    <t>285371</t>
  </si>
  <si>
    <t>202212070011151691</t>
  </si>
  <si>
    <t>227,27</t>
  </si>
  <si>
    <t>CIG ZEF35C2939 4-PA</t>
  </si>
  <si>
    <t>134566</t>
  </si>
  <si>
    <t>4/PA</t>
  </si>
  <si>
    <t>TIPOLOGIA DI SPESA</t>
  </si>
  <si>
    <t>UTENZE</t>
  </si>
  <si>
    <t>AMBITO TEMPORALE DI
RIFERIMENTO
(trimestre/anno)</t>
  </si>
  <si>
    <t>ACQUISTO MATERIALE FERRAMENTA</t>
  </si>
  <si>
    <t>ACQUISTO MATERIALE IDRAULICO VARIO</t>
  </si>
  <si>
    <t>ACQUISTO CANCELLERIA</t>
  </si>
  <si>
    <t>ACQUISTO MATERIALE ELETTRICO</t>
  </si>
  <si>
    <t xml:space="preserve">ACQUISTO GUAINE TUBOLARI </t>
  </si>
  <si>
    <t>CONFEZIONAMENTO UNIFORMI STORICHE + MANTELLE ALLIEVI DOUHET</t>
  </si>
  <si>
    <t>CORSO NEGOZIAZIONE DEI CONFGLITTI PERS COMLOG</t>
  </si>
  <si>
    <t>CORSO DI PALLAVOLO ALLIEVI DOUHET</t>
  </si>
  <si>
    <t>CORSO DI NUOTO ALLIEVI DOUHET</t>
  </si>
  <si>
    <t>CORSO DI CORO E MUSICA ALLIEVI DOUHET</t>
  </si>
  <si>
    <t>CORSO APPRENDIMENTO EFFICACE</t>
  </si>
  <si>
    <t>WORKSHOP COMUNICAZIONE STRATEGICA SEMINARIO COM.TI  GIUGNO 2022</t>
  </si>
  <si>
    <t>CORSO DI TIRO A SEGNO ALLIEVI DOUHET</t>
  </si>
  <si>
    <t>ACQUISTO   MATERIALE  HARDWARE</t>
  </si>
  <si>
    <t>CRONOMETRISTI</t>
  </si>
  <si>
    <t>ACQUISTO MATERIALE SPORTIVO</t>
  </si>
  <si>
    <t xml:space="preserve">ACQUISTO MATERIALE ESPERENZIALE </t>
  </si>
  <si>
    <t>RINNOVO PRESTITO DIGITALE BIBLIOTECA</t>
  </si>
  <si>
    <t>SOSTIUZIONE NR 2 CALDAIE  CENTRALE TEMICA 20 DI PG</t>
  </si>
  <si>
    <t>NOLEGGIO CONSIP FOTOCOPIATRICE E STAMPANTI</t>
  </si>
  <si>
    <t>RIPARAZIONE MACCHINE TIPOGRAFICHE</t>
  </si>
  <si>
    <t>SERVIZIO LAVANDERIA</t>
  </si>
  <si>
    <t>PEDAGGI AUTOSTRADALI</t>
  </si>
  <si>
    <t>MANUTENZIONE POLIGONO</t>
  </si>
  <si>
    <t>ISMA-MANUTENZIONE ANNUALE FOTOCOPIATRICE AM</t>
  </si>
  <si>
    <t>CORSO DI NUOVO ALLIEVI DOUHET</t>
  </si>
  <si>
    <t>CORSO DI VOLO ALLIEVI DOUHET</t>
  </si>
  <si>
    <t>ACQUISTO GAGLIARDETTO CON BORSA E ASTA IN OTTONE DOUHET</t>
  </si>
  <si>
    <t>SERVIZIO CONDUZIONE PISCINA</t>
  </si>
  <si>
    <t>ACQUISTO NR 1 TASSELLATORE</t>
  </si>
  <si>
    <t>SERVIZIO MANUTENZIONE ANNUALE DISPOSITIVI ANTICADUTA</t>
  </si>
  <si>
    <t>RIPARAZIONE LAVASTOVIGLIE MENSA UNICA</t>
  </si>
  <si>
    <t>ACQUISTO GIFT CARD PERSONALE CIVILE</t>
  </si>
  <si>
    <t>ACQUISTO GIFT CARD FELTRINELLI</t>
  </si>
  <si>
    <t>NOLEGGIO DI ATTREZZATURA AUDIO E ILLUMINAZIONE FESTA NATALE DOUHET</t>
  </si>
  <si>
    <t>ACQUISTO SPADINI PER ALLIEIV DOUHET</t>
  </si>
  <si>
    <t>ACQUISTO TARGHETTE PORTANOME PER MAGLIONE</t>
  </si>
  <si>
    <t>ACQ. CORSO DI PROGETTAZIONE FORMATIVA E VALUT. DIDATTICA</t>
  </si>
  <si>
    <t>CORRESPONSIONE VITTO E ALLOGGIO ALLIEVI DOUHET DOBBIACO PER PAMILIARIZZAZIONE SOPRAVVIVENZA IN MONTAGNA</t>
  </si>
  <si>
    <t>WORKSHOP PUBLIC SPEAKING MICRO CONTENT SEMINARIO GENERALI B.A.</t>
  </si>
  <si>
    <t>WORKSHOP NEGOZIAZIONE STRATEGICA SEMINARIO GENERALI B.A.</t>
  </si>
  <si>
    <t>ACQUISTO PC PER LABORATORIO LINGUISTICO DOUHET</t>
  </si>
  <si>
    <t>ACQUISTO RISME DI CARTA A4</t>
  </si>
  <si>
    <t>ACQUISTO MATERIALE DI CONSUMO PER ESIGENZE TIPOGRAFIA</t>
  </si>
  <si>
    <t>ACQUISTO MATERIALE EDILE</t>
  </si>
  <si>
    <t>ACQUISTO MATERIALE IDRAULICO</t>
  </si>
  <si>
    <t>SMALTIMENTO RIFIUTI PERICOLOSI E NON + DOCUMENTI CARTACEI</t>
  </si>
  <si>
    <t>ACQUISTO MATERIALE SPORTIVO ALLIEVI DOUHET</t>
  </si>
  <si>
    <t>ACQUISTO PARTI DI RICAMBIO PER RIMESSA IN EFFICIENZA AUTOMEZZO AM*AK936</t>
  </si>
  <si>
    <t>ACQUISTO MATERIALE ELETTRICO VARIO</t>
  </si>
  <si>
    <t>REVISIONE VEICOLARE AUTOMEZZI</t>
  </si>
  <si>
    <t>ACQUISTO CORSO DI FOTOGRAFIA DESTIN ATO AGLI ALLIEVI 1° CORSO SCUOLA GIULIO DOUHET</t>
  </si>
  <si>
    <t>APP MOBILE PER PIATTAFORMA AMELIA</t>
  </si>
  <si>
    <t>MATERIALE AUTOREPARTO</t>
  </si>
  <si>
    <t>REVISIONE PISTONI MABN331</t>
  </si>
  <si>
    <t>MATERIALE PER MANUTENZIONE INFRASTRUTTURE</t>
  </si>
  <si>
    <t>LAVORI DI MINUTO MANTENIMENTO STRUTTURE</t>
  </si>
  <si>
    <t>LAMA TRATTORINO</t>
  </si>
  <si>
    <t>MATERIALE TLC</t>
  </si>
  <si>
    <t>MANUTENZIONE ESTINTORI</t>
  </si>
  <si>
    <t>MANUTENZIONE MEZZI</t>
  </si>
  <si>
    <t>ACQUISTO MATERILE PER FUNZIONAMENTO APPARATI AUDIVISIVI</t>
  </si>
  <si>
    <t>CORDOLO PISCINA E PISTA SALTO IN ALTO</t>
  </si>
  <si>
    <t>CONDUZIONE PISCINA</t>
  </si>
  <si>
    <t>MATERIALE ELETTRICO</t>
  </si>
  <si>
    <t>MANUTENZIONE ORDINARIA E STRAORDINARIA IMPIANTI IDROTERMICI</t>
  </si>
  <si>
    <t>ACQUISTO BOTTIGLIE IN PLASTICA STERILI PER ESIGENZA INFERMERIA DI CORPO</t>
  </si>
  <si>
    <t>SOSTITUZIONE PORTA DI EMERGENZA PAL ITALIA</t>
  </si>
  <si>
    <t>MANUTENZIONE IMPIANTI TRATTAMENTO ACQUE E.F. 2022</t>
  </si>
  <si>
    <t>Manutenzione ordinaria e adeguamento fabbricati palazzina Italia n. 2 P.G. e palazzina Uff.l</t>
  </si>
  <si>
    <t>LAVORI IMPLEMENTAZIONE IMPIANTO CLIMATIZZAZIONE AULA MAGNA</t>
  </si>
  <si>
    <t>RIPARAZIONE ATTREZZATURE MENSA</t>
  </si>
  <si>
    <t>SOSTITUZIONE LINEE ELETTRICHE PALAZZINA TERMODINAMICA</t>
  </si>
  <si>
    <t>LAVORI DI RESTAURO MOSAICO PORTICATO PALAZZINA ITALIA</t>
  </si>
  <si>
    <t>ACQUISTO FARMACI NECESSARI AL FUNZIONAMENTO DELLA SALA MEDICA DELL’ INFERMERIA DI CORPO DELL’ I.S.M.A.</t>
  </si>
  <si>
    <t>ACQUISTO NR 1 FASCIA PER ELETTROCARDIOGRAFI</t>
  </si>
  <si>
    <t>ACQUISTO TEST PER DROGHE</t>
  </si>
  <si>
    <t>ACQUISTO MATERIALE MERCHANDISING DELL 'AERONAUTICA MILITARE PROMOZIONALE PER CENTENARIO 2023</t>
  </si>
  <si>
    <t>VERIFICA ASCENSORI E MONTACARICHI</t>
  </si>
  <si>
    <t>ACQUISTO MATERIALE TLC NECESSARIO AL MANTENIMENTO IN EFFCIENZA APPARATI DI RETE PER OBSOLESCENZA DEI VECCHI.</t>
  </si>
  <si>
    <t>VERNICIATURA AUTOBUS IN OCCASIONE DEL CENTENARIO A.M. LOTTO 1</t>
  </si>
  <si>
    <t>ACQUISTO METAL DETECTOR E DISPLAY LED DA NECESSARI DURANTE LE ATTIVITA’ DI CONTROLLO DEGLI ACCESSI DELL‘ISMA.</t>
  </si>
  <si>
    <t>Acquisizione di Gagliardetto con borsa porta stendardo e asta in ottone in occasione della cerimonia per il giuramento del 1°Corso Scuola militare G. Douhet</t>
  </si>
  <si>
    <t>ACQUISTO BUONI PASTO 8° STD- CAMPI BISENZIO</t>
  </si>
  <si>
    <t>SERVIZIO DI DELARVAZIONE DISINFESTAZIONE DERATTIZZAZIONE DISINFEZIONE ANNO 2022</t>
  </si>
  <si>
    <t>VERIFICA COME DA NORMATIVE DELLE APPARECCHIATURE ELETTROMEDICALI IN DOTAZIONE ALL 'INFEMRMERIA DI CORPO</t>
  </si>
  <si>
    <t>LAVORI DI COLLEGAMENTO SERBATOIO DA CISTERNA ESTERNA A GRUPPI ELETTROGENI</t>
  </si>
  <si>
    <t>rifacimento copertura alloggi pg 47-48-49 e lucernario villa bobolino</t>
  </si>
  <si>
    <t>RIPARAZIONE STAZIONE AUTOLAVAGGIO</t>
  </si>
  <si>
    <t>SERVIZIO DI LAVANDERIA</t>
  </si>
  <si>
    <t>ACQUISTO MATERIALE PER LA MANUTENZIONE DELLA RETE LAN ISTITUTO</t>
  </si>
  <si>
    <t>RINNOVO LICENZA DEL SOFTWARE ARGO</t>
  </si>
  <si>
    <t>ACQUISTO PC + MONITOR PER AMMODERNAMENTO AUSILI DIDATTICI AULE SCUOLA DOUHET</t>
  </si>
  <si>
    <t>4° SEMINARIO DI FORMAZIONE AVANZATA</t>
  </si>
  <si>
    <t>WORKSHOP SU PUBLIC SPEAKING IN MICRO CONTENT , NECESSARIO ALL'ARRICCHIMENTO DELL'OFFERTA FORMATIVA RELATIVA ALLA LEADERSHIP DI FORMA ARMATA - SEMINARIO GENERALI DI BRIGATA</t>
  </si>
  <si>
    <t>ACQUISTO DI LICENZA SOTFWARE "ED-SW-1 SMART LEARNING SUITE" NECESSARIO A GARANTIRE L'EFFICIENZA DEGLI AUSILI DIDATTICHE E DELLE LIM PRESENTI NELLA AULE STUDIO DESTINATE ALLA FORMAZIONE DEGLI ALLIEVI DELLA SCUOLA MILITARE G. DOUHET</t>
  </si>
  <si>
    <t>ACQUISTO DI MATERIALE HARDWARE E SOFTWARE NECESSARIO A GARANTIRE LA MANUTENZIONE E L'EFFICIENZA DEGLI APPARATI HARDWARE IN USO ALLA SCUOLA MILITARE G. DOUHET</t>
  </si>
  <si>
    <t>ACQUISTO DI MATERIALE EAD OCCORRENTE PER LA MANUTENZIONE DEI SISTEMI DI RETE E D'UFFICIO DELL'ISMA DI FIRENZE.</t>
  </si>
  <si>
    <t>ACQUISTO DI MATERIALE DI CONSUMO NECESSARIO AL BUON FUNZIONAMENTO DELLE ATTIVITA' DI CULTO DELLA CHIESA DELL'ISMA DI FIRENZE</t>
  </si>
  <si>
    <t>ACQUISTO TESSUTO PER UNIFORMI STORICHE ESTIVE ALLIEVI DOUHET</t>
  </si>
  <si>
    <t>ACQUISTO GUAINE TUBOLARI PER ALLIEVI SCUOLA DOUHET</t>
  </si>
  <si>
    <t>SOSTITUZIONE PORTE DI USCITA EMERGENZA SCIVOLO PAL ITALIA</t>
  </si>
  <si>
    <t>riparazione perdita su tubazione riscaldamento CCTT VIA DOGLIOTTI/TRIESTE</t>
  </si>
  <si>
    <t>ACQUISTO MATERIALE VARIO NECESSARIO PER DELIMITAZIONE DEGLI SPAZI DI SICUREZZA DEL POLGONO</t>
  </si>
  <si>
    <t>ACQUISTO MATERIALE E ATTREZZATURE PER LA MANUTENZIONE DELLE ARMI</t>
  </si>
  <si>
    <t>RIPARAZIONE CELLE FRIGO MENSA UFFICIALI</t>
  </si>
  <si>
    <t>LAVORI DI MANUTENZIONE ORDINARI ED ADEGUAMENTO FABBRICATI PALAZZINA ITALIA NR 2 E PALAZZINA UFFICIALI NR 4</t>
  </si>
  <si>
    <t>SERVIZIO CAFFE' PER AUTORITA MILITARI E CIVLI IN OCCASIONE GIURAMENTO 1 CORSO ALLIEVI DOUHET</t>
  </si>
  <si>
    <t>SERVIZIO CAFFE' DA OFFRIRE ALLE AUTORITA' MILITARI E CIVILI IN OCCASIONE DELLA CERIMONIA DEL CAMBIO DEL COMANDO DELLA SCUOLA MILITARE G. DOUHET.</t>
  </si>
  <si>
    <t>CORTESIE D'USO (COFFEE BREAK CENA E VIN D'HONNEUR IN OCCASIONE DELL'APERTURA DELL'ANNO ACCADEMICO 2022/2033</t>
  </si>
  <si>
    <t>SERVIZIO CAFFE' OCCASIONE DEL CERIMONIA CONSEGNA SAPDINO ALLIEVI DOUHET</t>
  </si>
  <si>
    <t>COFEE BREAK IN OCCASIONE DEL MQ-9-USERS GROUP-MUG</t>
  </si>
  <si>
    <t>SOSTITUZIONE VALVOLA DI SICUREZZA CT ALLOGGI BOBOLINO</t>
  </si>
  <si>
    <t>FORNITURA E POSA IN OPERA IMPIANTO GESTIONE APERTURE CANCELLI PEDONALI PORTINERIA</t>
  </si>
  <si>
    <t>REDAZIONE DOCUMENTAZIONE MANCANTE PER IL RILASCIO DEL CERTIFICATO DI PREVENZIONE INCENDI</t>
  </si>
  <si>
    <t>ACQUISTO MATERIALE E ATTREZZATURE PER TRASPORTO ARMI</t>
  </si>
  <si>
    <t>ACQUISTO MATERIALE NECESSARIO ALLA MANUTENZIONE DELLE ARMI</t>
  </si>
  <si>
    <t>lavori per intervento modifica tubazioni piscina</t>
  </si>
  <si>
    <t>RIPARAZIONE TUBAZIONE IMPIANTO RISCALDAMENTO SOTTO CENTRALE ALLOGGI DOUHET</t>
  </si>
  <si>
    <t>LAVORAZIONI ACCESSORIE AI LAVORI DI INSTALLAZIONE NR 2 CALDAIE CT NR 20 DI PG</t>
  </si>
  <si>
    <t>SOSTITUZIONE INFISSI INFERMERIA, SEZIONE EAD, PAL TERMODINAMICA</t>
  </si>
  <si>
    <t>VERIFICA PERIODICA IMPIANTO ELETTRICO DI MESSA A TERRA</t>
  </si>
  <si>
    <t>SERVIZIO ANNUALE CONDUZIONE E MANUTENZIONE APPALTI DI SOLLEVAMENTO E.F. 2022</t>
  </si>
  <si>
    <t>FORNITURA E POSA IN OPERA IMPIANTO ELETTRICO 20 DI PG</t>
  </si>
  <si>
    <t>MANUTENZIONE ANNUALE ORDINARIA RETE FOGNARIA E. F. 2022</t>
  </si>
  <si>
    <t>ACQUISTO MATERIALE FERRAMENTA VARIO</t>
  </si>
  <si>
    <t>ACQUISTO MATERIALE IDRAULICO ALLOGGIO AFI 0270</t>
  </si>
  <si>
    <t>ACQUISTO MATERIALE ELETTRICO VARI LOCALI</t>
  </si>
  <si>
    <t>MANUTENZIONE ANNUALE DPC ED INGRESSI E.F. 2022</t>
  </si>
  <si>
    <t>ACQUISTO MATERIALE DI FERRAMENTA VARIO</t>
  </si>
  <si>
    <t>ACQUISTO MATERIALE VARIO PER TINTEGGIATURA</t>
  </si>
  <si>
    <t>installazione caldaia via Dogliotti</t>
  </si>
  <si>
    <t>RIFACIMENTO SPALLETTA SOSTEGNO PORTA TAGLIAFUOCO N 20 DI PG;</t>
  </si>
  <si>
    <t>LAVORO DI COIBENTAZIONE IN LANA DI ROCCIA PRESSO PALAZZINA VIA DOGLIATTI</t>
  </si>
  <si>
    <t>ACQUISTO MATERIALE NECESSARIO ALLA MANUTENZIONE DELLE ARM</t>
  </si>
  <si>
    <t>CORTESIA D' USO IN OCCASIONE DEL GIURAMENTO ALLIEVI DOUHET</t>
  </si>
  <si>
    <t>CORTESIE D'USO PER ALLIEVI E LORO FAMILIARI IN OCCASIONE DEL CAMBIO COMANDO DELLA SCUOLA MILITARE G. DOUHET.</t>
  </si>
  <si>
    <t>ACQUISTO CREST E DISTINTIVI</t>
  </si>
  <si>
    <t>ACQUISTO GIFT CARD PER IL BENESSERE DEL PERSONALE NON IN SPE DELL' ISMA</t>
  </si>
  <si>
    <t>ACQUISTO GIFT CARD PER BENESSRE PERSONALE CIVILE</t>
  </si>
  <si>
    <t>CORTESIE D'USO QUADRO PERMANENTE DELLA SCUOLA MILITARE G. DOUHET IN OCCASIONE DELLA CONSEGNA DEGLI SPADINI PREVISTA PER IL PERIODO NOV.DIC.2022. CAMBIO COMANDO DELLA SCUOLA MILITARE G. DOUHET.</t>
  </si>
  <si>
    <t>REALIZZAZIONE E INSTALLAZIONE DI UNA APP MOBILE PER LIFE LONG LEARNING PER CORSI SU PIATTAFORMA AMELIA</t>
  </si>
  <si>
    <t>ACQUISTO DPI PER ESIGENZA PERSONALE SANITARIO PER EMERGENZA COVID -19</t>
  </si>
  <si>
    <t>ACQUISTO CUFFIE PER PISCINA PER VESTIZIONE DEGLI ALLIEVI DOUHET</t>
  </si>
  <si>
    <t>ACQUISTO SPADINI PER ALLIEVI DOUHET</t>
  </si>
  <si>
    <t>ACQUISTO NR 45 TUTE SPORTIVE CON LOGO A.M. DA DESTINARE ALLIEVI SCUOLA DOUHET</t>
  </si>
  <si>
    <t>ACQUISTO MATERIALE VESTIARIO PER ALLIEVI DOUHET</t>
  </si>
  <si>
    <t>ACQUISTO NR 38 BRETELLE PER ALLIEVI DOUHET</t>
  </si>
  <si>
    <t>ACQUISTO DI MATERIALE DI CONSUMO E MANUTENZIONE EAD OCCORRENTE PER IL FUNZIONAMENTO DELLA RETE INFORMATICA DELL’ISTITUTO.</t>
  </si>
  <si>
    <t>ACQUISTO DI MATERIALE DI PER LA MANUTENZIONE DEGLI APPARATI EAD DELL'ISMA DI FIRENZE.</t>
  </si>
  <si>
    <t>Acquisto di n.1 corso pallavolo periodo Gennaio - Dicembre 2022 per le esigenze della Scuola militare G. Douhet.</t>
  </si>
  <si>
    <t>ACQUISTO DI UN CORSO DI ALTA FORMAZIONE “CONSAPEVOLEZZA ESPRESSIVA E PUBLIC SPEAKING ATTAVERSO METODO TEATRICO”</t>
  </si>
  <si>
    <t>ACQUISTO MATERIALE HARDWARE NECESSARIO PER AUSILI DIDATTICI DIREZIONE STUDI</t>
  </si>
  <si>
    <t>ACQUISTO DI MATERIALE PER MANUTENZIONE APPARATI ELETTRONICI CONNESSI ALLA FORMAZIONE DIDATTICA PRESSO LA DIREZIONE STUDI DELL'ISMA DI FIRENZE</t>
  </si>
  <si>
    <t>ACQUISTO DI MATERIALE PER MANUTENZIONE APPARATI INFORMATICI CONNESSI ALLA DIDATTICA E FORMAZIONE PRESSO LA DIREZIONE STUDI DELL'ISMA DI FIRENZE</t>
  </si>
  <si>
    <t>FLUSSO DATI INTERNET</t>
  </si>
  <si>
    <t xml:space="preserve">RINNOVO LICENZA FORTINET </t>
  </si>
  <si>
    <t>ACQUISTO CARTUCCE TONER PER ESIGENZE DIREZIONE STUDI</t>
  </si>
  <si>
    <t>RINNOVO LICENZA ANTIVIRUS ESET ENDPOINT DIREZIONE STUDI 2022/2023</t>
  </si>
  <si>
    <t>ACQUISTO PC PORTATILE PER ESIGENZE SCUOLA DOUHET</t>
  </si>
  <si>
    <t>ACQUISTO SIMPOSIO "PRESENTSATION DESIGN " REFODIMA</t>
  </si>
  <si>
    <t>FORNITURA DI APPARATO DI CONTROLLO SISTEMA MICROFONICO SALA RIUNIONI AULA PRICOLO</t>
  </si>
  <si>
    <t>FORNITURA IN OPERA DI UN SISTEMA DI GESTIONE MICROFONICO PRESSO LA SALA RIUNIONI INTERNAZIONALI - AULA PRICOLO - DIREZIONE STUDI DELL'ISMA DI FIRENZE</t>
  </si>
  <si>
    <t>ACQUISTO APPARATO DI VIODEOPROIEZIONE DA INSTALLARE IN AULA LYRA</t>
  </si>
  <si>
    <t>ASSISTENZA TECNICA ANNUALE CANON C650</t>
  </si>
  <si>
    <t>ACQUISTO MATERIALE TIPOGRAFICO VARIO</t>
  </si>
  <si>
    <t>acquisto applicativo per nucleo tipografico</t>
  </si>
  <si>
    <t>CONTRATTO DI ASSISTENZA A SCALARE DI ORE 15 MACCHINE TIPOGRAFICHE E DI LEGATORIA</t>
  </si>
  <si>
    <t>ACQUISTO PARTI DI RICAMBIO PER RIMESSA IN EFFICIENZA AUTOMEZZI FIAT-ALFAROMEO-WOLKSWAGEN-HYNDAI-KIA PER L'ANNO 2022</t>
  </si>
  <si>
    <t>ACQUISTO MATERIALE TLC NECESSARIO AL MANTENIMENTO IN EFFCIENZA ARMADI DI DISTRUBUZIONE DELLA RETE INFRASTRUTTURALE DELL’ ISMA.</t>
  </si>
  <si>
    <t>ACQUISTO MATERIALE TLC NECESSARIO AL MANTENIMENTO IN EFFCIENZA DEI SISTEMI DI VIDEOSORVEGLIANZA.</t>
  </si>
  <si>
    <t>SOSTITUZIONE DI N.4 PNEUMATICI AUTOBUS PESANTE WY WAY TG. AM.CC290 IN DOTAZIONE ALL’ISMA DI FIRENZE.</t>
  </si>
  <si>
    <t>ACQUISTO BATTERIE NECESSARIE PER LA MANUTENZIONE DEGLI APPARATI TLC</t>
  </si>
  <si>
    <t>RINNOVO CERTIFICAZIONE PER COMPRESSORE IN DOTAZIONE OFFICINA SEZIONE AUTOTRASPORTI</t>
  </si>
  <si>
    <t>ACQUISTO DI RICAMBI AUTO E SOSTITUZIONE NR.4 PNEUMATICI FIAT PUNTO CON TG. AM.CR395 IN DOTAZIONE ALLA STAZIONE CARABINIERI DELL'ISMA DI FIRENZE</t>
  </si>
  <si>
    <t>REVISIONE TOTALE NR 4 PISTONI PER RIMESSAI N EFFICIENZA AM*BN331</t>
  </si>
  <si>
    <t>RICARICA NR 2 BOMBOLE GAS ARGON PER ESIGENZA OFFICINA MECCANICA DELL 'ISMA</t>
  </si>
  <si>
    <t>ACQUISTO MATERIALE DI FERRRAMENTA VARIO</t>
  </si>
  <si>
    <t>acquisto materiale ferramenta vario</t>
  </si>
  <si>
    <t>LAVORO CON SOTITUZIONE DI PARTI PER LA RIMESSA IN EFFICIENZA TARGATO AM*CC375 IN DOTAZIONE ALLA SEZIONE AUTOTRASPORTI DELL ‘ISMA</t>
  </si>
  <si>
    <t>RIPARAZIONE DI CARROZZERIA PER AUTOMEZZ0 TARGATI AM*CC375</t>
  </si>
  <si>
    <t>ACQUISTO MATERIALE TLC NECESSARIO AL MANTENIMENTO IN EFFCIENZA APPARATI TLC UPS DELLA RETE INFRASTRUTTURALE DELL’ ISMA.</t>
  </si>
  <si>
    <t>TELEFONIA FISSA/MOBILE</t>
  </si>
  <si>
    <t>ACQUISTO CARTONCINI E MAERIALI VARI</t>
  </si>
  <si>
    <t>acquisto nr 1 stampante canon prograf gp 4000</t>
  </si>
  <si>
    <t>ACQUISTO DI PARTI DI RICAMBIO PER AUTOMEZZI VARI NECESSARI AL BUON FUNZIONAMENTO DEL PARCO AUTOMEZZI PER SERVIZI DI ISTITUTO DELL'ISMA DI FIRENZE</t>
  </si>
  <si>
    <t>POTATURA ALBERI ALTO FUSTO</t>
  </si>
  <si>
    <t>REALIZZAZIONE PEDANA PER LANCIO DEL PESO PRESSO IMPIANTI SPORTIVI N 16 PG</t>
  </si>
  <si>
    <t>LAVORI EDILI DI MINUTO MANTENIMENTO E.F. 2022</t>
  </si>
  <si>
    <t>RIPARAZIONE CANCELLO AUTOMATICO CARRABILE VILLA BOBOLINO</t>
  </si>
  <si>
    <t>Fornitura moquette per allestimento tribuna d'onore</t>
  </si>
  <si>
    <t>ACQUISTO ROCKET DI CARTA VARIE MISURE PER ESIGENZA TIPOGRAFIA ISMA</t>
  </si>
  <si>
    <t>MANUTENZIONE ORDINARIA CCTT</t>
  </si>
  <si>
    <t>RISANAMENTO DEL RIVESTIMENTO DELLA FACCIATA PALAZZINA COMANDO</t>
  </si>
  <si>
    <t>RIQUALIFICAZIONE PARQUET AULA MAGNA DEI TENDAGGI FILTRANTI E OSCURANTI DELLA MOQUETTE E DELLE SEDUTE DELL'AULA MAGNA, ATRIO AULA MAGNA E SCALINATA PER ESIGENZE DELL'ISMA DI FIRENZE</t>
  </si>
  <si>
    <t>SOSTITUZIONE IMPIANTO OSSIGENO PER AMBULANZA TARGATA AM*AI355-AM*CC186</t>
  </si>
  <si>
    <t>RIFACIMENTO PARZIALE DEL PALCO AULA MAGNA OCCORREMTE PER LA CEDLEBRAZIONE DEL CENTENARIO DELLA COSTITUZIONE DELL'AERONAUTICA MILITARE - ISMA DI FIRENZE</t>
  </si>
  <si>
    <t>ACQUISTO DI FOULARD OCCORENTI PER LA CEDLEBRAZIONE DEL CENTENARIO DELLA COSTITUZIONE DELL'AERONAUTICA MILITARE</t>
  </si>
  <si>
    <t>ACQUISTO DI OGGETTISTICA ARI IN OCCASIONE DEL CENTENARIO A.M.</t>
  </si>
  <si>
    <t>ACQUISTO DI OGGETTISTICA VARIA 2 IN OCCASIONE DEL CENTENARIO A.M.</t>
  </si>
  <si>
    <t>ACQUISTO DI CRAVATTE E FOULARD A COMPLETAMENTO ESIGENZA, OCCORENTI PER LE CELEBRAZIONI DEL CENTENARIO DELLA COSTITUZIONE DELL'AERONAUTICA MILITARE ITALIANA.</t>
  </si>
  <si>
    <t>LAVORI DI MANUTENZIONE BALAUSTRA BALCONATA DELLA SALA DEGLI STEMMI PRESSO PALAZZINA COMANDO N 3 DI PG;</t>
  </si>
  <si>
    <t>LAVORI IMPLEMENTAZIONE IMPIANTO CLIMATIZZAZIONE AULA MAGNA PALAZZINA ITALIA</t>
  </si>
  <si>
    <t>ACQUISTO MATERIALE PER MANUTENZIONE APPARATTI ATTIVI DELLA RETE LAN</t>
  </si>
  <si>
    <t>ACQUISTO NR. 1 FRIGGITRICE PER ESIGENZE MENSA UNICA</t>
  </si>
  <si>
    <t>ACQUISTO METAL DETECTOR E DISPAY LED DA NECESSARI DURANTE LE ATTIVITA’ DI CONTROLLO DEGLI ACCESSI DELL‘ISMA.</t>
  </si>
  <si>
    <t>ACQUISTO ATTREZZATURE PER LA MANUTENZIONE DEL POLIGONO</t>
  </si>
  <si>
    <t>ACQUISTO NR 2 BANCHI DA LAVORO PER MANUTENZIONE ARMI</t>
  </si>
  <si>
    <t>ACQUISTO NR 1 ARMADIO MULTISCOMPARTO NECESSARIO PER LA CONSERVAZIONE DEL MATERIALE DEL POLIGONO DI TIRO DELL’ISMA</t>
  </si>
  <si>
    <t>ACQUISTO MATERIALE VARIO PER RINNOVO ARREDI SERVIZI GENICI SCUOLA DOUHET</t>
  </si>
  <si>
    <t>ACQUISTO NR 5 PATTUMIERE DA 100 LITRI PER NECESSITA' POLIGONO E ARMERIA DELL 'ISMA</t>
  </si>
  <si>
    <t>ACQUISTO CRAVATTE E FOULARD PER CENTENARIO</t>
  </si>
  <si>
    <t xml:space="preserve"> MANUTENZIONE ORDINARIA CCTT</t>
  </si>
  <si>
    <t>RIPARAZIONE TAPPEZZERIA SEDILE PER AUTOMEZZI TARGATI AM*AI355-AM*CC605-AM*CC454</t>
  </si>
  <si>
    <t>ACQUISTO DI N.2 LICENZE SOFTWARE "KAHOOT" E "MENTI" OCCORRENTI PER LE ESIGENZE DEL REFODIMA ATTE ALLO STUDIO E FORMAZIONE DEI FORMATORI DELL'A.M.</t>
  </si>
  <si>
    <t>ACQUISTO DI ARREDI DESTINATI SIA AI DOCENTI CHE AGLI ALLIEVI IN FORMAZIONE DIDATTICA E DOCENTI PRESSO LA SCUOLA MILITARE G. DOUHET</t>
  </si>
  <si>
    <t>ACQUISIZIONE DI ARREDI PER IL COMPLETAMENTO DI AULE DIDATTICHE DESTINATE AGLI ALLIEVI IN FORMAZIONE E PER IL COMPLETAMENTO DELLA SALA PROFESSORI PRESSO LA SCUOLA MILITARE AERONAUTICA GIULIO DOUHET</t>
  </si>
  <si>
    <t>ACQUISTO LICENZA OFFICE PER MAC PER LE ETTIVITA' TIPOGRAFICE CONNESSE ALLO SVILUPPO E STAMPA DI ELEMENTI ATTI ALLA FORMAZIONE DEL PERSONALE DELLA DIREZIONE STUDI DELL'ISMA DI FIRENZE.</t>
  </si>
  <si>
    <t>ACQUISTO NR.6 DISPOSITIVI DI SANIFICAZIONE E NR. 1 EASY SPRAY PER SANIFICARE LE AULE DI LEZIONE DEGLI ALLIEVI SCUOLA DOUHET</t>
  </si>
  <si>
    <t>MANUTENZIONE ORDINARIA IMPIANTO SOLLEVAMENTO E.F. 2020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</si>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</sst>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sz val="9"/>
      <name val="Trebuchet MS"/>
      <family val="2"/>
    </font>
    <font>
      <sz val="9"/>
      <color indexed="12"/>
      <name val="Trebuchet MS"/>
      <family val="2"/>
    </font>
    <font>
      <sz val="10"/>
      <name val="Arial"/>
    </font>
    <font>
      <sz val="9"/>
      <color rgb="FF192527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7" fillId="0" borderId="0"/>
  </cellStyleXfs>
  <cellXfs count="39">
    <xf numFmtId="0" fontId="0" fillId="0" borderId="0" xfId="0"/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Border="1"/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6" xfId="0" applyBorder="1"/>
    <xf numFmtId="0" fontId="0" fillId="0" borderId="0" xfId="0" applyFill="1" applyBorder="1"/>
    <xf numFmtId="14" fontId="5" fillId="0" borderId="4" xfId="0" applyNumberFormat="1" applyFont="1" applyFill="1" applyBorder="1" applyAlignment="1">
      <alignment horizontal="left" vertical="center" wrapText="1"/>
    </xf>
    <xf numFmtId="14" fontId="5" fillId="0" borderId="5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3">
    <cellStyle name="Normale" xfId="0" builtinId="0"/>
    <cellStyle name="Normale 2" xfId="2"/>
    <cellStyle name="Not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W2018"/>
  <sheetViews>
    <sheetView tabSelected="1" topLeftCell="O1" workbookViewId="0">
      <selection activeCell="T16" sqref="T16"/>
    </sheetView>
  </sheetViews>
  <sheetFormatPr defaultRowHeight="15" x14ac:dyDescent="0.25"/>
  <cols>
    <col min="1" max="1" width="24" style="6" hidden="1" customWidth="1"/>
    <col min="2" max="2" width="24" style="11" hidden="1" customWidth="1"/>
    <col min="3" max="14" width="24" style="8" hidden="1" customWidth="1"/>
    <col min="15" max="15" width="24" style="15" customWidth="1"/>
    <col min="16" max="16" width="24" style="14" bestFit="1" customWidth="1"/>
    <col min="17" max="18" width="24" style="8" hidden="1" customWidth="1"/>
    <col min="19" max="19" width="24" style="12" hidden="1" customWidth="1"/>
    <col min="20" max="20" width="24" style="10" customWidth="1"/>
    <col min="21" max="21" width="24" style="12" hidden="1" customWidth="1"/>
    <col min="22" max="22" width="24" style="10" hidden="1" customWidth="1"/>
    <col min="23" max="23" width="24" style="9" hidden="1" customWidth="1"/>
    <col min="24" max="24" width="24" style="8" hidden="1" customWidth="1"/>
    <col min="25" max="26" width="24" style="9" hidden="1" customWidth="1"/>
    <col min="27" max="30" width="24" style="8" hidden="1" customWidth="1"/>
    <col min="31" max="31" width="24" style="9" hidden="1" customWidth="1"/>
    <col min="32" max="32" width="24" style="8" hidden="1" customWidth="1"/>
    <col min="33" max="33" width="24" style="9" hidden="1" customWidth="1"/>
    <col min="34" max="35" width="24" style="8" hidden="1" customWidth="1"/>
    <col min="36" max="36" width="12.7109375" style="8" hidden="1" customWidth="1"/>
    <col min="37" max="37" width="23.28515625" style="5" customWidth="1"/>
    <col min="38" max="257" width="9.28515625" style="5" bestFit="1" customWidth="1"/>
    <col min="258" max="291" width="24" bestFit="1" customWidth="1"/>
    <col min="292" max="292" width="12.7109375" bestFit="1" customWidth="1"/>
    <col min="293" max="513" width="9.28515625" bestFit="1" customWidth="1"/>
    <col min="514" max="547" width="24" bestFit="1" customWidth="1"/>
    <col min="548" max="548" width="12.7109375" bestFit="1" customWidth="1"/>
    <col min="549" max="769" width="9.28515625" bestFit="1" customWidth="1"/>
    <col min="770" max="803" width="24" bestFit="1" customWidth="1"/>
    <col min="804" max="804" width="12.7109375" bestFit="1" customWidth="1"/>
    <col min="805" max="1025" width="9.28515625" bestFit="1" customWidth="1"/>
    <col min="1026" max="1059" width="24" bestFit="1" customWidth="1"/>
    <col min="1060" max="1060" width="12.7109375" bestFit="1" customWidth="1"/>
    <col min="1061" max="1281" width="9.28515625" bestFit="1" customWidth="1"/>
    <col min="1282" max="1315" width="24" bestFit="1" customWidth="1"/>
    <col min="1316" max="1316" width="12.7109375" bestFit="1" customWidth="1"/>
    <col min="1317" max="1537" width="9.28515625" bestFit="1" customWidth="1"/>
    <col min="1538" max="1571" width="24" bestFit="1" customWidth="1"/>
    <col min="1572" max="1572" width="12.7109375" bestFit="1" customWidth="1"/>
    <col min="1573" max="1793" width="9.28515625" bestFit="1" customWidth="1"/>
    <col min="1794" max="1827" width="24" bestFit="1" customWidth="1"/>
    <col min="1828" max="1828" width="12.7109375" bestFit="1" customWidth="1"/>
    <col min="1829" max="2049" width="9.28515625" bestFit="1" customWidth="1"/>
    <col min="2050" max="2083" width="24" bestFit="1" customWidth="1"/>
    <col min="2084" max="2084" width="12.7109375" bestFit="1" customWidth="1"/>
    <col min="2085" max="2305" width="9.28515625" bestFit="1" customWidth="1"/>
    <col min="2306" max="2339" width="24" bestFit="1" customWidth="1"/>
    <col min="2340" max="2340" width="12.7109375" bestFit="1" customWidth="1"/>
    <col min="2341" max="2561" width="9.28515625" bestFit="1" customWidth="1"/>
    <col min="2562" max="2595" width="24" bestFit="1" customWidth="1"/>
    <col min="2596" max="2596" width="12.7109375" bestFit="1" customWidth="1"/>
    <col min="2597" max="2817" width="9.28515625" bestFit="1" customWidth="1"/>
    <col min="2818" max="2851" width="24" bestFit="1" customWidth="1"/>
    <col min="2852" max="2852" width="12.7109375" bestFit="1" customWidth="1"/>
    <col min="2853" max="3073" width="9.28515625" bestFit="1" customWidth="1"/>
    <col min="3074" max="3107" width="24" bestFit="1" customWidth="1"/>
    <col min="3108" max="3108" width="12.7109375" bestFit="1" customWidth="1"/>
    <col min="3109" max="3329" width="9.28515625" bestFit="1" customWidth="1"/>
    <col min="3330" max="3363" width="24" bestFit="1" customWidth="1"/>
    <col min="3364" max="3364" width="12.7109375" bestFit="1" customWidth="1"/>
    <col min="3365" max="3585" width="9.28515625" bestFit="1" customWidth="1"/>
    <col min="3586" max="3619" width="24" bestFit="1" customWidth="1"/>
    <col min="3620" max="3620" width="12.7109375" bestFit="1" customWidth="1"/>
    <col min="3621" max="3841" width="9.28515625" bestFit="1" customWidth="1"/>
    <col min="3842" max="3875" width="24" bestFit="1" customWidth="1"/>
    <col min="3876" max="3876" width="12.7109375" bestFit="1" customWidth="1"/>
    <col min="3877" max="4097" width="9.28515625" bestFit="1" customWidth="1"/>
    <col min="4098" max="4131" width="24" bestFit="1" customWidth="1"/>
    <col min="4132" max="4132" width="12.7109375" bestFit="1" customWidth="1"/>
    <col min="4133" max="4353" width="9.28515625" bestFit="1" customWidth="1"/>
    <col min="4354" max="4387" width="24" bestFit="1" customWidth="1"/>
    <col min="4388" max="4388" width="12.7109375" bestFit="1" customWidth="1"/>
    <col min="4389" max="4609" width="9.28515625" bestFit="1" customWidth="1"/>
    <col min="4610" max="4643" width="24" bestFit="1" customWidth="1"/>
    <col min="4644" max="4644" width="12.7109375" bestFit="1" customWidth="1"/>
    <col min="4645" max="4865" width="9.28515625" bestFit="1" customWidth="1"/>
    <col min="4866" max="4899" width="24" bestFit="1" customWidth="1"/>
    <col min="4900" max="4900" width="12.7109375" bestFit="1" customWidth="1"/>
    <col min="4901" max="5121" width="9.28515625" bestFit="1" customWidth="1"/>
    <col min="5122" max="5155" width="24" bestFit="1" customWidth="1"/>
    <col min="5156" max="5156" width="12.7109375" bestFit="1" customWidth="1"/>
    <col min="5157" max="5377" width="9.28515625" bestFit="1" customWidth="1"/>
    <col min="5378" max="5411" width="24" bestFit="1" customWidth="1"/>
    <col min="5412" max="5412" width="12.7109375" bestFit="1" customWidth="1"/>
    <col min="5413" max="5633" width="9.28515625" bestFit="1" customWidth="1"/>
    <col min="5634" max="5667" width="24" bestFit="1" customWidth="1"/>
    <col min="5668" max="5668" width="12.7109375" bestFit="1" customWidth="1"/>
    <col min="5669" max="5889" width="9.28515625" bestFit="1" customWidth="1"/>
    <col min="5890" max="5923" width="24" bestFit="1" customWidth="1"/>
    <col min="5924" max="5924" width="12.7109375" bestFit="1" customWidth="1"/>
    <col min="5925" max="6145" width="9.28515625" bestFit="1" customWidth="1"/>
    <col min="6146" max="6179" width="24" bestFit="1" customWidth="1"/>
    <col min="6180" max="6180" width="12.7109375" bestFit="1" customWidth="1"/>
    <col min="6181" max="6401" width="9.28515625" bestFit="1" customWidth="1"/>
    <col min="6402" max="6435" width="24" bestFit="1" customWidth="1"/>
    <col min="6436" max="6436" width="12.7109375" bestFit="1" customWidth="1"/>
    <col min="6437" max="6657" width="9.28515625" bestFit="1" customWidth="1"/>
    <col min="6658" max="6691" width="24" bestFit="1" customWidth="1"/>
    <col min="6692" max="6692" width="12.7109375" bestFit="1" customWidth="1"/>
    <col min="6693" max="6913" width="9.28515625" bestFit="1" customWidth="1"/>
    <col min="6914" max="6947" width="24" bestFit="1" customWidth="1"/>
    <col min="6948" max="6948" width="12.7109375" bestFit="1" customWidth="1"/>
    <col min="6949" max="7169" width="9.28515625" bestFit="1" customWidth="1"/>
    <col min="7170" max="7203" width="24" bestFit="1" customWidth="1"/>
    <col min="7204" max="7204" width="12.7109375" bestFit="1" customWidth="1"/>
    <col min="7205" max="7425" width="9.28515625" bestFit="1" customWidth="1"/>
    <col min="7426" max="7459" width="24" bestFit="1" customWidth="1"/>
    <col min="7460" max="7460" width="12.7109375" bestFit="1" customWidth="1"/>
    <col min="7461" max="7681" width="9.28515625" bestFit="1" customWidth="1"/>
    <col min="7682" max="7715" width="24" bestFit="1" customWidth="1"/>
    <col min="7716" max="7716" width="12.7109375" bestFit="1" customWidth="1"/>
    <col min="7717" max="7937" width="9.28515625" bestFit="1" customWidth="1"/>
    <col min="7938" max="7971" width="24" bestFit="1" customWidth="1"/>
    <col min="7972" max="7972" width="12.7109375" bestFit="1" customWidth="1"/>
    <col min="7973" max="8193" width="9.28515625" bestFit="1" customWidth="1"/>
    <col min="8194" max="8227" width="24" bestFit="1" customWidth="1"/>
    <col min="8228" max="8228" width="12.7109375" bestFit="1" customWidth="1"/>
    <col min="8229" max="8449" width="9.28515625" bestFit="1" customWidth="1"/>
    <col min="8450" max="8483" width="24" bestFit="1" customWidth="1"/>
    <col min="8484" max="8484" width="12.7109375" bestFit="1" customWidth="1"/>
    <col min="8485" max="8705" width="9.28515625" bestFit="1" customWidth="1"/>
    <col min="8706" max="8739" width="24" bestFit="1" customWidth="1"/>
    <col min="8740" max="8740" width="12.7109375" bestFit="1" customWidth="1"/>
    <col min="8741" max="8961" width="9.28515625" bestFit="1" customWidth="1"/>
    <col min="8962" max="8995" width="24" bestFit="1" customWidth="1"/>
    <col min="8996" max="8996" width="12.7109375" bestFit="1" customWidth="1"/>
    <col min="8997" max="9217" width="9.28515625" bestFit="1" customWidth="1"/>
    <col min="9218" max="9251" width="24" bestFit="1" customWidth="1"/>
    <col min="9252" max="9252" width="12.7109375" bestFit="1" customWidth="1"/>
    <col min="9253" max="9473" width="9.28515625" bestFit="1" customWidth="1"/>
    <col min="9474" max="9507" width="24" bestFit="1" customWidth="1"/>
    <col min="9508" max="9508" width="12.7109375" bestFit="1" customWidth="1"/>
    <col min="9509" max="9729" width="9.28515625" bestFit="1" customWidth="1"/>
    <col min="9730" max="9763" width="24" bestFit="1" customWidth="1"/>
    <col min="9764" max="9764" width="12.7109375" bestFit="1" customWidth="1"/>
    <col min="9765" max="9985" width="9.28515625" bestFit="1" customWidth="1"/>
    <col min="9986" max="10019" width="24" bestFit="1" customWidth="1"/>
    <col min="10020" max="10020" width="12.7109375" bestFit="1" customWidth="1"/>
    <col min="10021" max="10241" width="9.28515625" bestFit="1" customWidth="1"/>
    <col min="10242" max="10275" width="24" bestFit="1" customWidth="1"/>
    <col min="10276" max="10276" width="12.7109375" bestFit="1" customWidth="1"/>
    <col min="10277" max="10497" width="9.28515625" bestFit="1" customWidth="1"/>
    <col min="10498" max="10531" width="24" bestFit="1" customWidth="1"/>
    <col min="10532" max="10532" width="12.7109375" bestFit="1" customWidth="1"/>
    <col min="10533" max="10753" width="9.28515625" bestFit="1" customWidth="1"/>
    <col min="10754" max="10787" width="24" bestFit="1" customWidth="1"/>
    <col min="10788" max="10788" width="12.7109375" bestFit="1" customWidth="1"/>
    <col min="10789" max="11009" width="9.28515625" bestFit="1" customWidth="1"/>
    <col min="11010" max="11043" width="24" bestFit="1" customWidth="1"/>
    <col min="11044" max="11044" width="12.7109375" bestFit="1" customWidth="1"/>
    <col min="11045" max="11265" width="9.28515625" bestFit="1" customWidth="1"/>
    <col min="11266" max="11299" width="24" bestFit="1" customWidth="1"/>
    <col min="11300" max="11300" width="12.7109375" bestFit="1" customWidth="1"/>
    <col min="11301" max="11521" width="9.28515625" bestFit="1" customWidth="1"/>
    <col min="11522" max="11555" width="24" bestFit="1" customWidth="1"/>
    <col min="11556" max="11556" width="12.7109375" bestFit="1" customWidth="1"/>
    <col min="11557" max="11777" width="9.28515625" bestFit="1" customWidth="1"/>
    <col min="11778" max="11811" width="24" bestFit="1" customWidth="1"/>
    <col min="11812" max="11812" width="12.7109375" bestFit="1" customWidth="1"/>
    <col min="11813" max="12033" width="9.28515625" bestFit="1" customWidth="1"/>
    <col min="12034" max="12067" width="24" bestFit="1" customWidth="1"/>
    <col min="12068" max="12068" width="12.7109375" bestFit="1" customWidth="1"/>
    <col min="12069" max="12289" width="9.28515625" bestFit="1" customWidth="1"/>
    <col min="12290" max="12323" width="24" bestFit="1" customWidth="1"/>
    <col min="12324" max="12324" width="12.7109375" bestFit="1" customWidth="1"/>
    <col min="12325" max="12545" width="9.28515625" bestFit="1" customWidth="1"/>
    <col min="12546" max="12579" width="24" bestFit="1" customWidth="1"/>
    <col min="12580" max="12580" width="12.7109375" bestFit="1" customWidth="1"/>
    <col min="12581" max="12801" width="9.28515625" bestFit="1" customWidth="1"/>
    <col min="12802" max="12835" width="24" bestFit="1" customWidth="1"/>
    <col min="12836" max="12836" width="12.7109375" bestFit="1" customWidth="1"/>
    <col min="12837" max="13057" width="9.28515625" bestFit="1" customWidth="1"/>
    <col min="13058" max="13091" width="24" bestFit="1" customWidth="1"/>
    <col min="13092" max="13092" width="12.7109375" bestFit="1" customWidth="1"/>
    <col min="13093" max="13313" width="9.28515625" bestFit="1" customWidth="1"/>
    <col min="13314" max="13347" width="24" bestFit="1" customWidth="1"/>
    <col min="13348" max="13348" width="12.7109375" bestFit="1" customWidth="1"/>
    <col min="13349" max="13569" width="9.28515625" bestFit="1" customWidth="1"/>
    <col min="13570" max="13603" width="24" bestFit="1" customWidth="1"/>
    <col min="13604" max="13604" width="12.7109375" bestFit="1" customWidth="1"/>
    <col min="13605" max="13825" width="9.28515625" bestFit="1" customWidth="1"/>
    <col min="13826" max="13859" width="24" bestFit="1" customWidth="1"/>
    <col min="13860" max="13860" width="12.7109375" bestFit="1" customWidth="1"/>
    <col min="13861" max="14081" width="9.28515625" bestFit="1" customWidth="1"/>
    <col min="14082" max="14115" width="24" bestFit="1" customWidth="1"/>
    <col min="14116" max="14116" width="12.7109375" bestFit="1" customWidth="1"/>
    <col min="14117" max="14337" width="9.28515625" bestFit="1" customWidth="1"/>
    <col min="14338" max="14371" width="24" bestFit="1" customWidth="1"/>
    <col min="14372" max="14372" width="12.7109375" bestFit="1" customWidth="1"/>
    <col min="14373" max="14593" width="9.28515625" bestFit="1" customWidth="1"/>
    <col min="14594" max="14627" width="24" bestFit="1" customWidth="1"/>
    <col min="14628" max="14628" width="12.7109375" bestFit="1" customWidth="1"/>
    <col min="14629" max="14849" width="9.28515625" bestFit="1" customWidth="1"/>
    <col min="14850" max="14883" width="24" bestFit="1" customWidth="1"/>
    <col min="14884" max="14884" width="12.7109375" bestFit="1" customWidth="1"/>
    <col min="14885" max="15105" width="9.28515625" bestFit="1" customWidth="1"/>
    <col min="15106" max="15139" width="24" bestFit="1" customWidth="1"/>
    <col min="15140" max="15140" width="12.7109375" bestFit="1" customWidth="1"/>
    <col min="15141" max="15361" width="9.28515625" bestFit="1" customWidth="1"/>
    <col min="15362" max="15395" width="24" bestFit="1" customWidth="1"/>
    <col min="15396" max="15396" width="12.7109375" bestFit="1" customWidth="1"/>
    <col min="15397" max="15617" width="9.28515625" bestFit="1" customWidth="1"/>
    <col min="15618" max="15651" width="24" bestFit="1" customWidth="1"/>
    <col min="15652" max="15652" width="12.7109375" bestFit="1" customWidth="1"/>
    <col min="15653" max="15873" width="9.28515625" bestFit="1" customWidth="1"/>
    <col min="15874" max="15907" width="24" bestFit="1" customWidth="1"/>
    <col min="15908" max="15908" width="12.7109375" bestFit="1" customWidth="1"/>
    <col min="15909" max="16129" width="9.28515625" bestFit="1" customWidth="1"/>
    <col min="16130" max="16163" width="24" bestFit="1" customWidth="1"/>
    <col min="16164" max="16164" width="12.7109375" bestFit="1" customWidth="1"/>
    <col min="16165" max="16383" width="9.28515625" bestFit="1" customWidth="1"/>
    <col min="16384" max="16384" width="9.28515625" customWidth="1"/>
  </cols>
  <sheetData>
    <row r="1" spans="1:37" x14ac:dyDescent="0.25">
      <c r="O1" s="37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28.5" customHeight="1" x14ac:dyDescent="0.25">
      <c r="N2" s="16"/>
      <c r="O2" s="31" t="s">
        <v>2846</v>
      </c>
      <c r="P2" s="32"/>
      <c r="Q2" s="36"/>
      <c r="R2" s="36"/>
      <c r="S2" s="36"/>
      <c r="T2" s="33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3"/>
    </row>
    <row r="3" spans="1:37" ht="30" customHeight="1" x14ac:dyDescent="0.25">
      <c r="N3" s="16"/>
      <c r="O3" s="31" t="s">
        <v>2847</v>
      </c>
      <c r="P3" s="32"/>
      <c r="Q3" s="36"/>
      <c r="R3" s="36"/>
      <c r="S3" s="36"/>
      <c r="T3" s="33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3"/>
    </row>
    <row r="4" spans="1:37" ht="30" customHeight="1" x14ac:dyDescent="0.25">
      <c r="N4" s="16"/>
      <c r="O4" s="31" t="s">
        <v>2848</v>
      </c>
      <c r="P4" s="32"/>
      <c r="Q4" s="36"/>
      <c r="R4" s="36"/>
      <c r="S4" s="36"/>
      <c r="T4" s="33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3"/>
    </row>
    <row r="5" spans="1:37" ht="28.5" customHeight="1" x14ac:dyDescent="0.25">
      <c r="N5" s="16"/>
      <c r="O5" s="31" t="s">
        <v>2849</v>
      </c>
      <c r="P5" s="32"/>
      <c r="Q5" s="36"/>
      <c r="R5" s="36"/>
      <c r="S5" s="36"/>
      <c r="T5" s="33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3"/>
    </row>
    <row r="6" spans="1:37" x14ac:dyDescent="0.25">
      <c r="O6" s="34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</row>
    <row r="7" spans="1:37" ht="58.5" customHeight="1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2623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3" t="s">
        <v>20</v>
      </c>
      <c r="W7" s="4" t="s">
        <v>21</v>
      </c>
      <c r="X7" s="2" t="s">
        <v>22</v>
      </c>
      <c r="Y7" s="4" t="s">
        <v>23</v>
      </c>
      <c r="Z7" s="4" t="s">
        <v>24</v>
      </c>
      <c r="AA7" s="2" t="s">
        <v>25</v>
      </c>
      <c r="AB7" s="2" t="s">
        <v>26</v>
      </c>
      <c r="AC7" s="2" t="s">
        <v>27</v>
      </c>
      <c r="AD7" s="2" t="s">
        <v>28</v>
      </c>
      <c r="AE7" s="1" t="s">
        <v>29</v>
      </c>
      <c r="AF7" s="2" t="s">
        <v>30</v>
      </c>
      <c r="AG7" s="1" t="s">
        <v>31</v>
      </c>
      <c r="AH7" s="2" t="s">
        <v>32</v>
      </c>
      <c r="AI7" s="2" t="s">
        <v>33</v>
      </c>
      <c r="AJ7" s="2" t="s">
        <v>34</v>
      </c>
      <c r="AK7" s="2" t="s">
        <v>2625</v>
      </c>
    </row>
    <row r="8" spans="1:37" ht="90" hidden="1" x14ac:dyDescent="0.25">
      <c r="A8" s="6" t="s">
        <v>35</v>
      </c>
      <c r="B8" s="7" t="s">
        <v>36</v>
      </c>
      <c r="C8" s="8" t="s">
        <v>37</v>
      </c>
      <c r="D8" s="8" t="s">
        <v>38</v>
      </c>
      <c r="E8" s="8" t="s">
        <v>39</v>
      </c>
      <c r="F8" s="8" t="s">
        <v>40</v>
      </c>
      <c r="G8" s="8" t="s">
        <v>41</v>
      </c>
      <c r="H8" s="8" t="s">
        <v>42</v>
      </c>
      <c r="I8" s="8" t="s">
        <v>43</v>
      </c>
      <c r="J8" s="8" t="s">
        <v>44</v>
      </c>
      <c r="K8" s="8" t="s">
        <v>45</v>
      </c>
      <c r="L8" s="8" t="s">
        <v>46</v>
      </c>
      <c r="M8" s="8" t="s">
        <v>47</v>
      </c>
      <c r="N8" s="8" t="s">
        <v>48</v>
      </c>
      <c r="O8" s="8" t="s">
        <v>2734</v>
      </c>
      <c r="P8" s="14" t="s">
        <v>49</v>
      </c>
      <c r="Q8" s="8" t="s">
        <v>50</v>
      </c>
      <c r="R8" s="8" t="s">
        <v>51</v>
      </c>
      <c r="S8" s="12">
        <v>44897</v>
      </c>
      <c r="T8" s="10" t="s">
        <v>48</v>
      </c>
      <c r="U8" s="12">
        <v>44897</v>
      </c>
      <c r="V8" s="10" t="s">
        <v>48</v>
      </c>
      <c r="W8" s="9">
        <v>44889</v>
      </c>
      <c r="X8" s="8">
        <f t="shared" ref="X8:X71" si="0">IF(AND(W8&lt;&gt;"",U8&lt;&gt;""),SUM(U8-W8),"")</f>
        <v>8</v>
      </c>
      <c r="AA8" s="8" t="str">
        <f t="shared" ref="AA8:AA71" si="1">IF(AND(Y8&lt;&gt;"",Z8&lt;&gt;"",U8&lt;&gt;""),SUM(IF(Z8&lt;U8,Z8,U8)-Y8),"")</f>
        <v/>
      </c>
      <c r="AB8" s="8" t="str">
        <f t="shared" ref="AB8:AB71" si="2">IF(AND(AA8&lt;&gt;"",X8&lt;&gt;""),SUM(X8-AA8),"")</f>
        <v/>
      </c>
      <c r="AC8" s="8" t="s">
        <v>52</v>
      </c>
      <c r="AD8" s="8" t="s">
        <v>53</v>
      </c>
      <c r="AE8" s="9">
        <v>44859</v>
      </c>
      <c r="AF8" s="8" t="s">
        <v>54</v>
      </c>
      <c r="AG8" s="9">
        <v>44855</v>
      </c>
      <c r="AH8" s="8" t="s">
        <v>49</v>
      </c>
      <c r="AI8" s="8" t="s">
        <v>50</v>
      </c>
      <c r="AJ8" s="8" t="s">
        <v>55</v>
      </c>
      <c r="AK8" s="13" t="str">
        <f>ROUNDUP(MONTH(U8)/3,0)&amp; "/" &amp; YEAR(U8)</f>
        <v>4/2022</v>
      </c>
    </row>
    <row r="9" spans="1:37" ht="75" hidden="1" x14ac:dyDescent="0.25">
      <c r="A9" s="6" t="s">
        <v>35</v>
      </c>
      <c r="B9" s="7" t="s">
        <v>36</v>
      </c>
      <c r="C9" s="8" t="s">
        <v>37</v>
      </c>
      <c r="D9" s="8" t="s">
        <v>38</v>
      </c>
      <c r="E9" s="8" t="s">
        <v>39</v>
      </c>
      <c r="F9" s="8" t="s">
        <v>40</v>
      </c>
      <c r="G9" s="8" t="s">
        <v>41</v>
      </c>
      <c r="H9" s="8" t="s">
        <v>42</v>
      </c>
      <c r="I9" s="8" t="s">
        <v>43</v>
      </c>
      <c r="J9" s="8" t="s">
        <v>44</v>
      </c>
      <c r="K9" s="8" t="s">
        <v>45</v>
      </c>
      <c r="L9" s="8" t="s">
        <v>56</v>
      </c>
      <c r="M9" s="8" t="s">
        <v>47</v>
      </c>
      <c r="N9" s="8" t="s">
        <v>57</v>
      </c>
      <c r="O9" s="8" t="s">
        <v>2735</v>
      </c>
      <c r="P9" s="14" t="s">
        <v>49</v>
      </c>
      <c r="Q9" s="8" t="s">
        <v>50</v>
      </c>
      <c r="R9" s="8" t="s">
        <v>58</v>
      </c>
      <c r="S9" s="12">
        <v>44908</v>
      </c>
      <c r="T9" s="10" t="s">
        <v>57</v>
      </c>
      <c r="U9" s="12">
        <v>44908</v>
      </c>
      <c r="V9" s="10" t="s">
        <v>57</v>
      </c>
      <c r="W9" s="9">
        <v>44928</v>
      </c>
      <c r="X9" s="8">
        <f t="shared" si="0"/>
        <v>-20</v>
      </c>
      <c r="AA9" s="8" t="str">
        <f t="shared" si="1"/>
        <v/>
      </c>
      <c r="AB9" s="8" t="str">
        <f t="shared" si="2"/>
        <v/>
      </c>
      <c r="AC9" s="8" t="s">
        <v>52</v>
      </c>
      <c r="AD9" s="8" t="s">
        <v>59</v>
      </c>
      <c r="AE9" s="9">
        <v>44898</v>
      </c>
      <c r="AF9" s="8" t="s">
        <v>60</v>
      </c>
      <c r="AG9" s="9">
        <v>44894</v>
      </c>
      <c r="AH9" s="8" t="s">
        <v>49</v>
      </c>
      <c r="AI9" s="8" t="s">
        <v>50</v>
      </c>
      <c r="AJ9" s="8" t="s">
        <v>55</v>
      </c>
      <c r="AK9" s="13" t="str">
        <f t="shared" ref="AK9:AK72" si="3">ROUNDUP(MONTH(U9)/3,0)&amp; "/" &amp; YEAR(U9)</f>
        <v>4/2022</v>
      </c>
    </row>
    <row r="10" spans="1:37" ht="45" hidden="1" x14ac:dyDescent="0.25">
      <c r="A10" s="6" t="s">
        <v>35</v>
      </c>
      <c r="B10" s="7" t="s">
        <v>36</v>
      </c>
      <c r="C10" s="8" t="s">
        <v>37</v>
      </c>
      <c r="D10" s="8" t="s">
        <v>38</v>
      </c>
      <c r="E10" s="8" t="s">
        <v>39</v>
      </c>
      <c r="F10" s="8" t="s">
        <v>40</v>
      </c>
      <c r="G10" s="8" t="s">
        <v>41</v>
      </c>
      <c r="H10" s="8" t="s">
        <v>42</v>
      </c>
      <c r="I10" s="8" t="s">
        <v>43</v>
      </c>
      <c r="J10" s="8" t="s">
        <v>44</v>
      </c>
      <c r="K10" s="8" t="s">
        <v>45</v>
      </c>
      <c r="L10" s="8" t="s">
        <v>61</v>
      </c>
      <c r="M10" s="8" t="s">
        <v>47</v>
      </c>
      <c r="N10" s="8" t="s">
        <v>62</v>
      </c>
      <c r="O10" s="8" t="s">
        <v>2653</v>
      </c>
      <c r="P10" s="14" t="s">
        <v>63</v>
      </c>
      <c r="Q10" s="8" t="s">
        <v>64</v>
      </c>
      <c r="R10" s="8" t="s">
        <v>65</v>
      </c>
      <c r="S10" s="12">
        <v>44915</v>
      </c>
      <c r="T10" s="10" t="s">
        <v>62</v>
      </c>
      <c r="U10" s="12">
        <v>44915</v>
      </c>
      <c r="V10" s="10" t="s">
        <v>62</v>
      </c>
      <c r="W10" s="9">
        <v>44940</v>
      </c>
      <c r="X10" s="8">
        <f t="shared" si="0"/>
        <v>-25</v>
      </c>
      <c r="AA10" s="8" t="str">
        <f t="shared" si="1"/>
        <v/>
      </c>
      <c r="AB10" s="8" t="str">
        <f t="shared" si="2"/>
        <v/>
      </c>
      <c r="AC10" s="8" t="s">
        <v>52</v>
      </c>
      <c r="AD10" s="8" t="s">
        <v>66</v>
      </c>
      <c r="AE10" s="9">
        <v>44910</v>
      </c>
      <c r="AF10" s="8" t="s">
        <v>67</v>
      </c>
      <c r="AG10" s="9">
        <v>44902</v>
      </c>
      <c r="AH10" s="8" t="s">
        <v>68</v>
      </c>
      <c r="AI10" s="8" t="s">
        <v>64</v>
      </c>
      <c r="AJ10" s="8" t="s">
        <v>55</v>
      </c>
      <c r="AK10" s="13" t="str">
        <f t="shared" si="3"/>
        <v>4/2022</v>
      </c>
    </row>
    <row r="11" spans="1:37" ht="45" hidden="1" x14ac:dyDescent="0.25">
      <c r="A11" s="6" t="s">
        <v>35</v>
      </c>
      <c r="B11" s="7" t="s">
        <v>36</v>
      </c>
      <c r="C11" s="8" t="s">
        <v>37</v>
      </c>
      <c r="D11" s="8" t="s">
        <v>38</v>
      </c>
      <c r="E11" s="8" t="s">
        <v>39</v>
      </c>
      <c r="F11" s="8" t="s">
        <v>40</v>
      </c>
      <c r="G11" s="8" t="s">
        <v>41</v>
      </c>
      <c r="H11" s="8" t="s">
        <v>42</v>
      </c>
      <c r="I11" s="8" t="s">
        <v>43</v>
      </c>
      <c r="J11" s="8" t="s">
        <v>44</v>
      </c>
      <c r="K11" s="8" t="s">
        <v>45</v>
      </c>
      <c r="L11" s="8" t="s">
        <v>69</v>
      </c>
      <c r="M11" s="8" t="s">
        <v>47</v>
      </c>
      <c r="N11" s="8" t="s">
        <v>70</v>
      </c>
      <c r="O11" s="8" t="s">
        <v>2736</v>
      </c>
      <c r="P11" s="14" t="s">
        <v>49</v>
      </c>
      <c r="Q11" s="8" t="s">
        <v>50</v>
      </c>
      <c r="R11" s="8" t="s">
        <v>71</v>
      </c>
      <c r="S11" s="12">
        <v>44916</v>
      </c>
      <c r="T11" s="10" t="s">
        <v>70</v>
      </c>
      <c r="U11" s="12">
        <v>44916</v>
      </c>
      <c r="V11" s="10" t="s">
        <v>70</v>
      </c>
      <c r="W11" s="9">
        <v>44937</v>
      </c>
      <c r="X11" s="8">
        <f t="shared" si="0"/>
        <v>-21</v>
      </c>
      <c r="AA11" s="8" t="str">
        <f t="shared" si="1"/>
        <v/>
      </c>
      <c r="AB11" s="8" t="str">
        <f t="shared" si="2"/>
        <v/>
      </c>
      <c r="AC11" s="8" t="s">
        <v>52</v>
      </c>
      <c r="AD11" s="8" t="s">
        <v>72</v>
      </c>
      <c r="AE11" s="9">
        <v>44907</v>
      </c>
      <c r="AF11" s="8" t="s">
        <v>73</v>
      </c>
      <c r="AG11" s="9">
        <v>44904</v>
      </c>
      <c r="AH11" s="8" t="s">
        <v>49</v>
      </c>
      <c r="AI11" s="8" t="s">
        <v>50</v>
      </c>
      <c r="AJ11" s="8" t="s">
        <v>55</v>
      </c>
      <c r="AK11" s="13" t="str">
        <f t="shared" si="3"/>
        <v>4/2022</v>
      </c>
    </row>
    <row r="12" spans="1:37" ht="45" hidden="1" x14ac:dyDescent="0.25">
      <c r="A12" s="6" t="s">
        <v>35</v>
      </c>
      <c r="B12" s="7" t="s">
        <v>36</v>
      </c>
      <c r="C12" s="8" t="s">
        <v>37</v>
      </c>
      <c r="D12" s="8" t="s">
        <v>38</v>
      </c>
      <c r="E12" s="8" t="s">
        <v>39</v>
      </c>
      <c r="F12" s="8" t="s">
        <v>41</v>
      </c>
      <c r="G12" s="8" t="s">
        <v>41</v>
      </c>
      <c r="H12" s="8" t="s">
        <v>42</v>
      </c>
      <c r="I12" s="8" t="s">
        <v>74</v>
      </c>
      <c r="J12" s="8" t="s">
        <v>75</v>
      </c>
      <c r="K12" s="8" t="s">
        <v>45</v>
      </c>
      <c r="L12" s="8" t="s">
        <v>76</v>
      </c>
      <c r="M12" s="8" t="s">
        <v>47</v>
      </c>
      <c r="N12" s="8" t="s">
        <v>77</v>
      </c>
      <c r="O12" s="8" t="s">
        <v>2737</v>
      </c>
      <c r="P12" s="14" t="s">
        <v>49</v>
      </c>
      <c r="Q12" s="8" t="s">
        <v>50</v>
      </c>
      <c r="R12" s="8" t="s">
        <v>78</v>
      </c>
      <c r="S12" s="12">
        <v>44897</v>
      </c>
      <c r="T12" s="10" t="s">
        <v>77</v>
      </c>
      <c r="U12" s="12">
        <v>44897</v>
      </c>
      <c r="V12" s="10" t="s">
        <v>77</v>
      </c>
      <c r="W12" s="9">
        <v>44913</v>
      </c>
      <c r="X12" s="8">
        <f t="shared" si="0"/>
        <v>-16</v>
      </c>
      <c r="AA12" s="8" t="str">
        <f t="shared" si="1"/>
        <v/>
      </c>
      <c r="AB12" s="8" t="str">
        <f t="shared" si="2"/>
        <v/>
      </c>
      <c r="AC12" s="8" t="s">
        <v>52</v>
      </c>
      <c r="AD12" s="8" t="s">
        <v>79</v>
      </c>
      <c r="AE12" s="9">
        <v>44883</v>
      </c>
      <c r="AF12" s="8" t="s">
        <v>80</v>
      </c>
      <c r="AG12" s="9">
        <v>44881</v>
      </c>
      <c r="AH12" s="8" t="s">
        <v>49</v>
      </c>
      <c r="AI12" s="8" t="s">
        <v>50</v>
      </c>
      <c r="AJ12" s="8" t="s">
        <v>55</v>
      </c>
      <c r="AK12" s="13" t="str">
        <f t="shared" si="3"/>
        <v>4/2022</v>
      </c>
    </row>
    <row r="13" spans="1:37" ht="45" hidden="1" x14ac:dyDescent="0.25">
      <c r="A13" s="6" t="s">
        <v>35</v>
      </c>
      <c r="B13" s="7" t="s">
        <v>36</v>
      </c>
      <c r="C13" s="8" t="s">
        <v>37</v>
      </c>
      <c r="D13" s="8" t="s">
        <v>81</v>
      </c>
      <c r="E13" s="8" t="s">
        <v>82</v>
      </c>
      <c r="F13" s="8" t="s">
        <v>40</v>
      </c>
      <c r="G13" s="8" t="s">
        <v>41</v>
      </c>
      <c r="H13" s="8" t="s">
        <v>42</v>
      </c>
      <c r="I13" s="8" t="s">
        <v>83</v>
      </c>
      <c r="J13" s="8" t="s">
        <v>75</v>
      </c>
      <c r="K13" s="8" t="s">
        <v>45</v>
      </c>
      <c r="L13" s="8" t="s">
        <v>84</v>
      </c>
      <c r="M13" s="8" t="s">
        <v>85</v>
      </c>
      <c r="N13" s="8" t="s">
        <v>86</v>
      </c>
      <c r="O13" s="8" t="s">
        <v>2738</v>
      </c>
      <c r="P13" s="14" t="s">
        <v>87</v>
      </c>
      <c r="Q13" s="8" t="s">
        <v>88</v>
      </c>
      <c r="R13" s="8" t="s">
        <v>89</v>
      </c>
      <c r="S13" s="12">
        <v>44700</v>
      </c>
      <c r="T13" s="10" t="s">
        <v>86</v>
      </c>
      <c r="U13" s="12">
        <v>44700</v>
      </c>
      <c r="V13" s="10" t="s">
        <v>86</v>
      </c>
      <c r="W13" s="9">
        <v>44632</v>
      </c>
      <c r="X13" s="8">
        <f t="shared" si="0"/>
        <v>68</v>
      </c>
      <c r="AA13" s="8" t="str">
        <f t="shared" si="1"/>
        <v/>
      </c>
      <c r="AB13" s="8" t="str">
        <f t="shared" si="2"/>
        <v/>
      </c>
      <c r="AC13" s="8" t="s">
        <v>52</v>
      </c>
      <c r="AD13" s="8" t="s">
        <v>90</v>
      </c>
      <c r="AE13" s="9">
        <v>44602</v>
      </c>
      <c r="AF13" s="8" t="s">
        <v>91</v>
      </c>
      <c r="AG13" s="9">
        <v>44600</v>
      </c>
      <c r="AH13" s="8" t="s">
        <v>92</v>
      </c>
      <c r="AI13" s="8" t="s">
        <v>88</v>
      </c>
      <c r="AJ13" s="8" t="s">
        <v>55</v>
      </c>
      <c r="AK13" s="13" t="str">
        <f t="shared" si="3"/>
        <v>2/2022</v>
      </c>
    </row>
    <row r="14" spans="1:37" ht="60" hidden="1" x14ac:dyDescent="0.25">
      <c r="A14" s="6" t="s">
        <v>35</v>
      </c>
      <c r="B14" s="7" t="s">
        <v>36</v>
      </c>
      <c r="C14" s="8" t="s">
        <v>37</v>
      </c>
      <c r="D14" s="8" t="s">
        <v>81</v>
      </c>
      <c r="E14" s="8" t="s">
        <v>82</v>
      </c>
      <c r="F14" s="8" t="s">
        <v>40</v>
      </c>
      <c r="G14" s="8" t="s">
        <v>41</v>
      </c>
      <c r="H14" s="8" t="s">
        <v>42</v>
      </c>
      <c r="I14" s="8" t="s">
        <v>83</v>
      </c>
      <c r="J14" s="8" t="s">
        <v>75</v>
      </c>
      <c r="K14" s="8" t="s">
        <v>45</v>
      </c>
      <c r="L14" s="8" t="s">
        <v>93</v>
      </c>
      <c r="M14" s="8" t="s">
        <v>85</v>
      </c>
      <c r="N14" s="8" t="s">
        <v>94</v>
      </c>
      <c r="O14" s="8" t="s">
        <v>2739</v>
      </c>
      <c r="P14" s="14" t="s">
        <v>95</v>
      </c>
      <c r="Q14" s="8" t="s">
        <v>96</v>
      </c>
      <c r="R14" s="8" t="s">
        <v>97</v>
      </c>
      <c r="S14" s="12">
        <v>44700</v>
      </c>
      <c r="T14" s="10" t="s">
        <v>94</v>
      </c>
      <c r="U14" s="12">
        <v>44700</v>
      </c>
      <c r="V14" s="10" t="s">
        <v>94</v>
      </c>
      <c r="W14" s="9">
        <v>44667</v>
      </c>
      <c r="X14" s="8">
        <f t="shared" si="0"/>
        <v>33</v>
      </c>
      <c r="AA14" s="8" t="str">
        <f t="shared" si="1"/>
        <v/>
      </c>
      <c r="AB14" s="8" t="str">
        <f t="shared" si="2"/>
        <v/>
      </c>
      <c r="AC14" s="8" t="s">
        <v>52</v>
      </c>
      <c r="AD14" s="8" t="s">
        <v>98</v>
      </c>
      <c r="AE14" s="9">
        <v>44637</v>
      </c>
      <c r="AF14" s="8" t="s">
        <v>99</v>
      </c>
      <c r="AG14" s="9">
        <v>44637</v>
      </c>
      <c r="AH14" s="8" t="s">
        <v>95</v>
      </c>
      <c r="AI14" s="8" t="s">
        <v>96</v>
      </c>
      <c r="AJ14" s="8" t="s">
        <v>55</v>
      </c>
      <c r="AK14" s="13" t="str">
        <f t="shared" si="3"/>
        <v>2/2022</v>
      </c>
    </row>
    <row r="15" spans="1:37" ht="75" hidden="1" x14ac:dyDescent="0.25">
      <c r="A15" s="6" t="s">
        <v>35</v>
      </c>
      <c r="B15" s="7" t="s">
        <v>36</v>
      </c>
      <c r="C15" s="8" t="s">
        <v>37</v>
      </c>
      <c r="D15" s="8" t="s">
        <v>81</v>
      </c>
      <c r="E15" s="8" t="s">
        <v>82</v>
      </c>
      <c r="F15" s="8" t="s">
        <v>40</v>
      </c>
      <c r="G15" s="8" t="s">
        <v>41</v>
      </c>
      <c r="H15" s="8" t="s">
        <v>42</v>
      </c>
      <c r="I15" s="8" t="s">
        <v>83</v>
      </c>
      <c r="J15" s="8" t="s">
        <v>75</v>
      </c>
      <c r="K15" s="8" t="s">
        <v>45</v>
      </c>
      <c r="L15" s="8" t="s">
        <v>100</v>
      </c>
      <c r="M15" s="8" t="s">
        <v>101</v>
      </c>
      <c r="N15" s="8" t="s">
        <v>102</v>
      </c>
      <c r="O15" s="8" t="s">
        <v>2740</v>
      </c>
      <c r="P15" s="14" t="s">
        <v>103</v>
      </c>
      <c r="Q15" s="8" t="s">
        <v>104</v>
      </c>
      <c r="R15" s="8" t="s">
        <v>105</v>
      </c>
      <c r="S15" s="12">
        <v>44840</v>
      </c>
      <c r="T15" s="10" t="s">
        <v>102</v>
      </c>
      <c r="U15" s="12">
        <v>44840</v>
      </c>
      <c r="V15" s="10" t="s">
        <v>102</v>
      </c>
      <c r="W15" s="9">
        <v>44869</v>
      </c>
      <c r="X15" s="8">
        <f t="shared" si="0"/>
        <v>-29</v>
      </c>
      <c r="AA15" s="8" t="str">
        <f t="shared" si="1"/>
        <v/>
      </c>
      <c r="AB15" s="8" t="str">
        <f t="shared" si="2"/>
        <v/>
      </c>
      <c r="AC15" s="8" t="s">
        <v>52</v>
      </c>
      <c r="AD15" s="8" t="s">
        <v>106</v>
      </c>
      <c r="AE15" s="9">
        <v>44839</v>
      </c>
      <c r="AF15" s="8" t="s">
        <v>107</v>
      </c>
      <c r="AG15" s="9">
        <v>44831</v>
      </c>
      <c r="AH15" s="8" t="s">
        <v>103</v>
      </c>
      <c r="AI15" s="8" t="s">
        <v>104</v>
      </c>
      <c r="AJ15" s="8" t="s">
        <v>55</v>
      </c>
      <c r="AK15" s="13" t="str">
        <f t="shared" si="3"/>
        <v>4/2022</v>
      </c>
    </row>
    <row r="16" spans="1:37" ht="45" x14ac:dyDescent="0.25">
      <c r="A16" s="6" t="s">
        <v>35</v>
      </c>
      <c r="B16" s="7" t="s">
        <v>36</v>
      </c>
      <c r="C16" s="8" t="s">
        <v>37</v>
      </c>
      <c r="D16" s="8" t="s">
        <v>81</v>
      </c>
      <c r="E16" s="8" t="s">
        <v>82</v>
      </c>
      <c r="F16" s="8" t="s">
        <v>40</v>
      </c>
      <c r="G16" s="8" t="s">
        <v>41</v>
      </c>
      <c r="H16" s="8" t="s">
        <v>42</v>
      </c>
      <c r="I16" s="8" t="s">
        <v>83</v>
      </c>
      <c r="J16" s="8" t="s">
        <v>108</v>
      </c>
      <c r="K16" s="8" t="s">
        <v>45</v>
      </c>
      <c r="L16" s="8" t="s">
        <v>109</v>
      </c>
      <c r="M16" s="8" t="s">
        <v>110</v>
      </c>
      <c r="N16" s="8" t="s">
        <v>111</v>
      </c>
      <c r="O16" s="8" t="s">
        <v>2741</v>
      </c>
      <c r="P16" s="14" t="s">
        <v>112</v>
      </c>
      <c r="Q16" s="8" t="s">
        <v>113</v>
      </c>
      <c r="R16" s="8" t="s">
        <v>114</v>
      </c>
      <c r="S16" s="12">
        <v>44782</v>
      </c>
      <c r="T16" s="10" t="s">
        <v>111</v>
      </c>
      <c r="U16" s="12">
        <v>44782</v>
      </c>
      <c r="V16" s="10" t="s">
        <v>111</v>
      </c>
      <c r="W16" s="9">
        <v>44763</v>
      </c>
      <c r="X16" s="8">
        <f t="shared" si="0"/>
        <v>19</v>
      </c>
      <c r="AA16" s="8" t="str">
        <f t="shared" si="1"/>
        <v/>
      </c>
      <c r="AB16" s="8" t="str">
        <f t="shared" si="2"/>
        <v/>
      </c>
      <c r="AC16" s="8" t="s">
        <v>52</v>
      </c>
      <c r="AD16" s="8" t="s">
        <v>115</v>
      </c>
      <c r="AE16" s="9">
        <v>44733</v>
      </c>
      <c r="AF16" s="8" t="s">
        <v>116</v>
      </c>
      <c r="AG16" s="9">
        <v>44712</v>
      </c>
      <c r="AH16" s="8" t="s">
        <v>117</v>
      </c>
      <c r="AI16" s="8" t="s">
        <v>113</v>
      </c>
      <c r="AJ16" s="8" t="s">
        <v>55</v>
      </c>
      <c r="AK16" s="13" t="str">
        <f t="shared" si="3"/>
        <v>3/2022</v>
      </c>
    </row>
    <row r="17" spans="1:37" ht="45" hidden="1" x14ac:dyDescent="0.25">
      <c r="A17" s="6" t="s">
        <v>35</v>
      </c>
      <c r="B17" s="7" t="s">
        <v>36</v>
      </c>
      <c r="C17" s="8" t="s">
        <v>37</v>
      </c>
      <c r="D17" s="8" t="s">
        <v>81</v>
      </c>
      <c r="E17" s="8" t="s">
        <v>82</v>
      </c>
      <c r="F17" s="8" t="s">
        <v>40</v>
      </c>
      <c r="G17" s="8" t="s">
        <v>41</v>
      </c>
      <c r="H17" s="8" t="s">
        <v>42</v>
      </c>
      <c r="I17" s="8" t="s">
        <v>83</v>
      </c>
      <c r="J17" s="8" t="s">
        <v>108</v>
      </c>
      <c r="K17" s="8" t="s">
        <v>45</v>
      </c>
      <c r="L17" s="8" t="s">
        <v>118</v>
      </c>
      <c r="M17" s="8" t="s">
        <v>119</v>
      </c>
      <c r="N17" s="8" t="s">
        <v>120</v>
      </c>
      <c r="O17" s="8" t="s">
        <v>2742</v>
      </c>
      <c r="P17" s="14" t="s">
        <v>121</v>
      </c>
      <c r="Q17" s="8" t="s">
        <v>122</v>
      </c>
      <c r="R17" s="8" t="s">
        <v>123</v>
      </c>
      <c r="S17" s="12">
        <v>44841</v>
      </c>
      <c r="T17" s="10" t="s">
        <v>120</v>
      </c>
      <c r="U17" s="12">
        <v>44841</v>
      </c>
      <c r="V17" s="10" t="s">
        <v>120</v>
      </c>
      <c r="W17" s="9">
        <v>44777</v>
      </c>
      <c r="X17" s="8">
        <f t="shared" si="0"/>
        <v>64</v>
      </c>
      <c r="AA17" s="8" t="str">
        <f t="shared" si="1"/>
        <v/>
      </c>
      <c r="AB17" s="8" t="str">
        <f t="shared" si="2"/>
        <v/>
      </c>
      <c r="AC17" s="8" t="s">
        <v>52</v>
      </c>
      <c r="AD17" s="8" t="s">
        <v>124</v>
      </c>
      <c r="AE17" s="9">
        <v>44747</v>
      </c>
      <c r="AF17" s="8" t="s">
        <v>125</v>
      </c>
      <c r="AG17" s="9">
        <v>44742</v>
      </c>
      <c r="AH17" s="8" t="s">
        <v>121</v>
      </c>
      <c r="AI17" s="8" t="s">
        <v>122</v>
      </c>
      <c r="AJ17" s="8" t="s">
        <v>55</v>
      </c>
      <c r="AK17" s="13" t="str">
        <f t="shared" si="3"/>
        <v>4/2022</v>
      </c>
    </row>
    <row r="18" spans="1:37" ht="45" hidden="1" x14ac:dyDescent="0.25">
      <c r="A18" s="6" t="s">
        <v>35</v>
      </c>
      <c r="B18" s="7" t="s">
        <v>36</v>
      </c>
      <c r="C18" s="8" t="s">
        <v>37</v>
      </c>
      <c r="D18" s="8" t="s">
        <v>81</v>
      </c>
      <c r="E18" s="8" t="s">
        <v>82</v>
      </c>
      <c r="F18" s="8" t="s">
        <v>40</v>
      </c>
      <c r="G18" s="8" t="s">
        <v>41</v>
      </c>
      <c r="H18" s="8" t="s">
        <v>42</v>
      </c>
      <c r="I18" s="8" t="s">
        <v>83</v>
      </c>
      <c r="J18" s="8" t="s">
        <v>108</v>
      </c>
      <c r="K18" s="8" t="s">
        <v>45</v>
      </c>
      <c r="L18" s="8" t="s">
        <v>126</v>
      </c>
      <c r="M18" s="8" t="s">
        <v>127</v>
      </c>
      <c r="N18" s="8" t="s">
        <v>128</v>
      </c>
      <c r="O18" s="8" t="s">
        <v>2741</v>
      </c>
      <c r="P18" s="14" t="s">
        <v>129</v>
      </c>
      <c r="Q18" s="8" t="s">
        <v>130</v>
      </c>
      <c r="R18" s="8" t="s">
        <v>131</v>
      </c>
      <c r="S18" s="12">
        <v>44867</v>
      </c>
      <c r="T18" s="10" t="s">
        <v>128</v>
      </c>
      <c r="U18" s="12">
        <v>44867</v>
      </c>
      <c r="V18" s="10" t="s">
        <v>128</v>
      </c>
      <c r="W18" s="9">
        <v>44885</v>
      </c>
      <c r="X18" s="8">
        <f t="shared" si="0"/>
        <v>-18</v>
      </c>
      <c r="AA18" s="8" t="str">
        <f t="shared" si="1"/>
        <v/>
      </c>
      <c r="AB18" s="8" t="str">
        <f t="shared" si="2"/>
        <v/>
      </c>
      <c r="AC18" s="8" t="s">
        <v>52</v>
      </c>
      <c r="AD18" s="8" t="s">
        <v>132</v>
      </c>
      <c r="AE18" s="9">
        <v>44855</v>
      </c>
      <c r="AF18" s="8" t="s">
        <v>133</v>
      </c>
      <c r="AG18" s="9">
        <v>44855</v>
      </c>
      <c r="AH18" s="8" t="s">
        <v>134</v>
      </c>
      <c r="AI18" s="8" t="s">
        <v>130</v>
      </c>
      <c r="AJ18" s="8" t="s">
        <v>55</v>
      </c>
      <c r="AK18" s="13" t="str">
        <f t="shared" si="3"/>
        <v>4/2022</v>
      </c>
    </row>
    <row r="19" spans="1:37" ht="45" hidden="1" x14ac:dyDescent="0.25">
      <c r="A19" s="6" t="s">
        <v>35</v>
      </c>
      <c r="B19" s="7" t="s">
        <v>36</v>
      </c>
      <c r="C19" s="8" t="s">
        <v>37</v>
      </c>
      <c r="D19" s="8" t="s">
        <v>81</v>
      </c>
      <c r="E19" s="8" t="s">
        <v>82</v>
      </c>
      <c r="F19" s="8" t="s">
        <v>40</v>
      </c>
      <c r="G19" s="8" t="s">
        <v>41</v>
      </c>
      <c r="H19" s="8" t="s">
        <v>42</v>
      </c>
      <c r="I19" s="8" t="s">
        <v>83</v>
      </c>
      <c r="J19" s="8" t="s">
        <v>75</v>
      </c>
      <c r="K19" s="8" t="s">
        <v>45</v>
      </c>
      <c r="L19" s="8" t="s">
        <v>135</v>
      </c>
      <c r="M19" s="8" t="s">
        <v>85</v>
      </c>
      <c r="N19" s="8" t="s">
        <v>136</v>
      </c>
      <c r="O19" s="8" t="s">
        <v>2654</v>
      </c>
      <c r="P19" s="14" t="s">
        <v>137</v>
      </c>
      <c r="Q19" s="8" t="s">
        <v>138</v>
      </c>
      <c r="R19" s="8" t="s">
        <v>139</v>
      </c>
      <c r="S19" s="12">
        <v>44893</v>
      </c>
      <c r="T19" s="10" t="s">
        <v>140</v>
      </c>
      <c r="U19" s="12">
        <v>44893</v>
      </c>
      <c r="V19" s="10" t="s">
        <v>140</v>
      </c>
      <c r="W19" s="9">
        <v>44841</v>
      </c>
      <c r="X19" s="8">
        <f t="shared" si="0"/>
        <v>52</v>
      </c>
      <c r="AA19" s="8" t="str">
        <f t="shared" si="1"/>
        <v/>
      </c>
      <c r="AB19" s="8" t="str">
        <f t="shared" si="2"/>
        <v/>
      </c>
      <c r="AC19" s="8" t="s">
        <v>52</v>
      </c>
      <c r="AD19" s="8" t="s">
        <v>141</v>
      </c>
      <c r="AE19" s="9">
        <v>44811</v>
      </c>
      <c r="AF19" s="8" t="s">
        <v>142</v>
      </c>
      <c r="AG19" s="9">
        <v>44804</v>
      </c>
      <c r="AH19" s="8" t="s">
        <v>137</v>
      </c>
      <c r="AI19" s="8" t="s">
        <v>138</v>
      </c>
      <c r="AJ19" s="8" t="s">
        <v>55</v>
      </c>
      <c r="AK19" s="13" t="str">
        <f t="shared" si="3"/>
        <v>4/2022</v>
      </c>
    </row>
    <row r="20" spans="1:37" ht="45" hidden="1" x14ac:dyDescent="0.25">
      <c r="A20" s="6" t="s">
        <v>35</v>
      </c>
      <c r="B20" s="7" t="s">
        <v>36</v>
      </c>
      <c r="C20" s="8" t="s">
        <v>37</v>
      </c>
      <c r="D20" s="8" t="s">
        <v>81</v>
      </c>
      <c r="E20" s="8" t="s">
        <v>82</v>
      </c>
      <c r="F20" s="8" t="s">
        <v>40</v>
      </c>
      <c r="G20" s="8" t="s">
        <v>41</v>
      </c>
      <c r="H20" s="8" t="s">
        <v>42</v>
      </c>
      <c r="I20" s="8" t="s">
        <v>83</v>
      </c>
      <c r="J20" s="8" t="s">
        <v>75</v>
      </c>
      <c r="K20" s="8" t="s">
        <v>45</v>
      </c>
      <c r="L20" s="8" t="s">
        <v>135</v>
      </c>
      <c r="M20" s="8" t="s">
        <v>85</v>
      </c>
      <c r="N20" s="8" t="s">
        <v>136</v>
      </c>
      <c r="O20" s="8" t="s">
        <v>2654</v>
      </c>
      <c r="P20" s="14" t="s">
        <v>137</v>
      </c>
      <c r="Q20" s="8" t="s">
        <v>138</v>
      </c>
      <c r="R20" s="8" t="s">
        <v>139</v>
      </c>
      <c r="S20" s="12">
        <v>44893</v>
      </c>
      <c r="T20" s="10" t="s">
        <v>140</v>
      </c>
      <c r="U20" s="12">
        <v>44893</v>
      </c>
      <c r="V20" s="10" t="s">
        <v>140</v>
      </c>
      <c r="W20" s="9">
        <v>44904</v>
      </c>
      <c r="X20" s="8">
        <f t="shared" si="0"/>
        <v>-11</v>
      </c>
      <c r="AA20" s="8" t="str">
        <f t="shared" si="1"/>
        <v/>
      </c>
      <c r="AB20" s="8" t="str">
        <f t="shared" si="2"/>
        <v/>
      </c>
      <c r="AC20" s="8" t="s">
        <v>52</v>
      </c>
      <c r="AD20" s="8" t="s">
        <v>143</v>
      </c>
      <c r="AE20" s="9">
        <v>44874</v>
      </c>
      <c r="AF20" s="8" t="s">
        <v>144</v>
      </c>
      <c r="AG20" s="9">
        <v>44869</v>
      </c>
      <c r="AH20" s="8" t="s">
        <v>137</v>
      </c>
      <c r="AI20" s="8" t="s">
        <v>138</v>
      </c>
      <c r="AJ20" s="8" t="s">
        <v>55</v>
      </c>
      <c r="AK20" s="13" t="str">
        <f t="shared" si="3"/>
        <v>4/2022</v>
      </c>
    </row>
    <row r="21" spans="1:37" ht="45" hidden="1" x14ac:dyDescent="0.25">
      <c r="A21" s="6" t="s">
        <v>35</v>
      </c>
      <c r="B21" s="7" t="s">
        <v>36</v>
      </c>
      <c r="C21" s="8" t="s">
        <v>37</v>
      </c>
      <c r="D21" s="8" t="s">
        <v>81</v>
      </c>
      <c r="E21" s="8" t="s">
        <v>82</v>
      </c>
      <c r="F21" s="8" t="s">
        <v>40</v>
      </c>
      <c r="G21" s="8" t="s">
        <v>41</v>
      </c>
      <c r="H21" s="8" t="s">
        <v>42</v>
      </c>
      <c r="I21" s="8" t="s">
        <v>83</v>
      </c>
      <c r="J21" s="8" t="s">
        <v>75</v>
      </c>
      <c r="K21" s="8" t="s">
        <v>45</v>
      </c>
      <c r="L21" s="8" t="s">
        <v>145</v>
      </c>
      <c r="M21" s="8" t="s">
        <v>85</v>
      </c>
      <c r="N21" s="8" t="s">
        <v>146</v>
      </c>
      <c r="O21" s="8" t="s">
        <v>2743</v>
      </c>
      <c r="P21" s="14" t="s">
        <v>137</v>
      </c>
      <c r="Q21" s="8" t="s">
        <v>138</v>
      </c>
      <c r="R21" s="8" t="s">
        <v>147</v>
      </c>
      <c r="S21" s="12">
        <v>44894</v>
      </c>
      <c r="T21" s="10" t="s">
        <v>146</v>
      </c>
      <c r="U21" s="12">
        <v>44894</v>
      </c>
      <c r="V21" s="10" t="s">
        <v>146</v>
      </c>
      <c r="W21" s="9">
        <v>44904</v>
      </c>
      <c r="X21" s="8">
        <f t="shared" si="0"/>
        <v>-10</v>
      </c>
      <c r="AA21" s="8" t="str">
        <f t="shared" si="1"/>
        <v/>
      </c>
      <c r="AB21" s="8" t="str">
        <f t="shared" si="2"/>
        <v/>
      </c>
      <c r="AC21" s="8" t="s">
        <v>52</v>
      </c>
      <c r="AD21" s="8" t="s">
        <v>148</v>
      </c>
      <c r="AE21" s="9">
        <v>44874</v>
      </c>
      <c r="AF21" s="8" t="s">
        <v>149</v>
      </c>
      <c r="AG21" s="9">
        <v>44869</v>
      </c>
      <c r="AH21" s="8" t="s">
        <v>137</v>
      </c>
      <c r="AI21" s="8" t="s">
        <v>138</v>
      </c>
      <c r="AJ21" s="8" t="s">
        <v>55</v>
      </c>
      <c r="AK21" s="13" t="str">
        <f t="shared" si="3"/>
        <v>4/2022</v>
      </c>
    </row>
    <row r="22" spans="1:37" ht="60" hidden="1" x14ac:dyDescent="0.25">
      <c r="A22" s="6" t="s">
        <v>35</v>
      </c>
      <c r="B22" s="7" t="s">
        <v>36</v>
      </c>
      <c r="C22" s="8" t="s">
        <v>37</v>
      </c>
      <c r="D22" s="8" t="s">
        <v>81</v>
      </c>
      <c r="E22" s="8" t="s">
        <v>82</v>
      </c>
      <c r="F22" s="8" t="s">
        <v>40</v>
      </c>
      <c r="G22" s="8" t="s">
        <v>41</v>
      </c>
      <c r="H22" s="8" t="s">
        <v>42</v>
      </c>
      <c r="I22" s="8" t="s">
        <v>83</v>
      </c>
      <c r="J22" s="8" t="s">
        <v>75</v>
      </c>
      <c r="K22" s="8" t="s">
        <v>45</v>
      </c>
      <c r="L22" s="8" t="s">
        <v>150</v>
      </c>
      <c r="M22" s="8" t="s">
        <v>151</v>
      </c>
      <c r="N22" s="8" t="s">
        <v>152</v>
      </c>
      <c r="O22" s="8" t="s">
        <v>2744</v>
      </c>
      <c r="P22" s="14" t="s">
        <v>153</v>
      </c>
      <c r="Q22" s="8" t="s">
        <v>154</v>
      </c>
      <c r="R22" s="8" t="s">
        <v>155</v>
      </c>
      <c r="S22" s="12">
        <v>44894</v>
      </c>
      <c r="T22" s="10" t="s">
        <v>152</v>
      </c>
      <c r="U22" s="12">
        <v>44894</v>
      </c>
      <c r="V22" s="10" t="s">
        <v>152</v>
      </c>
      <c r="W22" s="9">
        <v>44758</v>
      </c>
      <c r="X22" s="8">
        <f t="shared" si="0"/>
        <v>136</v>
      </c>
      <c r="AA22" s="8" t="str">
        <f t="shared" si="1"/>
        <v/>
      </c>
      <c r="AB22" s="8" t="str">
        <f t="shared" si="2"/>
        <v/>
      </c>
      <c r="AC22" s="8" t="s">
        <v>52</v>
      </c>
      <c r="AD22" s="8" t="s">
        <v>156</v>
      </c>
      <c r="AE22" s="9">
        <v>44728</v>
      </c>
      <c r="AF22" s="8" t="s">
        <v>157</v>
      </c>
      <c r="AG22" s="9">
        <v>44721</v>
      </c>
      <c r="AH22" s="8" t="s">
        <v>153</v>
      </c>
      <c r="AI22" s="8" t="s">
        <v>154</v>
      </c>
      <c r="AJ22" s="8" t="s">
        <v>55</v>
      </c>
      <c r="AK22" s="13" t="str">
        <f t="shared" si="3"/>
        <v>4/2022</v>
      </c>
    </row>
    <row r="23" spans="1:37" ht="60" hidden="1" x14ac:dyDescent="0.25">
      <c r="A23" s="6" t="s">
        <v>35</v>
      </c>
      <c r="B23" s="7" t="s">
        <v>36</v>
      </c>
      <c r="C23" s="8" t="s">
        <v>37</v>
      </c>
      <c r="D23" s="8" t="s">
        <v>81</v>
      </c>
      <c r="E23" s="8" t="s">
        <v>82</v>
      </c>
      <c r="F23" s="8" t="s">
        <v>40</v>
      </c>
      <c r="G23" s="8" t="s">
        <v>41</v>
      </c>
      <c r="H23" s="8" t="s">
        <v>42</v>
      </c>
      <c r="I23" s="8" t="s">
        <v>83</v>
      </c>
      <c r="J23" s="8" t="s">
        <v>75</v>
      </c>
      <c r="K23" s="8" t="s">
        <v>45</v>
      </c>
      <c r="L23" s="8" t="s">
        <v>158</v>
      </c>
      <c r="M23" s="8" t="s">
        <v>110</v>
      </c>
      <c r="N23" s="8" t="s">
        <v>159</v>
      </c>
      <c r="O23" s="8" t="s">
        <v>2745</v>
      </c>
      <c r="P23" s="14" t="s">
        <v>160</v>
      </c>
      <c r="Q23" s="8" t="s">
        <v>161</v>
      </c>
      <c r="R23" s="8" t="s">
        <v>162</v>
      </c>
      <c r="S23" s="12">
        <v>44894</v>
      </c>
      <c r="T23" s="10" t="s">
        <v>159</v>
      </c>
      <c r="U23" s="12">
        <v>44894</v>
      </c>
      <c r="V23" s="10" t="s">
        <v>159</v>
      </c>
      <c r="W23" s="9">
        <v>44789</v>
      </c>
      <c r="X23" s="8">
        <f t="shared" si="0"/>
        <v>105</v>
      </c>
      <c r="AA23" s="8" t="str">
        <f t="shared" si="1"/>
        <v/>
      </c>
      <c r="AB23" s="8" t="str">
        <f t="shared" si="2"/>
        <v/>
      </c>
      <c r="AC23" s="8" t="s">
        <v>52</v>
      </c>
      <c r="AD23" s="8" t="s">
        <v>163</v>
      </c>
      <c r="AE23" s="9">
        <v>44759</v>
      </c>
      <c r="AF23" s="8" t="s">
        <v>164</v>
      </c>
      <c r="AG23" s="9">
        <v>44755</v>
      </c>
      <c r="AH23" s="8" t="s">
        <v>165</v>
      </c>
      <c r="AI23" s="8" t="s">
        <v>161</v>
      </c>
      <c r="AJ23" s="8" t="s">
        <v>55</v>
      </c>
      <c r="AK23" s="13" t="str">
        <f t="shared" si="3"/>
        <v>4/2022</v>
      </c>
    </row>
    <row r="24" spans="1:37" ht="45" hidden="1" x14ac:dyDescent="0.25">
      <c r="A24" s="6" t="s">
        <v>35</v>
      </c>
      <c r="B24" s="7" t="s">
        <v>36</v>
      </c>
      <c r="C24" s="8" t="s">
        <v>37</v>
      </c>
      <c r="D24" s="8" t="s">
        <v>81</v>
      </c>
      <c r="E24" s="8" t="s">
        <v>82</v>
      </c>
      <c r="F24" s="8" t="s">
        <v>40</v>
      </c>
      <c r="G24" s="8" t="s">
        <v>41</v>
      </c>
      <c r="H24" s="8" t="s">
        <v>42</v>
      </c>
      <c r="I24" s="8" t="s">
        <v>83</v>
      </c>
      <c r="J24" s="8" t="s">
        <v>75</v>
      </c>
      <c r="K24" s="8" t="s">
        <v>45</v>
      </c>
      <c r="L24" s="8" t="s">
        <v>166</v>
      </c>
      <c r="M24" s="8" t="s">
        <v>110</v>
      </c>
      <c r="N24" s="8" t="s">
        <v>167</v>
      </c>
      <c r="O24" s="8" t="s">
        <v>2746</v>
      </c>
      <c r="P24" s="14" t="s">
        <v>168</v>
      </c>
      <c r="Q24" s="8" t="s">
        <v>169</v>
      </c>
      <c r="R24" s="8" t="s">
        <v>170</v>
      </c>
      <c r="S24" s="12">
        <v>44894</v>
      </c>
      <c r="T24" s="10" t="s">
        <v>167</v>
      </c>
      <c r="U24" s="12">
        <v>44894</v>
      </c>
      <c r="V24" s="10" t="s">
        <v>167</v>
      </c>
      <c r="W24" s="9">
        <v>44897</v>
      </c>
      <c r="X24" s="8">
        <f t="shared" si="0"/>
        <v>-3</v>
      </c>
      <c r="AA24" s="8" t="str">
        <f t="shared" si="1"/>
        <v/>
      </c>
      <c r="AB24" s="8" t="str">
        <f t="shared" si="2"/>
        <v/>
      </c>
      <c r="AC24" s="8" t="s">
        <v>52</v>
      </c>
      <c r="AD24" s="8" t="s">
        <v>171</v>
      </c>
      <c r="AE24" s="9">
        <v>44867</v>
      </c>
      <c r="AF24" s="8" t="s">
        <v>172</v>
      </c>
      <c r="AG24" s="9">
        <v>44859</v>
      </c>
      <c r="AH24" s="8" t="s">
        <v>168</v>
      </c>
      <c r="AI24" s="8" t="s">
        <v>169</v>
      </c>
      <c r="AJ24" s="8" t="s">
        <v>55</v>
      </c>
      <c r="AK24" s="13" t="str">
        <f t="shared" si="3"/>
        <v>4/2022</v>
      </c>
    </row>
    <row r="25" spans="1:37" ht="45" hidden="1" x14ac:dyDescent="0.25">
      <c r="A25" s="6" t="s">
        <v>35</v>
      </c>
      <c r="B25" s="7" t="s">
        <v>36</v>
      </c>
      <c r="C25" s="8" t="s">
        <v>37</v>
      </c>
      <c r="D25" s="8" t="s">
        <v>81</v>
      </c>
      <c r="E25" s="8" t="s">
        <v>82</v>
      </c>
      <c r="F25" s="8" t="s">
        <v>40</v>
      </c>
      <c r="G25" s="8" t="s">
        <v>41</v>
      </c>
      <c r="H25" s="8" t="s">
        <v>42</v>
      </c>
      <c r="I25" s="8" t="s">
        <v>83</v>
      </c>
      <c r="J25" s="8" t="s">
        <v>75</v>
      </c>
      <c r="K25" s="8" t="s">
        <v>45</v>
      </c>
      <c r="L25" s="8" t="s">
        <v>173</v>
      </c>
      <c r="M25" s="8" t="s">
        <v>85</v>
      </c>
      <c r="N25" s="8" t="s">
        <v>174</v>
      </c>
      <c r="O25" s="8" t="s">
        <v>2747</v>
      </c>
      <c r="P25" s="14" t="s">
        <v>175</v>
      </c>
      <c r="Q25" s="8" t="s">
        <v>176</v>
      </c>
      <c r="R25" s="8" t="s">
        <v>177</v>
      </c>
      <c r="S25" s="12">
        <v>44894</v>
      </c>
      <c r="T25" s="10" t="s">
        <v>174</v>
      </c>
      <c r="U25" s="12">
        <v>44894</v>
      </c>
      <c r="V25" s="10" t="s">
        <v>174</v>
      </c>
      <c r="W25" s="9">
        <v>44794</v>
      </c>
      <c r="X25" s="8">
        <f t="shared" si="0"/>
        <v>100</v>
      </c>
      <c r="AA25" s="8" t="str">
        <f t="shared" si="1"/>
        <v/>
      </c>
      <c r="AB25" s="8" t="str">
        <f t="shared" si="2"/>
        <v/>
      </c>
      <c r="AC25" s="8" t="s">
        <v>52</v>
      </c>
      <c r="AD25" s="8" t="s">
        <v>178</v>
      </c>
      <c r="AE25" s="9">
        <v>44764</v>
      </c>
      <c r="AF25" s="8" t="s">
        <v>179</v>
      </c>
      <c r="AG25" s="9">
        <v>44764</v>
      </c>
      <c r="AH25" s="8" t="s">
        <v>175</v>
      </c>
      <c r="AI25" s="8" t="s">
        <v>176</v>
      </c>
      <c r="AJ25" s="8" t="s">
        <v>55</v>
      </c>
      <c r="AK25" s="13" t="str">
        <f t="shared" si="3"/>
        <v>4/2022</v>
      </c>
    </row>
    <row r="26" spans="1:37" ht="60" hidden="1" x14ac:dyDescent="0.25">
      <c r="A26" s="6" t="s">
        <v>35</v>
      </c>
      <c r="B26" s="7" t="s">
        <v>36</v>
      </c>
      <c r="C26" s="8" t="s">
        <v>37</v>
      </c>
      <c r="D26" s="8" t="s">
        <v>81</v>
      </c>
      <c r="E26" s="8" t="s">
        <v>82</v>
      </c>
      <c r="F26" s="8" t="s">
        <v>40</v>
      </c>
      <c r="G26" s="8" t="s">
        <v>41</v>
      </c>
      <c r="H26" s="8" t="s">
        <v>42</v>
      </c>
      <c r="I26" s="8" t="s">
        <v>83</v>
      </c>
      <c r="J26" s="8" t="s">
        <v>75</v>
      </c>
      <c r="K26" s="8" t="s">
        <v>45</v>
      </c>
      <c r="L26" s="8" t="s">
        <v>180</v>
      </c>
      <c r="M26" s="8" t="s">
        <v>85</v>
      </c>
      <c r="N26" s="8" t="s">
        <v>181</v>
      </c>
      <c r="O26" s="8" t="s">
        <v>2748</v>
      </c>
      <c r="P26" s="14" t="s">
        <v>182</v>
      </c>
      <c r="Q26" s="8" t="s">
        <v>183</v>
      </c>
      <c r="R26" s="8" t="s">
        <v>184</v>
      </c>
      <c r="S26" s="12">
        <v>44894</v>
      </c>
      <c r="T26" s="10" t="s">
        <v>181</v>
      </c>
      <c r="U26" s="12">
        <v>44894</v>
      </c>
      <c r="V26" s="10" t="s">
        <v>181</v>
      </c>
      <c r="W26" s="9">
        <v>44813</v>
      </c>
      <c r="X26" s="8">
        <f t="shared" si="0"/>
        <v>81</v>
      </c>
      <c r="AA26" s="8" t="str">
        <f t="shared" si="1"/>
        <v/>
      </c>
      <c r="AB26" s="8" t="str">
        <f t="shared" si="2"/>
        <v/>
      </c>
      <c r="AC26" s="8" t="s">
        <v>52</v>
      </c>
      <c r="AD26" s="8" t="s">
        <v>185</v>
      </c>
      <c r="AE26" s="9">
        <v>44783</v>
      </c>
      <c r="AF26" s="8" t="s">
        <v>186</v>
      </c>
      <c r="AG26" s="9">
        <v>44764</v>
      </c>
      <c r="AH26" s="8" t="s">
        <v>187</v>
      </c>
      <c r="AI26" s="8" t="s">
        <v>183</v>
      </c>
      <c r="AJ26" s="8" t="s">
        <v>55</v>
      </c>
      <c r="AK26" s="13" t="str">
        <f t="shared" si="3"/>
        <v>4/2022</v>
      </c>
    </row>
    <row r="27" spans="1:37" ht="45" hidden="1" x14ac:dyDescent="0.25">
      <c r="A27" s="6" t="s">
        <v>35</v>
      </c>
      <c r="B27" s="11" t="s">
        <v>36</v>
      </c>
      <c r="C27" s="8" t="s">
        <v>37</v>
      </c>
      <c r="D27" s="8" t="s">
        <v>81</v>
      </c>
      <c r="E27" s="8" t="s">
        <v>82</v>
      </c>
      <c r="F27" s="8" t="s">
        <v>40</v>
      </c>
      <c r="G27" s="8" t="s">
        <v>41</v>
      </c>
      <c r="H27" s="8" t="s">
        <v>42</v>
      </c>
      <c r="I27" s="8" t="s">
        <v>83</v>
      </c>
      <c r="J27" s="8" t="s">
        <v>75</v>
      </c>
      <c r="K27" s="8" t="s">
        <v>45</v>
      </c>
      <c r="L27" s="8" t="s">
        <v>188</v>
      </c>
      <c r="M27" s="8" t="s">
        <v>110</v>
      </c>
      <c r="N27" s="8" t="s">
        <v>189</v>
      </c>
      <c r="O27" s="8" t="s">
        <v>2749</v>
      </c>
      <c r="P27" s="14" t="s">
        <v>160</v>
      </c>
      <c r="Q27" s="8" t="s">
        <v>161</v>
      </c>
      <c r="R27" s="8" t="s">
        <v>190</v>
      </c>
      <c r="S27" s="12">
        <v>44894</v>
      </c>
      <c r="T27" s="10" t="s">
        <v>189</v>
      </c>
      <c r="U27" s="12">
        <v>44894</v>
      </c>
      <c r="V27" s="10" t="s">
        <v>189</v>
      </c>
      <c r="W27" s="9">
        <v>44763</v>
      </c>
      <c r="X27" s="8">
        <f t="shared" si="0"/>
        <v>131</v>
      </c>
      <c r="AA27" s="8" t="str">
        <f t="shared" si="1"/>
        <v/>
      </c>
      <c r="AB27" s="8" t="str">
        <f t="shared" si="2"/>
        <v/>
      </c>
      <c r="AC27" s="8" t="s">
        <v>52</v>
      </c>
      <c r="AD27" s="8" t="s">
        <v>191</v>
      </c>
      <c r="AE27" s="9">
        <v>44733</v>
      </c>
      <c r="AF27" s="8" t="s">
        <v>99</v>
      </c>
      <c r="AG27" s="9">
        <v>44732</v>
      </c>
      <c r="AH27" s="8" t="s">
        <v>165</v>
      </c>
      <c r="AI27" s="8" t="s">
        <v>161</v>
      </c>
      <c r="AJ27" s="8" t="s">
        <v>55</v>
      </c>
      <c r="AK27" s="13" t="str">
        <f t="shared" si="3"/>
        <v>4/2022</v>
      </c>
    </row>
    <row r="28" spans="1:37" ht="45" hidden="1" x14ac:dyDescent="0.25">
      <c r="A28" s="6" t="s">
        <v>35</v>
      </c>
      <c r="B28" s="11" t="s">
        <v>36</v>
      </c>
      <c r="C28" s="8" t="s">
        <v>37</v>
      </c>
      <c r="D28" s="8" t="s">
        <v>81</v>
      </c>
      <c r="E28" s="8" t="s">
        <v>82</v>
      </c>
      <c r="F28" s="8" t="s">
        <v>40</v>
      </c>
      <c r="G28" s="8" t="s">
        <v>41</v>
      </c>
      <c r="H28" s="8" t="s">
        <v>42</v>
      </c>
      <c r="I28" s="8" t="s">
        <v>83</v>
      </c>
      <c r="J28" s="8" t="s">
        <v>75</v>
      </c>
      <c r="K28" s="8" t="s">
        <v>45</v>
      </c>
      <c r="L28" s="8" t="s">
        <v>192</v>
      </c>
      <c r="M28" s="8" t="s">
        <v>85</v>
      </c>
      <c r="N28" s="8" t="s">
        <v>193</v>
      </c>
      <c r="O28" s="8" t="s">
        <v>2750</v>
      </c>
      <c r="P28" s="14" t="s">
        <v>194</v>
      </c>
      <c r="Q28" s="8" t="s">
        <v>195</v>
      </c>
      <c r="R28" s="8" t="s">
        <v>196</v>
      </c>
      <c r="S28" s="12">
        <v>44897</v>
      </c>
      <c r="T28" s="10" t="s">
        <v>197</v>
      </c>
      <c r="U28" s="12">
        <v>44897</v>
      </c>
      <c r="V28" s="10" t="s">
        <v>197</v>
      </c>
      <c r="W28" s="9">
        <v>44666</v>
      </c>
      <c r="X28" s="8">
        <f t="shared" si="0"/>
        <v>231</v>
      </c>
      <c r="AA28" s="8" t="str">
        <f t="shared" si="1"/>
        <v/>
      </c>
      <c r="AB28" s="8" t="str">
        <f t="shared" si="2"/>
        <v/>
      </c>
      <c r="AC28" s="8" t="s">
        <v>52</v>
      </c>
      <c r="AD28" s="8" t="s">
        <v>198</v>
      </c>
      <c r="AE28" s="9">
        <v>44636</v>
      </c>
      <c r="AF28" s="8" t="s">
        <v>199</v>
      </c>
      <c r="AG28" s="9">
        <v>44631</v>
      </c>
      <c r="AH28" s="8" t="s">
        <v>200</v>
      </c>
      <c r="AI28" s="8" t="s">
        <v>195</v>
      </c>
      <c r="AJ28" s="8" t="s">
        <v>55</v>
      </c>
      <c r="AK28" s="13" t="str">
        <f t="shared" si="3"/>
        <v>4/2022</v>
      </c>
    </row>
    <row r="29" spans="1:37" ht="45" hidden="1" x14ac:dyDescent="0.25">
      <c r="A29" s="6" t="s">
        <v>35</v>
      </c>
      <c r="B29" s="11" t="s">
        <v>36</v>
      </c>
      <c r="C29" s="8" t="s">
        <v>37</v>
      </c>
      <c r="D29" s="8" t="s">
        <v>81</v>
      </c>
      <c r="E29" s="8" t="s">
        <v>82</v>
      </c>
      <c r="F29" s="8" t="s">
        <v>40</v>
      </c>
      <c r="G29" s="8" t="s">
        <v>41</v>
      </c>
      <c r="H29" s="8" t="s">
        <v>42</v>
      </c>
      <c r="I29" s="8" t="s">
        <v>83</v>
      </c>
      <c r="J29" s="8" t="s">
        <v>75</v>
      </c>
      <c r="K29" s="8" t="s">
        <v>45</v>
      </c>
      <c r="L29" s="8" t="s">
        <v>192</v>
      </c>
      <c r="M29" s="8" t="s">
        <v>85</v>
      </c>
      <c r="N29" s="8" t="s">
        <v>193</v>
      </c>
      <c r="O29" s="8" t="s">
        <v>2750</v>
      </c>
      <c r="P29" s="14" t="s">
        <v>194</v>
      </c>
      <c r="Q29" s="8" t="s">
        <v>195</v>
      </c>
      <c r="R29" s="8" t="s">
        <v>196</v>
      </c>
      <c r="S29" s="12">
        <v>44897</v>
      </c>
      <c r="T29" s="10" t="s">
        <v>201</v>
      </c>
      <c r="U29" s="12">
        <v>44897</v>
      </c>
      <c r="V29" s="10" t="s">
        <v>201</v>
      </c>
      <c r="W29" s="9">
        <v>44857</v>
      </c>
      <c r="X29" s="8">
        <f t="shared" si="0"/>
        <v>40</v>
      </c>
      <c r="AA29" s="8" t="str">
        <f t="shared" si="1"/>
        <v/>
      </c>
      <c r="AB29" s="8" t="str">
        <f t="shared" si="2"/>
        <v/>
      </c>
      <c r="AC29" s="8" t="s">
        <v>52</v>
      </c>
      <c r="AD29" s="8" t="s">
        <v>202</v>
      </c>
      <c r="AE29" s="9">
        <v>44827</v>
      </c>
      <c r="AF29" s="8" t="s">
        <v>203</v>
      </c>
      <c r="AG29" s="9">
        <v>44816</v>
      </c>
      <c r="AH29" s="8" t="s">
        <v>200</v>
      </c>
      <c r="AI29" s="8" t="s">
        <v>195</v>
      </c>
      <c r="AJ29" s="8" t="s">
        <v>55</v>
      </c>
      <c r="AK29" s="13" t="str">
        <f t="shared" si="3"/>
        <v>4/2022</v>
      </c>
    </row>
    <row r="30" spans="1:37" ht="45" hidden="1" x14ac:dyDescent="0.25">
      <c r="A30" s="6" t="s">
        <v>35</v>
      </c>
      <c r="B30" s="11" t="s">
        <v>36</v>
      </c>
      <c r="C30" s="8" t="s">
        <v>37</v>
      </c>
      <c r="D30" s="8" t="s">
        <v>81</v>
      </c>
      <c r="E30" s="8" t="s">
        <v>82</v>
      </c>
      <c r="F30" s="8" t="s">
        <v>40</v>
      </c>
      <c r="G30" s="8" t="s">
        <v>41</v>
      </c>
      <c r="H30" s="8" t="s">
        <v>42</v>
      </c>
      <c r="I30" s="8" t="s">
        <v>83</v>
      </c>
      <c r="J30" s="8" t="s">
        <v>75</v>
      </c>
      <c r="K30" s="8" t="s">
        <v>45</v>
      </c>
      <c r="L30" s="8" t="s">
        <v>192</v>
      </c>
      <c r="M30" s="8" t="s">
        <v>85</v>
      </c>
      <c r="N30" s="8" t="s">
        <v>193</v>
      </c>
      <c r="O30" s="8" t="s">
        <v>2750</v>
      </c>
      <c r="P30" s="14" t="s">
        <v>194</v>
      </c>
      <c r="Q30" s="8" t="s">
        <v>195</v>
      </c>
      <c r="R30" s="8" t="s">
        <v>196</v>
      </c>
      <c r="S30" s="12">
        <v>44897</v>
      </c>
      <c r="T30" s="10" t="s">
        <v>204</v>
      </c>
      <c r="U30" s="12">
        <v>44897</v>
      </c>
      <c r="V30" s="10" t="s">
        <v>204</v>
      </c>
      <c r="W30" s="9">
        <v>44889</v>
      </c>
      <c r="X30" s="8">
        <f t="shared" si="0"/>
        <v>8</v>
      </c>
      <c r="AA30" s="8" t="str">
        <f t="shared" si="1"/>
        <v/>
      </c>
      <c r="AB30" s="8" t="str">
        <f t="shared" si="2"/>
        <v/>
      </c>
      <c r="AC30" s="8" t="s">
        <v>52</v>
      </c>
      <c r="AD30" s="8" t="s">
        <v>205</v>
      </c>
      <c r="AE30" s="9">
        <v>44859</v>
      </c>
      <c r="AF30" s="8" t="s">
        <v>206</v>
      </c>
      <c r="AG30" s="9">
        <v>44848</v>
      </c>
      <c r="AH30" s="8" t="s">
        <v>200</v>
      </c>
      <c r="AI30" s="8" t="s">
        <v>195</v>
      </c>
      <c r="AJ30" s="8" t="s">
        <v>55</v>
      </c>
      <c r="AK30" s="13" t="str">
        <f t="shared" si="3"/>
        <v>4/2022</v>
      </c>
    </row>
    <row r="31" spans="1:37" ht="45" hidden="1" x14ac:dyDescent="0.25">
      <c r="A31" s="6" t="s">
        <v>35</v>
      </c>
      <c r="B31" s="11" t="s">
        <v>36</v>
      </c>
      <c r="C31" s="8" t="s">
        <v>37</v>
      </c>
      <c r="D31" s="8" t="s">
        <v>81</v>
      </c>
      <c r="E31" s="8" t="s">
        <v>82</v>
      </c>
      <c r="F31" s="8" t="s">
        <v>40</v>
      </c>
      <c r="G31" s="8" t="s">
        <v>41</v>
      </c>
      <c r="H31" s="8" t="s">
        <v>42</v>
      </c>
      <c r="I31" s="8" t="s">
        <v>83</v>
      </c>
      <c r="J31" s="8" t="s">
        <v>75</v>
      </c>
      <c r="K31" s="8" t="s">
        <v>45</v>
      </c>
      <c r="L31" s="8" t="s">
        <v>192</v>
      </c>
      <c r="M31" s="8" t="s">
        <v>85</v>
      </c>
      <c r="N31" s="8" t="s">
        <v>193</v>
      </c>
      <c r="O31" s="8" t="s">
        <v>2750</v>
      </c>
      <c r="P31" s="14" t="s">
        <v>194</v>
      </c>
      <c r="Q31" s="8" t="s">
        <v>195</v>
      </c>
      <c r="R31" s="8" t="s">
        <v>196</v>
      </c>
      <c r="S31" s="12">
        <v>44897</v>
      </c>
      <c r="T31" s="10" t="s">
        <v>207</v>
      </c>
      <c r="U31" s="12">
        <v>44897</v>
      </c>
      <c r="V31" s="10" t="s">
        <v>207</v>
      </c>
      <c r="W31" s="9">
        <v>44889</v>
      </c>
      <c r="X31" s="8">
        <f t="shared" si="0"/>
        <v>8</v>
      </c>
      <c r="AA31" s="8" t="str">
        <f t="shared" si="1"/>
        <v/>
      </c>
      <c r="AB31" s="8" t="str">
        <f t="shared" si="2"/>
        <v/>
      </c>
      <c r="AC31" s="8" t="s">
        <v>52</v>
      </c>
      <c r="AD31" s="8" t="s">
        <v>208</v>
      </c>
      <c r="AE31" s="9">
        <v>44859</v>
      </c>
      <c r="AF31" s="8" t="s">
        <v>209</v>
      </c>
      <c r="AG31" s="9">
        <v>44848</v>
      </c>
      <c r="AH31" s="8" t="s">
        <v>200</v>
      </c>
      <c r="AI31" s="8" t="s">
        <v>195</v>
      </c>
      <c r="AJ31" s="8" t="s">
        <v>55</v>
      </c>
      <c r="AK31" s="13" t="str">
        <f t="shared" si="3"/>
        <v>4/2022</v>
      </c>
    </row>
    <row r="32" spans="1:37" ht="45" hidden="1" x14ac:dyDescent="0.25">
      <c r="A32" s="6" t="s">
        <v>35</v>
      </c>
      <c r="B32" s="11" t="s">
        <v>36</v>
      </c>
      <c r="C32" s="8" t="s">
        <v>37</v>
      </c>
      <c r="D32" s="8" t="s">
        <v>81</v>
      </c>
      <c r="E32" s="8" t="s">
        <v>82</v>
      </c>
      <c r="F32" s="8" t="s">
        <v>40</v>
      </c>
      <c r="G32" s="8" t="s">
        <v>41</v>
      </c>
      <c r="H32" s="8" t="s">
        <v>42</v>
      </c>
      <c r="I32" s="8" t="s">
        <v>83</v>
      </c>
      <c r="J32" s="8" t="s">
        <v>75</v>
      </c>
      <c r="K32" s="8" t="s">
        <v>45</v>
      </c>
      <c r="L32" s="8" t="s">
        <v>192</v>
      </c>
      <c r="M32" s="8" t="s">
        <v>85</v>
      </c>
      <c r="N32" s="8" t="s">
        <v>193</v>
      </c>
      <c r="O32" s="8" t="s">
        <v>2750</v>
      </c>
      <c r="P32" s="14" t="s">
        <v>194</v>
      </c>
      <c r="Q32" s="8" t="s">
        <v>195</v>
      </c>
      <c r="R32" s="8" t="s">
        <v>196</v>
      </c>
      <c r="S32" s="12">
        <v>44897</v>
      </c>
      <c r="T32" s="10" t="s">
        <v>210</v>
      </c>
      <c r="U32" s="12">
        <v>44897</v>
      </c>
      <c r="V32" s="10" t="s">
        <v>210</v>
      </c>
      <c r="W32" s="9">
        <v>44908</v>
      </c>
      <c r="X32" s="8">
        <f t="shared" si="0"/>
        <v>-11</v>
      </c>
      <c r="AA32" s="8" t="str">
        <f t="shared" si="1"/>
        <v/>
      </c>
      <c r="AB32" s="8" t="str">
        <f t="shared" si="2"/>
        <v/>
      </c>
      <c r="AC32" s="8" t="s">
        <v>52</v>
      </c>
      <c r="AD32" s="8" t="s">
        <v>211</v>
      </c>
      <c r="AE32" s="9">
        <v>44878</v>
      </c>
      <c r="AF32" s="8" t="s">
        <v>212</v>
      </c>
      <c r="AG32" s="9">
        <v>44865</v>
      </c>
      <c r="AH32" s="8" t="s">
        <v>200</v>
      </c>
      <c r="AI32" s="8" t="s">
        <v>195</v>
      </c>
      <c r="AJ32" s="8" t="s">
        <v>55</v>
      </c>
      <c r="AK32" s="13" t="str">
        <f t="shared" si="3"/>
        <v>4/2022</v>
      </c>
    </row>
    <row r="33" spans="1:37" ht="45" hidden="1" x14ac:dyDescent="0.25">
      <c r="A33" s="6" t="s">
        <v>35</v>
      </c>
      <c r="B33" s="11" t="s">
        <v>36</v>
      </c>
      <c r="C33" s="8" t="s">
        <v>37</v>
      </c>
      <c r="D33" s="8" t="s">
        <v>81</v>
      </c>
      <c r="E33" s="8" t="s">
        <v>82</v>
      </c>
      <c r="F33" s="8" t="s">
        <v>40</v>
      </c>
      <c r="G33" s="8" t="s">
        <v>41</v>
      </c>
      <c r="H33" s="8" t="s">
        <v>42</v>
      </c>
      <c r="I33" s="8" t="s">
        <v>83</v>
      </c>
      <c r="J33" s="8" t="s">
        <v>75</v>
      </c>
      <c r="K33" s="8" t="s">
        <v>45</v>
      </c>
      <c r="L33" s="8" t="s">
        <v>192</v>
      </c>
      <c r="M33" s="8" t="s">
        <v>85</v>
      </c>
      <c r="N33" s="8" t="s">
        <v>193</v>
      </c>
      <c r="O33" s="8" t="s">
        <v>2750</v>
      </c>
      <c r="P33" s="14" t="s">
        <v>194</v>
      </c>
      <c r="Q33" s="8" t="s">
        <v>195</v>
      </c>
      <c r="R33" s="8" t="s">
        <v>196</v>
      </c>
      <c r="S33" s="12">
        <v>44897</v>
      </c>
      <c r="T33" s="10" t="s">
        <v>213</v>
      </c>
      <c r="U33" s="12">
        <v>44897</v>
      </c>
      <c r="V33" s="10" t="s">
        <v>213</v>
      </c>
      <c r="W33" s="9">
        <v>44906</v>
      </c>
      <c r="X33" s="8">
        <f t="shared" si="0"/>
        <v>-9</v>
      </c>
      <c r="AA33" s="8" t="str">
        <f t="shared" si="1"/>
        <v/>
      </c>
      <c r="AB33" s="8" t="str">
        <f t="shared" si="2"/>
        <v/>
      </c>
      <c r="AC33" s="8" t="s">
        <v>52</v>
      </c>
      <c r="AD33" s="8" t="s">
        <v>214</v>
      </c>
      <c r="AE33" s="9">
        <v>44876</v>
      </c>
      <c r="AF33" s="8" t="s">
        <v>215</v>
      </c>
      <c r="AG33" s="9">
        <v>44865</v>
      </c>
      <c r="AH33" s="8" t="s">
        <v>200</v>
      </c>
      <c r="AI33" s="8" t="s">
        <v>195</v>
      </c>
      <c r="AJ33" s="8" t="s">
        <v>55</v>
      </c>
      <c r="AK33" s="13" t="str">
        <f t="shared" si="3"/>
        <v>4/2022</v>
      </c>
    </row>
    <row r="34" spans="1:37" ht="45" hidden="1" x14ac:dyDescent="0.25">
      <c r="A34" s="6" t="s">
        <v>35</v>
      </c>
      <c r="B34" s="11" t="s">
        <v>36</v>
      </c>
      <c r="C34" s="8" t="s">
        <v>37</v>
      </c>
      <c r="D34" s="8" t="s">
        <v>81</v>
      </c>
      <c r="E34" s="8" t="s">
        <v>82</v>
      </c>
      <c r="F34" s="8" t="s">
        <v>40</v>
      </c>
      <c r="G34" s="8" t="s">
        <v>41</v>
      </c>
      <c r="H34" s="8" t="s">
        <v>42</v>
      </c>
      <c r="I34" s="8" t="s">
        <v>83</v>
      </c>
      <c r="J34" s="8" t="s">
        <v>75</v>
      </c>
      <c r="K34" s="8" t="s">
        <v>45</v>
      </c>
      <c r="L34" s="8" t="s">
        <v>192</v>
      </c>
      <c r="M34" s="8" t="s">
        <v>85</v>
      </c>
      <c r="N34" s="8" t="s">
        <v>193</v>
      </c>
      <c r="O34" s="8" t="s">
        <v>2750</v>
      </c>
      <c r="P34" s="14" t="s">
        <v>194</v>
      </c>
      <c r="Q34" s="8" t="s">
        <v>195</v>
      </c>
      <c r="R34" s="8" t="s">
        <v>196</v>
      </c>
      <c r="S34" s="12">
        <v>44897</v>
      </c>
      <c r="T34" s="10" t="s">
        <v>216</v>
      </c>
      <c r="U34" s="12">
        <v>44897</v>
      </c>
      <c r="V34" s="10" t="s">
        <v>216</v>
      </c>
      <c r="W34" s="9">
        <v>44622</v>
      </c>
      <c r="X34" s="8">
        <f t="shared" si="0"/>
        <v>275</v>
      </c>
      <c r="AA34" s="8" t="str">
        <f t="shared" si="1"/>
        <v/>
      </c>
      <c r="AB34" s="8" t="str">
        <f t="shared" si="2"/>
        <v/>
      </c>
      <c r="AC34" s="8" t="s">
        <v>52</v>
      </c>
      <c r="AD34" s="8" t="s">
        <v>217</v>
      </c>
      <c r="AE34" s="9">
        <v>44592</v>
      </c>
      <c r="AF34" s="8" t="s">
        <v>218</v>
      </c>
      <c r="AG34" s="9">
        <v>44585</v>
      </c>
      <c r="AH34" s="8" t="s">
        <v>219</v>
      </c>
      <c r="AI34" s="8" t="s">
        <v>195</v>
      </c>
      <c r="AJ34" s="8" t="s">
        <v>55</v>
      </c>
      <c r="AK34" s="13" t="str">
        <f t="shared" si="3"/>
        <v>4/2022</v>
      </c>
    </row>
    <row r="35" spans="1:37" ht="45" hidden="1" x14ac:dyDescent="0.25">
      <c r="A35" s="6" t="s">
        <v>35</v>
      </c>
      <c r="B35" s="11" t="s">
        <v>36</v>
      </c>
      <c r="C35" s="8" t="s">
        <v>37</v>
      </c>
      <c r="D35" s="8" t="s">
        <v>81</v>
      </c>
      <c r="E35" s="8" t="s">
        <v>82</v>
      </c>
      <c r="F35" s="8" t="s">
        <v>40</v>
      </c>
      <c r="G35" s="8" t="s">
        <v>41</v>
      </c>
      <c r="H35" s="8" t="s">
        <v>42</v>
      </c>
      <c r="I35" s="8" t="s">
        <v>83</v>
      </c>
      <c r="J35" s="8" t="s">
        <v>75</v>
      </c>
      <c r="K35" s="8" t="s">
        <v>45</v>
      </c>
      <c r="L35" s="8" t="s">
        <v>192</v>
      </c>
      <c r="M35" s="8" t="s">
        <v>85</v>
      </c>
      <c r="N35" s="8" t="s">
        <v>193</v>
      </c>
      <c r="O35" s="8" t="s">
        <v>2750</v>
      </c>
      <c r="P35" s="14" t="s">
        <v>194</v>
      </c>
      <c r="Q35" s="8" t="s">
        <v>195</v>
      </c>
      <c r="R35" s="8" t="s">
        <v>196</v>
      </c>
      <c r="S35" s="12">
        <v>44897</v>
      </c>
      <c r="T35" s="10" t="s">
        <v>220</v>
      </c>
      <c r="U35" s="12">
        <v>44897</v>
      </c>
      <c r="V35" s="10" t="s">
        <v>220</v>
      </c>
      <c r="W35" s="9">
        <v>44645</v>
      </c>
      <c r="X35" s="8">
        <f t="shared" si="0"/>
        <v>252</v>
      </c>
      <c r="AA35" s="8" t="str">
        <f t="shared" si="1"/>
        <v/>
      </c>
      <c r="AB35" s="8" t="str">
        <f t="shared" si="2"/>
        <v/>
      </c>
      <c r="AC35" s="8" t="s">
        <v>52</v>
      </c>
      <c r="AD35" s="8" t="s">
        <v>221</v>
      </c>
      <c r="AE35" s="9">
        <v>44615</v>
      </c>
      <c r="AF35" s="8" t="s">
        <v>222</v>
      </c>
      <c r="AG35" s="9">
        <v>44606</v>
      </c>
      <c r="AH35" s="8" t="s">
        <v>219</v>
      </c>
      <c r="AI35" s="8" t="s">
        <v>195</v>
      </c>
      <c r="AJ35" s="8" t="s">
        <v>55</v>
      </c>
      <c r="AK35" s="13" t="str">
        <f t="shared" si="3"/>
        <v>4/2022</v>
      </c>
    </row>
    <row r="36" spans="1:37" ht="45" hidden="1" x14ac:dyDescent="0.25">
      <c r="A36" s="6" t="s">
        <v>35</v>
      </c>
      <c r="B36" s="11" t="s">
        <v>36</v>
      </c>
      <c r="C36" s="8" t="s">
        <v>37</v>
      </c>
      <c r="D36" s="8" t="s">
        <v>81</v>
      </c>
      <c r="E36" s="8" t="s">
        <v>82</v>
      </c>
      <c r="F36" s="8" t="s">
        <v>40</v>
      </c>
      <c r="G36" s="8" t="s">
        <v>41</v>
      </c>
      <c r="H36" s="8" t="s">
        <v>42</v>
      </c>
      <c r="I36" s="8" t="s">
        <v>83</v>
      </c>
      <c r="J36" s="8" t="s">
        <v>75</v>
      </c>
      <c r="K36" s="8" t="s">
        <v>45</v>
      </c>
      <c r="L36" s="8" t="s">
        <v>223</v>
      </c>
      <c r="M36" s="8" t="s">
        <v>110</v>
      </c>
      <c r="N36" s="8" t="s">
        <v>224</v>
      </c>
      <c r="O36" s="8" t="s">
        <v>2671</v>
      </c>
      <c r="P36" s="14" t="s">
        <v>225</v>
      </c>
      <c r="Q36" s="8" t="s">
        <v>226</v>
      </c>
      <c r="R36" s="8" t="s">
        <v>227</v>
      </c>
      <c r="S36" s="12">
        <v>44901</v>
      </c>
      <c r="T36" s="10" t="s">
        <v>224</v>
      </c>
      <c r="U36" s="12">
        <v>44901</v>
      </c>
      <c r="V36" s="10" t="s">
        <v>224</v>
      </c>
      <c r="W36" s="9">
        <v>44730</v>
      </c>
      <c r="X36" s="8">
        <f t="shared" si="0"/>
        <v>171</v>
      </c>
      <c r="AA36" s="8" t="str">
        <f t="shared" si="1"/>
        <v/>
      </c>
      <c r="AB36" s="8" t="str">
        <f t="shared" si="2"/>
        <v/>
      </c>
      <c r="AC36" s="8" t="s">
        <v>52</v>
      </c>
      <c r="AD36" s="8" t="s">
        <v>228</v>
      </c>
      <c r="AE36" s="9">
        <v>44700</v>
      </c>
      <c r="AF36" s="8" t="s">
        <v>229</v>
      </c>
      <c r="AG36" s="9">
        <v>44700</v>
      </c>
      <c r="AH36" s="8" t="s">
        <v>230</v>
      </c>
      <c r="AI36" s="8" t="s">
        <v>226</v>
      </c>
      <c r="AJ36" s="8" t="s">
        <v>55</v>
      </c>
      <c r="AK36" s="13" t="str">
        <f t="shared" si="3"/>
        <v>4/2022</v>
      </c>
    </row>
    <row r="37" spans="1:37" ht="45" hidden="1" x14ac:dyDescent="0.25">
      <c r="A37" s="6" t="s">
        <v>35</v>
      </c>
      <c r="B37" s="11" t="s">
        <v>36</v>
      </c>
      <c r="C37" s="8" t="s">
        <v>37</v>
      </c>
      <c r="D37" s="8" t="s">
        <v>81</v>
      </c>
      <c r="E37" s="8" t="s">
        <v>82</v>
      </c>
      <c r="F37" s="8" t="s">
        <v>40</v>
      </c>
      <c r="G37" s="8" t="s">
        <v>41</v>
      </c>
      <c r="H37" s="8" t="s">
        <v>42</v>
      </c>
      <c r="I37" s="8" t="s">
        <v>83</v>
      </c>
      <c r="J37" s="8" t="s">
        <v>75</v>
      </c>
      <c r="K37" s="8" t="s">
        <v>45</v>
      </c>
      <c r="L37" s="8" t="s">
        <v>231</v>
      </c>
      <c r="M37" s="8" t="s">
        <v>110</v>
      </c>
      <c r="N37" s="8" t="s">
        <v>232</v>
      </c>
      <c r="O37" s="8" t="s">
        <v>2751</v>
      </c>
      <c r="P37" s="14" t="s">
        <v>233</v>
      </c>
      <c r="Q37" s="8" t="s">
        <v>234</v>
      </c>
      <c r="R37" s="8" t="s">
        <v>235</v>
      </c>
      <c r="S37" s="12">
        <v>44902</v>
      </c>
      <c r="T37" s="10" t="s">
        <v>232</v>
      </c>
      <c r="U37" s="12">
        <v>44902</v>
      </c>
      <c r="V37" s="10" t="s">
        <v>232</v>
      </c>
      <c r="W37" s="9">
        <v>44697</v>
      </c>
      <c r="X37" s="8">
        <f t="shared" si="0"/>
        <v>205</v>
      </c>
      <c r="AA37" s="8" t="str">
        <f t="shared" si="1"/>
        <v/>
      </c>
      <c r="AB37" s="8" t="str">
        <f t="shared" si="2"/>
        <v/>
      </c>
      <c r="AC37" s="8" t="s">
        <v>52</v>
      </c>
      <c r="AD37" s="8" t="s">
        <v>236</v>
      </c>
      <c r="AE37" s="9">
        <v>44667</v>
      </c>
      <c r="AF37" s="8" t="s">
        <v>237</v>
      </c>
      <c r="AG37" s="9">
        <v>44663</v>
      </c>
      <c r="AH37" s="8" t="s">
        <v>238</v>
      </c>
      <c r="AI37" s="8" t="s">
        <v>234</v>
      </c>
      <c r="AJ37" s="8" t="s">
        <v>55</v>
      </c>
      <c r="AK37" s="13" t="str">
        <f t="shared" si="3"/>
        <v>4/2022</v>
      </c>
    </row>
    <row r="38" spans="1:37" ht="45" hidden="1" x14ac:dyDescent="0.25">
      <c r="A38" s="6" t="s">
        <v>35</v>
      </c>
      <c r="B38" s="11" t="s">
        <v>36</v>
      </c>
      <c r="C38" s="8" t="s">
        <v>37</v>
      </c>
      <c r="D38" s="8" t="s">
        <v>81</v>
      </c>
      <c r="E38" s="8" t="s">
        <v>82</v>
      </c>
      <c r="F38" s="8" t="s">
        <v>40</v>
      </c>
      <c r="G38" s="8" t="s">
        <v>41</v>
      </c>
      <c r="H38" s="8" t="s">
        <v>42</v>
      </c>
      <c r="I38" s="8" t="s">
        <v>83</v>
      </c>
      <c r="J38" s="8" t="s">
        <v>75</v>
      </c>
      <c r="K38" s="8" t="s">
        <v>45</v>
      </c>
      <c r="L38" s="8" t="s">
        <v>239</v>
      </c>
      <c r="M38" s="8" t="s">
        <v>110</v>
      </c>
      <c r="N38" s="8" t="s">
        <v>240</v>
      </c>
      <c r="O38" s="8" t="s">
        <v>2752</v>
      </c>
      <c r="P38" s="14" t="s">
        <v>233</v>
      </c>
      <c r="Q38" s="8" t="s">
        <v>234</v>
      </c>
      <c r="R38" s="8" t="s">
        <v>241</v>
      </c>
      <c r="S38" s="12">
        <v>44902</v>
      </c>
      <c r="T38" s="10" t="s">
        <v>240</v>
      </c>
      <c r="U38" s="12">
        <v>44902</v>
      </c>
      <c r="V38" s="10" t="s">
        <v>240</v>
      </c>
      <c r="W38" s="9">
        <v>44696</v>
      </c>
      <c r="X38" s="8">
        <f t="shared" si="0"/>
        <v>206</v>
      </c>
      <c r="AA38" s="8" t="str">
        <f t="shared" si="1"/>
        <v/>
      </c>
      <c r="AB38" s="8" t="str">
        <f t="shared" si="2"/>
        <v/>
      </c>
      <c r="AC38" s="8" t="s">
        <v>52</v>
      </c>
      <c r="AD38" s="8" t="s">
        <v>242</v>
      </c>
      <c r="AE38" s="9">
        <v>44666</v>
      </c>
      <c r="AF38" s="8" t="s">
        <v>157</v>
      </c>
      <c r="AG38" s="9">
        <v>44663</v>
      </c>
      <c r="AH38" s="8" t="s">
        <v>238</v>
      </c>
      <c r="AI38" s="8" t="s">
        <v>234</v>
      </c>
      <c r="AJ38" s="8" t="s">
        <v>55</v>
      </c>
      <c r="AK38" s="13" t="str">
        <f t="shared" si="3"/>
        <v>4/2022</v>
      </c>
    </row>
    <row r="39" spans="1:37" ht="45" hidden="1" x14ac:dyDescent="0.25">
      <c r="A39" s="6" t="s">
        <v>35</v>
      </c>
      <c r="B39" s="11" t="s">
        <v>36</v>
      </c>
      <c r="C39" s="8" t="s">
        <v>37</v>
      </c>
      <c r="D39" s="8" t="s">
        <v>81</v>
      </c>
      <c r="E39" s="8" t="s">
        <v>82</v>
      </c>
      <c r="F39" s="8" t="s">
        <v>40</v>
      </c>
      <c r="G39" s="8" t="s">
        <v>41</v>
      </c>
      <c r="H39" s="8" t="s">
        <v>42</v>
      </c>
      <c r="I39" s="8" t="s">
        <v>83</v>
      </c>
      <c r="J39" s="8" t="s">
        <v>75</v>
      </c>
      <c r="K39" s="8" t="s">
        <v>45</v>
      </c>
      <c r="L39" s="8" t="s">
        <v>243</v>
      </c>
      <c r="M39" s="8" t="s">
        <v>110</v>
      </c>
      <c r="N39" s="8" t="s">
        <v>244</v>
      </c>
      <c r="O39" s="8" t="s">
        <v>2753</v>
      </c>
      <c r="P39" s="14" t="s">
        <v>245</v>
      </c>
      <c r="Q39" s="8" t="s">
        <v>246</v>
      </c>
      <c r="R39" s="8" t="s">
        <v>247</v>
      </c>
      <c r="S39" s="12">
        <v>44905</v>
      </c>
      <c r="T39" s="10" t="s">
        <v>244</v>
      </c>
      <c r="U39" s="12">
        <v>44905</v>
      </c>
      <c r="V39" s="10" t="s">
        <v>244</v>
      </c>
      <c r="W39" s="9">
        <v>44694</v>
      </c>
      <c r="X39" s="8">
        <f t="shared" si="0"/>
        <v>211</v>
      </c>
      <c r="AA39" s="8" t="str">
        <f t="shared" si="1"/>
        <v/>
      </c>
      <c r="AB39" s="8" t="str">
        <f t="shared" si="2"/>
        <v/>
      </c>
      <c r="AC39" s="8" t="s">
        <v>52</v>
      </c>
      <c r="AD39" s="8" t="s">
        <v>248</v>
      </c>
      <c r="AE39" s="9">
        <v>44664</v>
      </c>
      <c r="AF39" s="8" t="s">
        <v>249</v>
      </c>
      <c r="AG39" s="9">
        <v>44663</v>
      </c>
      <c r="AH39" s="8" t="s">
        <v>250</v>
      </c>
      <c r="AI39" s="8" t="s">
        <v>246</v>
      </c>
      <c r="AJ39" s="8" t="s">
        <v>55</v>
      </c>
      <c r="AK39" s="13" t="str">
        <f t="shared" si="3"/>
        <v>4/2022</v>
      </c>
    </row>
    <row r="40" spans="1:37" ht="45" hidden="1" x14ac:dyDescent="0.25">
      <c r="A40" s="6" t="s">
        <v>35</v>
      </c>
      <c r="B40" s="11" t="s">
        <v>36</v>
      </c>
      <c r="C40" s="8" t="s">
        <v>37</v>
      </c>
      <c r="D40" s="8" t="s">
        <v>81</v>
      </c>
      <c r="E40" s="8" t="s">
        <v>82</v>
      </c>
      <c r="F40" s="8" t="s">
        <v>40</v>
      </c>
      <c r="G40" s="8" t="s">
        <v>41</v>
      </c>
      <c r="H40" s="8" t="s">
        <v>42</v>
      </c>
      <c r="I40" s="8" t="s">
        <v>83</v>
      </c>
      <c r="J40" s="8" t="s">
        <v>75</v>
      </c>
      <c r="K40" s="8" t="s">
        <v>45</v>
      </c>
      <c r="L40" s="8" t="s">
        <v>251</v>
      </c>
      <c r="M40" s="8" t="s">
        <v>252</v>
      </c>
      <c r="N40" s="8" t="s">
        <v>253</v>
      </c>
      <c r="O40" s="8" t="s">
        <v>2754</v>
      </c>
      <c r="P40" s="14" t="s">
        <v>254</v>
      </c>
      <c r="Q40" s="8" t="s">
        <v>255</v>
      </c>
      <c r="R40" s="8" t="s">
        <v>256</v>
      </c>
      <c r="S40" s="12">
        <v>44910</v>
      </c>
      <c r="T40" s="10" t="s">
        <v>253</v>
      </c>
      <c r="U40" s="12">
        <v>44910</v>
      </c>
      <c r="V40" s="10" t="s">
        <v>253</v>
      </c>
      <c r="W40" s="9">
        <v>44925</v>
      </c>
      <c r="X40" s="8">
        <f t="shared" si="0"/>
        <v>-15</v>
      </c>
      <c r="AA40" s="8" t="str">
        <f t="shared" si="1"/>
        <v/>
      </c>
      <c r="AB40" s="8" t="str">
        <f t="shared" si="2"/>
        <v/>
      </c>
      <c r="AC40" s="8" t="s">
        <v>52</v>
      </c>
      <c r="AD40" s="8" t="s">
        <v>257</v>
      </c>
      <c r="AE40" s="9">
        <v>44895</v>
      </c>
      <c r="AF40" s="8" t="s">
        <v>258</v>
      </c>
      <c r="AG40" s="9">
        <v>44889</v>
      </c>
      <c r="AH40" s="8" t="s">
        <v>259</v>
      </c>
      <c r="AI40" s="8" t="s">
        <v>255</v>
      </c>
      <c r="AJ40" s="8" t="s">
        <v>55</v>
      </c>
      <c r="AK40" s="13" t="str">
        <f t="shared" si="3"/>
        <v>4/2022</v>
      </c>
    </row>
    <row r="41" spans="1:37" ht="45" hidden="1" x14ac:dyDescent="0.25">
      <c r="A41" s="6" t="s">
        <v>35</v>
      </c>
      <c r="B41" s="11" t="s">
        <v>36</v>
      </c>
      <c r="C41" s="8" t="s">
        <v>37</v>
      </c>
      <c r="D41" s="8" t="s">
        <v>81</v>
      </c>
      <c r="E41" s="8" t="s">
        <v>82</v>
      </c>
      <c r="F41" s="8" t="s">
        <v>40</v>
      </c>
      <c r="G41" s="8" t="s">
        <v>41</v>
      </c>
      <c r="H41" s="8" t="s">
        <v>42</v>
      </c>
      <c r="I41" s="8" t="s">
        <v>83</v>
      </c>
      <c r="J41" s="8" t="s">
        <v>75</v>
      </c>
      <c r="K41" s="8" t="s">
        <v>45</v>
      </c>
      <c r="L41" s="8" t="s">
        <v>260</v>
      </c>
      <c r="M41" s="8" t="s">
        <v>110</v>
      </c>
      <c r="N41" s="8" t="s">
        <v>261</v>
      </c>
      <c r="O41" s="8" t="s">
        <v>2755</v>
      </c>
      <c r="P41" s="14" t="s">
        <v>262</v>
      </c>
      <c r="Q41" s="8" t="s">
        <v>263</v>
      </c>
      <c r="R41" s="8" t="s">
        <v>264</v>
      </c>
      <c r="S41" s="12">
        <v>44910</v>
      </c>
      <c r="T41" s="10" t="s">
        <v>261</v>
      </c>
      <c r="U41" s="12">
        <v>44910</v>
      </c>
      <c r="V41" s="10" t="s">
        <v>261</v>
      </c>
      <c r="W41" s="9">
        <v>44928</v>
      </c>
      <c r="X41" s="8">
        <f t="shared" si="0"/>
        <v>-18</v>
      </c>
      <c r="AA41" s="8" t="str">
        <f t="shared" si="1"/>
        <v/>
      </c>
      <c r="AB41" s="8" t="str">
        <f t="shared" si="2"/>
        <v/>
      </c>
      <c r="AC41" s="8" t="s">
        <v>52</v>
      </c>
      <c r="AD41" s="8" t="s">
        <v>265</v>
      </c>
      <c r="AE41" s="9">
        <v>44898</v>
      </c>
      <c r="AF41" s="8" t="s">
        <v>266</v>
      </c>
      <c r="AG41" s="9">
        <v>44893</v>
      </c>
      <c r="AH41" s="8" t="s">
        <v>267</v>
      </c>
      <c r="AI41" s="8" t="s">
        <v>263</v>
      </c>
      <c r="AJ41" s="8" t="s">
        <v>55</v>
      </c>
      <c r="AK41" s="13" t="str">
        <f t="shared" si="3"/>
        <v>4/2022</v>
      </c>
    </row>
    <row r="42" spans="1:37" ht="45" hidden="1" x14ac:dyDescent="0.25">
      <c r="A42" s="6" t="s">
        <v>35</v>
      </c>
      <c r="B42" s="11" t="s">
        <v>36</v>
      </c>
      <c r="C42" s="8" t="s">
        <v>37</v>
      </c>
      <c r="D42" s="8" t="s">
        <v>81</v>
      </c>
      <c r="E42" s="8" t="s">
        <v>82</v>
      </c>
      <c r="F42" s="8" t="s">
        <v>40</v>
      </c>
      <c r="G42" s="8" t="s">
        <v>41</v>
      </c>
      <c r="H42" s="8" t="s">
        <v>42</v>
      </c>
      <c r="I42" s="8" t="s">
        <v>83</v>
      </c>
      <c r="J42" s="8" t="s">
        <v>75</v>
      </c>
      <c r="K42" s="8" t="s">
        <v>45</v>
      </c>
      <c r="L42" s="8" t="s">
        <v>268</v>
      </c>
      <c r="M42" s="8" t="s">
        <v>110</v>
      </c>
      <c r="N42" s="8" t="s">
        <v>269</v>
      </c>
      <c r="O42" s="8" t="s">
        <v>2756</v>
      </c>
      <c r="P42" s="14" t="s">
        <v>270</v>
      </c>
      <c r="Q42" s="8" t="s">
        <v>271</v>
      </c>
      <c r="R42" s="8" t="s">
        <v>272</v>
      </c>
      <c r="S42" s="12">
        <v>44914</v>
      </c>
      <c r="T42" s="10" t="s">
        <v>269</v>
      </c>
      <c r="U42" s="12">
        <v>44914</v>
      </c>
      <c r="V42" s="10" t="s">
        <v>269</v>
      </c>
      <c r="W42" s="9">
        <v>44937</v>
      </c>
      <c r="X42" s="8">
        <f t="shared" si="0"/>
        <v>-23</v>
      </c>
      <c r="AA42" s="8" t="str">
        <f t="shared" si="1"/>
        <v/>
      </c>
      <c r="AB42" s="8" t="str">
        <f t="shared" si="2"/>
        <v/>
      </c>
      <c r="AC42" s="8" t="s">
        <v>52</v>
      </c>
      <c r="AD42" s="8" t="s">
        <v>273</v>
      </c>
      <c r="AE42" s="9">
        <v>44907</v>
      </c>
      <c r="AF42" s="8" t="s">
        <v>274</v>
      </c>
      <c r="AG42" s="9">
        <v>44907</v>
      </c>
      <c r="AH42" s="8" t="s">
        <v>275</v>
      </c>
      <c r="AI42" s="8" t="s">
        <v>271</v>
      </c>
      <c r="AJ42" s="8" t="s">
        <v>55</v>
      </c>
      <c r="AK42" s="13" t="str">
        <f t="shared" si="3"/>
        <v>4/2022</v>
      </c>
    </row>
    <row r="43" spans="1:37" ht="45" hidden="1" x14ac:dyDescent="0.25">
      <c r="A43" s="6" t="s">
        <v>35</v>
      </c>
      <c r="B43" s="11" t="s">
        <v>36</v>
      </c>
      <c r="C43" s="8" t="s">
        <v>37</v>
      </c>
      <c r="D43" s="8" t="s">
        <v>81</v>
      </c>
      <c r="E43" s="8" t="s">
        <v>82</v>
      </c>
      <c r="F43" s="8" t="s">
        <v>40</v>
      </c>
      <c r="G43" s="8" t="s">
        <v>41</v>
      </c>
      <c r="H43" s="8" t="s">
        <v>42</v>
      </c>
      <c r="I43" s="8" t="s">
        <v>83</v>
      </c>
      <c r="J43" s="8" t="s">
        <v>75</v>
      </c>
      <c r="K43" s="8" t="s">
        <v>45</v>
      </c>
      <c r="L43" s="8" t="s">
        <v>276</v>
      </c>
      <c r="M43" s="8" t="s">
        <v>110</v>
      </c>
      <c r="N43" s="8" t="s">
        <v>277</v>
      </c>
      <c r="O43" s="8" t="s">
        <v>2675</v>
      </c>
      <c r="P43" s="14" t="s">
        <v>278</v>
      </c>
      <c r="Q43" s="8" t="s">
        <v>279</v>
      </c>
      <c r="R43" s="8" t="s">
        <v>280</v>
      </c>
      <c r="S43" s="12">
        <v>44916</v>
      </c>
      <c r="T43" s="10" t="s">
        <v>277</v>
      </c>
      <c r="U43" s="12">
        <v>44916</v>
      </c>
      <c r="V43" s="10" t="s">
        <v>277</v>
      </c>
      <c r="W43" s="9">
        <v>44941</v>
      </c>
      <c r="X43" s="8">
        <f t="shared" si="0"/>
        <v>-25</v>
      </c>
      <c r="AA43" s="8" t="str">
        <f t="shared" si="1"/>
        <v/>
      </c>
      <c r="AB43" s="8" t="str">
        <f t="shared" si="2"/>
        <v/>
      </c>
      <c r="AC43" s="8" t="s">
        <v>52</v>
      </c>
      <c r="AD43" s="8" t="s">
        <v>281</v>
      </c>
      <c r="AE43" s="9">
        <v>44911</v>
      </c>
      <c r="AF43" s="8" t="s">
        <v>282</v>
      </c>
      <c r="AG43" s="9">
        <v>44907</v>
      </c>
      <c r="AH43" s="8" t="s">
        <v>283</v>
      </c>
      <c r="AI43" s="8" t="s">
        <v>279</v>
      </c>
      <c r="AJ43" s="8" t="s">
        <v>55</v>
      </c>
      <c r="AK43" s="13" t="str">
        <f t="shared" si="3"/>
        <v>4/2022</v>
      </c>
    </row>
    <row r="44" spans="1:37" ht="45" hidden="1" x14ac:dyDescent="0.25">
      <c r="A44" s="6" t="s">
        <v>35</v>
      </c>
      <c r="B44" s="11" t="s">
        <v>36</v>
      </c>
      <c r="C44" s="8" t="s">
        <v>37</v>
      </c>
      <c r="D44" s="8" t="s">
        <v>81</v>
      </c>
      <c r="E44" s="8" t="s">
        <v>82</v>
      </c>
      <c r="F44" s="8" t="s">
        <v>40</v>
      </c>
      <c r="G44" s="8" t="s">
        <v>41</v>
      </c>
      <c r="H44" s="8" t="s">
        <v>42</v>
      </c>
      <c r="I44" s="8" t="s">
        <v>83</v>
      </c>
      <c r="J44" s="8" t="s">
        <v>75</v>
      </c>
      <c r="K44" s="8" t="s">
        <v>45</v>
      </c>
      <c r="L44" s="8" t="s">
        <v>284</v>
      </c>
      <c r="M44" s="8" t="s">
        <v>110</v>
      </c>
      <c r="N44" s="8" t="s">
        <v>285</v>
      </c>
      <c r="O44" s="8" t="s">
        <v>2757</v>
      </c>
      <c r="P44" s="14" t="s">
        <v>153</v>
      </c>
      <c r="Q44" s="8" t="s">
        <v>154</v>
      </c>
      <c r="R44" s="8" t="s">
        <v>286</v>
      </c>
      <c r="S44" s="12">
        <v>44917</v>
      </c>
      <c r="T44" s="10" t="s">
        <v>285</v>
      </c>
      <c r="U44" s="12">
        <v>44917</v>
      </c>
      <c r="V44" s="10" t="s">
        <v>285</v>
      </c>
      <c r="W44" s="9">
        <v>44945</v>
      </c>
      <c r="X44" s="8">
        <f t="shared" si="0"/>
        <v>-28</v>
      </c>
      <c r="AA44" s="8" t="str">
        <f t="shared" si="1"/>
        <v/>
      </c>
      <c r="AB44" s="8" t="str">
        <f t="shared" si="2"/>
        <v/>
      </c>
      <c r="AC44" s="8" t="s">
        <v>52</v>
      </c>
      <c r="AD44" s="8" t="s">
        <v>287</v>
      </c>
      <c r="AE44" s="9">
        <v>44915</v>
      </c>
      <c r="AF44" s="8" t="s">
        <v>288</v>
      </c>
      <c r="AG44" s="9">
        <v>44914</v>
      </c>
      <c r="AH44" s="8" t="s">
        <v>153</v>
      </c>
      <c r="AI44" s="8" t="s">
        <v>154</v>
      </c>
      <c r="AJ44" s="8" t="s">
        <v>55</v>
      </c>
      <c r="AK44" s="13" t="str">
        <f t="shared" si="3"/>
        <v>4/2022</v>
      </c>
    </row>
    <row r="45" spans="1:37" ht="45" hidden="1" x14ac:dyDescent="0.25">
      <c r="A45" s="6" t="s">
        <v>35</v>
      </c>
      <c r="B45" s="11" t="s">
        <v>36</v>
      </c>
      <c r="C45" s="8" t="s">
        <v>37</v>
      </c>
      <c r="D45" s="8" t="s">
        <v>81</v>
      </c>
      <c r="E45" s="8" t="s">
        <v>82</v>
      </c>
      <c r="F45" s="8" t="s">
        <v>40</v>
      </c>
      <c r="G45" s="8" t="s">
        <v>41</v>
      </c>
      <c r="H45" s="8" t="s">
        <v>42</v>
      </c>
      <c r="I45" s="8" t="s">
        <v>83</v>
      </c>
      <c r="J45" s="8" t="s">
        <v>75</v>
      </c>
      <c r="K45" s="8" t="s">
        <v>45</v>
      </c>
      <c r="L45" s="8" t="s">
        <v>289</v>
      </c>
      <c r="M45" s="8" t="s">
        <v>252</v>
      </c>
      <c r="N45" s="8" t="s">
        <v>290</v>
      </c>
      <c r="O45" s="8" t="s">
        <v>2656</v>
      </c>
      <c r="P45" s="14" t="s">
        <v>291</v>
      </c>
      <c r="Q45" s="8" t="s">
        <v>292</v>
      </c>
      <c r="R45" s="8" t="s">
        <v>293</v>
      </c>
      <c r="S45" s="12">
        <v>44917</v>
      </c>
      <c r="T45" s="10" t="s">
        <v>290</v>
      </c>
      <c r="U45" s="12">
        <v>44917</v>
      </c>
      <c r="V45" s="10" t="s">
        <v>290</v>
      </c>
      <c r="W45" s="9">
        <v>44920</v>
      </c>
      <c r="X45" s="8">
        <f t="shared" si="0"/>
        <v>-3</v>
      </c>
      <c r="AA45" s="8" t="str">
        <f t="shared" si="1"/>
        <v/>
      </c>
      <c r="AB45" s="8" t="str">
        <f t="shared" si="2"/>
        <v/>
      </c>
      <c r="AC45" s="8" t="s">
        <v>52</v>
      </c>
      <c r="AD45" s="8" t="s">
        <v>294</v>
      </c>
      <c r="AE45" s="9">
        <v>44890</v>
      </c>
      <c r="AF45" s="8" t="s">
        <v>295</v>
      </c>
      <c r="AG45" s="9">
        <v>44883</v>
      </c>
      <c r="AH45" s="8" t="s">
        <v>291</v>
      </c>
      <c r="AI45" s="8" t="s">
        <v>292</v>
      </c>
      <c r="AJ45" s="8" t="s">
        <v>55</v>
      </c>
      <c r="AK45" s="13" t="str">
        <f t="shared" si="3"/>
        <v>4/2022</v>
      </c>
    </row>
    <row r="46" spans="1:37" ht="45" hidden="1" x14ac:dyDescent="0.25">
      <c r="A46" s="6" t="s">
        <v>35</v>
      </c>
      <c r="B46" s="11" t="s">
        <v>36</v>
      </c>
      <c r="C46" s="8" t="s">
        <v>37</v>
      </c>
      <c r="D46" s="8" t="s">
        <v>81</v>
      </c>
      <c r="E46" s="8" t="s">
        <v>82</v>
      </c>
      <c r="F46" s="8" t="s">
        <v>40</v>
      </c>
      <c r="G46" s="8" t="s">
        <v>41</v>
      </c>
      <c r="H46" s="8" t="s">
        <v>42</v>
      </c>
      <c r="I46" s="8" t="s">
        <v>83</v>
      </c>
      <c r="J46" s="8" t="s">
        <v>75</v>
      </c>
      <c r="K46" s="8" t="s">
        <v>45</v>
      </c>
      <c r="L46" s="8" t="s">
        <v>296</v>
      </c>
      <c r="M46" s="8" t="s">
        <v>252</v>
      </c>
      <c r="N46" s="8" t="s">
        <v>297</v>
      </c>
      <c r="O46" s="8" t="s">
        <v>2758</v>
      </c>
      <c r="P46" s="14" t="s">
        <v>298</v>
      </c>
      <c r="Q46" s="8" t="s">
        <v>299</v>
      </c>
      <c r="R46" s="8" t="s">
        <v>300</v>
      </c>
      <c r="S46" s="12">
        <v>44918</v>
      </c>
      <c r="T46" s="10" t="s">
        <v>297</v>
      </c>
      <c r="U46" s="12">
        <v>44918</v>
      </c>
      <c r="V46" s="10" t="s">
        <v>297</v>
      </c>
      <c r="W46" s="9">
        <v>44944</v>
      </c>
      <c r="X46" s="8">
        <f t="shared" si="0"/>
        <v>-26</v>
      </c>
      <c r="AA46" s="8" t="str">
        <f t="shared" si="1"/>
        <v/>
      </c>
      <c r="AB46" s="8" t="str">
        <f t="shared" si="2"/>
        <v/>
      </c>
      <c r="AC46" s="8" t="s">
        <v>52</v>
      </c>
      <c r="AD46" s="8" t="s">
        <v>301</v>
      </c>
      <c r="AE46" s="9">
        <v>44914</v>
      </c>
      <c r="AF46" s="8" t="s">
        <v>302</v>
      </c>
      <c r="AG46" s="9">
        <v>44911</v>
      </c>
      <c r="AH46" s="8" t="s">
        <v>303</v>
      </c>
      <c r="AI46" s="8" t="s">
        <v>299</v>
      </c>
      <c r="AJ46" s="8" t="s">
        <v>55</v>
      </c>
      <c r="AK46" s="13" t="str">
        <f t="shared" si="3"/>
        <v>4/2022</v>
      </c>
    </row>
    <row r="47" spans="1:37" ht="45" hidden="1" x14ac:dyDescent="0.25">
      <c r="A47" s="6" t="s">
        <v>35</v>
      </c>
      <c r="B47" s="11" t="s">
        <v>36</v>
      </c>
      <c r="C47" s="8" t="s">
        <v>37</v>
      </c>
      <c r="D47" s="8" t="s">
        <v>81</v>
      </c>
      <c r="E47" s="8" t="s">
        <v>82</v>
      </c>
      <c r="F47" s="8" t="s">
        <v>40</v>
      </c>
      <c r="G47" s="8" t="s">
        <v>41</v>
      </c>
      <c r="H47" s="8" t="s">
        <v>42</v>
      </c>
      <c r="I47" s="8" t="s">
        <v>83</v>
      </c>
      <c r="J47" s="8" t="s">
        <v>75</v>
      </c>
      <c r="K47" s="8" t="s">
        <v>45</v>
      </c>
      <c r="L47" s="8" t="s">
        <v>304</v>
      </c>
      <c r="M47" s="8" t="s">
        <v>252</v>
      </c>
      <c r="N47" s="8" t="s">
        <v>305</v>
      </c>
      <c r="O47" s="8" t="s">
        <v>2759</v>
      </c>
      <c r="P47" s="14" t="s">
        <v>298</v>
      </c>
      <c r="Q47" s="8" t="s">
        <v>299</v>
      </c>
      <c r="R47" s="8" t="s">
        <v>306</v>
      </c>
      <c r="S47" s="12">
        <v>44923</v>
      </c>
      <c r="T47" s="10" t="s">
        <v>307</v>
      </c>
      <c r="U47" s="12">
        <v>44923</v>
      </c>
      <c r="V47" s="10" t="s">
        <v>307</v>
      </c>
      <c r="W47" s="9">
        <v>44944</v>
      </c>
      <c r="X47" s="8">
        <f t="shared" si="0"/>
        <v>-21</v>
      </c>
      <c r="AA47" s="8" t="str">
        <f t="shared" si="1"/>
        <v/>
      </c>
      <c r="AB47" s="8" t="str">
        <f t="shared" si="2"/>
        <v/>
      </c>
      <c r="AC47" s="8" t="s">
        <v>308</v>
      </c>
      <c r="AD47" s="8" t="s">
        <v>309</v>
      </c>
      <c r="AE47" s="9">
        <v>44914</v>
      </c>
      <c r="AF47" s="8" t="s">
        <v>310</v>
      </c>
      <c r="AG47" s="9">
        <v>44911</v>
      </c>
      <c r="AH47" s="8" t="s">
        <v>303</v>
      </c>
      <c r="AI47" s="8" t="s">
        <v>299</v>
      </c>
      <c r="AJ47" s="8" t="s">
        <v>55</v>
      </c>
      <c r="AK47" s="13" t="str">
        <f t="shared" si="3"/>
        <v>4/2022</v>
      </c>
    </row>
    <row r="48" spans="1:37" ht="45" hidden="1" x14ac:dyDescent="0.25">
      <c r="A48" s="6" t="s">
        <v>35</v>
      </c>
      <c r="B48" s="11" t="s">
        <v>36</v>
      </c>
      <c r="C48" s="8" t="s">
        <v>37</v>
      </c>
      <c r="D48" s="8" t="s">
        <v>81</v>
      </c>
      <c r="E48" s="8" t="s">
        <v>82</v>
      </c>
      <c r="F48" s="8" t="s">
        <v>40</v>
      </c>
      <c r="G48" s="8" t="s">
        <v>41</v>
      </c>
      <c r="H48" s="8" t="s">
        <v>42</v>
      </c>
      <c r="I48" s="8" t="s">
        <v>83</v>
      </c>
      <c r="J48" s="8" t="s">
        <v>108</v>
      </c>
      <c r="K48" s="8" t="s">
        <v>45</v>
      </c>
      <c r="L48" s="8" t="s">
        <v>311</v>
      </c>
      <c r="M48" s="8" t="s">
        <v>85</v>
      </c>
      <c r="N48" s="8" t="s">
        <v>312</v>
      </c>
      <c r="O48" s="8" t="s">
        <v>2657</v>
      </c>
      <c r="P48" s="14" t="s">
        <v>313</v>
      </c>
      <c r="Q48" s="8" t="s">
        <v>314</v>
      </c>
      <c r="R48" s="8" t="s">
        <v>315</v>
      </c>
      <c r="S48" s="12">
        <v>44893</v>
      </c>
      <c r="T48" s="10" t="s">
        <v>312</v>
      </c>
      <c r="U48" s="12">
        <v>44893</v>
      </c>
      <c r="V48" s="10" t="s">
        <v>312</v>
      </c>
      <c r="W48" s="9">
        <v>44714</v>
      </c>
      <c r="X48" s="8">
        <f t="shared" si="0"/>
        <v>179</v>
      </c>
      <c r="AA48" s="8" t="str">
        <f t="shared" si="1"/>
        <v/>
      </c>
      <c r="AB48" s="8" t="str">
        <f t="shared" si="2"/>
        <v/>
      </c>
      <c r="AC48" s="8" t="s">
        <v>52</v>
      </c>
      <c r="AD48" s="8" t="s">
        <v>316</v>
      </c>
      <c r="AE48" s="9">
        <v>44684</v>
      </c>
      <c r="AF48" s="8" t="s">
        <v>317</v>
      </c>
      <c r="AG48" s="9">
        <v>44683</v>
      </c>
      <c r="AH48" s="8" t="s">
        <v>318</v>
      </c>
      <c r="AI48" s="8" t="s">
        <v>314</v>
      </c>
      <c r="AJ48" s="8" t="s">
        <v>55</v>
      </c>
      <c r="AK48" s="13" t="str">
        <f t="shared" si="3"/>
        <v>4/2022</v>
      </c>
    </row>
    <row r="49" spans="1:37" ht="45" hidden="1" x14ac:dyDescent="0.25">
      <c r="A49" s="6" t="s">
        <v>35</v>
      </c>
      <c r="B49" s="11" t="s">
        <v>36</v>
      </c>
      <c r="C49" s="8" t="s">
        <v>37</v>
      </c>
      <c r="D49" s="8" t="s">
        <v>81</v>
      </c>
      <c r="E49" s="8" t="s">
        <v>82</v>
      </c>
      <c r="F49" s="8" t="s">
        <v>40</v>
      </c>
      <c r="G49" s="8" t="s">
        <v>41</v>
      </c>
      <c r="H49" s="8" t="s">
        <v>42</v>
      </c>
      <c r="I49" s="8" t="s">
        <v>83</v>
      </c>
      <c r="J49" s="8" t="s">
        <v>108</v>
      </c>
      <c r="K49" s="8" t="s">
        <v>45</v>
      </c>
      <c r="L49" s="8" t="s">
        <v>319</v>
      </c>
      <c r="M49" s="8" t="s">
        <v>110</v>
      </c>
      <c r="N49" s="8" t="s">
        <v>320</v>
      </c>
      <c r="O49" s="8" t="s">
        <v>2760</v>
      </c>
      <c r="P49" s="14" t="s">
        <v>321</v>
      </c>
      <c r="Q49" s="8" t="s">
        <v>322</v>
      </c>
      <c r="R49" s="8" t="s">
        <v>323</v>
      </c>
      <c r="S49" s="12">
        <v>44894</v>
      </c>
      <c r="T49" s="10" t="s">
        <v>320</v>
      </c>
      <c r="U49" s="12">
        <v>44894</v>
      </c>
      <c r="V49" s="10" t="s">
        <v>320</v>
      </c>
      <c r="W49" s="9">
        <v>44695</v>
      </c>
      <c r="X49" s="8">
        <f t="shared" si="0"/>
        <v>199</v>
      </c>
      <c r="AA49" s="8" t="str">
        <f t="shared" si="1"/>
        <v/>
      </c>
      <c r="AB49" s="8" t="str">
        <f t="shared" si="2"/>
        <v/>
      </c>
      <c r="AC49" s="8" t="s">
        <v>52</v>
      </c>
      <c r="AD49" s="8" t="s">
        <v>324</v>
      </c>
      <c r="AE49" s="9">
        <v>44665</v>
      </c>
      <c r="AF49" s="8" t="s">
        <v>325</v>
      </c>
      <c r="AG49" s="9">
        <v>44663</v>
      </c>
      <c r="AH49" s="8" t="s">
        <v>326</v>
      </c>
      <c r="AI49" s="8" t="s">
        <v>322</v>
      </c>
      <c r="AJ49" s="8" t="s">
        <v>55</v>
      </c>
      <c r="AK49" s="13" t="str">
        <f t="shared" si="3"/>
        <v>4/2022</v>
      </c>
    </row>
    <row r="50" spans="1:37" ht="45" hidden="1" x14ac:dyDescent="0.25">
      <c r="A50" s="6" t="s">
        <v>35</v>
      </c>
      <c r="B50" s="11" t="s">
        <v>36</v>
      </c>
      <c r="C50" s="8" t="s">
        <v>37</v>
      </c>
      <c r="D50" s="8" t="s">
        <v>81</v>
      </c>
      <c r="E50" s="8" t="s">
        <v>82</v>
      </c>
      <c r="F50" s="8" t="s">
        <v>40</v>
      </c>
      <c r="G50" s="8" t="s">
        <v>41</v>
      </c>
      <c r="H50" s="8" t="s">
        <v>42</v>
      </c>
      <c r="I50" s="8" t="s">
        <v>83</v>
      </c>
      <c r="J50" s="8" t="s">
        <v>327</v>
      </c>
      <c r="K50" s="8" t="s">
        <v>45</v>
      </c>
      <c r="L50" s="8" t="s">
        <v>328</v>
      </c>
      <c r="M50" s="8" t="s">
        <v>47</v>
      </c>
      <c r="N50" s="8" t="s">
        <v>329</v>
      </c>
      <c r="O50" s="8" t="s">
        <v>2658</v>
      </c>
      <c r="P50" s="14" t="s">
        <v>330</v>
      </c>
      <c r="Q50" s="8" t="s">
        <v>331</v>
      </c>
      <c r="R50" s="8" t="s">
        <v>332</v>
      </c>
      <c r="S50" s="12">
        <v>44910</v>
      </c>
      <c r="T50" s="10" t="s">
        <v>329</v>
      </c>
      <c r="U50" s="12">
        <v>44910</v>
      </c>
      <c r="V50" s="10" t="s">
        <v>329</v>
      </c>
      <c r="W50" s="9">
        <v>44897</v>
      </c>
      <c r="X50" s="8">
        <f t="shared" si="0"/>
        <v>13</v>
      </c>
      <c r="AA50" s="8" t="str">
        <f t="shared" si="1"/>
        <v/>
      </c>
      <c r="AB50" s="8" t="str">
        <f t="shared" si="2"/>
        <v/>
      </c>
      <c r="AC50" s="8" t="s">
        <v>52</v>
      </c>
      <c r="AD50" s="8" t="s">
        <v>333</v>
      </c>
      <c r="AE50" s="9">
        <v>44867</v>
      </c>
      <c r="AF50" s="8" t="s">
        <v>334</v>
      </c>
      <c r="AG50" s="9">
        <v>44865</v>
      </c>
      <c r="AH50" s="8" t="s">
        <v>330</v>
      </c>
      <c r="AI50" s="8" t="s">
        <v>331</v>
      </c>
      <c r="AJ50" s="8" t="s">
        <v>55</v>
      </c>
      <c r="AK50" s="13" t="str">
        <f t="shared" si="3"/>
        <v>4/2022</v>
      </c>
    </row>
    <row r="51" spans="1:37" ht="60" x14ac:dyDescent="0.25">
      <c r="A51" s="6" t="s">
        <v>35</v>
      </c>
      <c r="B51" s="11" t="s">
        <v>36</v>
      </c>
      <c r="C51" s="8" t="s">
        <v>37</v>
      </c>
      <c r="D51" s="8" t="s">
        <v>81</v>
      </c>
      <c r="E51" s="8" t="s">
        <v>335</v>
      </c>
      <c r="F51" s="8" t="s">
        <v>40</v>
      </c>
      <c r="G51" s="8" t="s">
        <v>40</v>
      </c>
      <c r="H51" s="8" t="s">
        <v>42</v>
      </c>
      <c r="I51" s="8" t="s">
        <v>336</v>
      </c>
      <c r="J51" s="8" t="s">
        <v>40</v>
      </c>
      <c r="K51" s="8" t="s">
        <v>45</v>
      </c>
      <c r="L51" s="8" t="s">
        <v>337</v>
      </c>
      <c r="M51" s="8" t="s">
        <v>338</v>
      </c>
      <c r="N51" s="8" t="s">
        <v>339</v>
      </c>
      <c r="O51" s="8" t="s">
        <v>2761</v>
      </c>
      <c r="P51" s="14" t="s">
        <v>49</v>
      </c>
      <c r="Q51" s="8" t="s">
        <v>50</v>
      </c>
      <c r="R51" s="8" t="s">
        <v>340</v>
      </c>
      <c r="S51" s="12">
        <v>44776</v>
      </c>
      <c r="T51" s="10" t="s">
        <v>339</v>
      </c>
      <c r="U51" s="12">
        <v>44776</v>
      </c>
      <c r="V51" s="10" t="s">
        <v>339</v>
      </c>
      <c r="W51" s="9">
        <v>44716</v>
      </c>
      <c r="X51" s="8">
        <f t="shared" si="0"/>
        <v>60</v>
      </c>
      <c r="AA51" s="8" t="str">
        <f t="shared" si="1"/>
        <v/>
      </c>
      <c r="AB51" s="8" t="str">
        <f t="shared" si="2"/>
        <v/>
      </c>
      <c r="AC51" s="8" t="s">
        <v>52</v>
      </c>
      <c r="AD51" s="8" t="s">
        <v>341</v>
      </c>
      <c r="AE51" s="9">
        <v>44686</v>
      </c>
      <c r="AF51" s="8" t="s">
        <v>342</v>
      </c>
      <c r="AG51" s="9">
        <v>44680</v>
      </c>
      <c r="AH51" s="8" t="s">
        <v>49</v>
      </c>
      <c r="AI51" s="8" t="s">
        <v>50</v>
      </c>
      <c r="AJ51" s="8" t="s">
        <v>55</v>
      </c>
      <c r="AK51" s="13" t="str">
        <f t="shared" si="3"/>
        <v>3/2022</v>
      </c>
    </row>
    <row r="52" spans="1:37" ht="75" hidden="1" x14ac:dyDescent="0.25">
      <c r="A52" s="6" t="s">
        <v>35</v>
      </c>
      <c r="B52" s="11" t="s">
        <v>36</v>
      </c>
      <c r="C52" s="8" t="s">
        <v>37</v>
      </c>
      <c r="D52" s="8" t="s">
        <v>81</v>
      </c>
      <c r="E52" s="8" t="s">
        <v>335</v>
      </c>
      <c r="F52" s="8" t="s">
        <v>40</v>
      </c>
      <c r="G52" s="8" t="s">
        <v>40</v>
      </c>
      <c r="H52" s="8" t="s">
        <v>42</v>
      </c>
      <c r="I52" s="8" t="s">
        <v>336</v>
      </c>
      <c r="J52" s="8" t="s">
        <v>40</v>
      </c>
      <c r="K52" s="8" t="s">
        <v>45</v>
      </c>
      <c r="L52" s="8" t="s">
        <v>343</v>
      </c>
      <c r="M52" s="8" t="s">
        <v>47</v>
      </c>
      <c r="N52" s="8" t="s">
        <v>344</v>
      </c>
      <c r="O52" s="8" t="s">
        <v>2762</v>
      </c>
      <c r="P52" s="14" t="s">
        <v>49</v>
      </c>
      <c r="Q52" s="8" t="s">
        <v>50</v>
      </c>
      <c r="R52" s="8" t="s">
        <v>345</v>
      </c>
      <c r="S52" s="12">
        <v>44886</v>
      </c>
      <c r="T52" s="10" t="s">
        <v>344</v>
      </c>
      <c r="U52" s="12">
        <v>44886</v>
      </c>
      <c r="V52" s="10" t="s">
        <v>344</v>
      </c>
      <c r="W52" s="9">
        <v>44889</v>
      </c>
      <c r="X52" s="8">
        <f t="shared" si="0"/>
        <v>-3</v>
      </c>
      <c r="AA52" s="8" t="str">
        <f t="shared" si="1"/>
        <v/>
      </c>
      <c r="AB52" s="8" t="str">
        <f t="shared" si="2"/>
        <v/>
      </c>
      <c r="AC52" s="8" t="s">
        <v>52</v>
      </c>
      <c r="AD52" s="8" t="s">
        <v>346</v>
      </c>
      <c r="AE52" s="9">
        <v>44859</v>
      </c>
      <c r="AF52" s="8" t="s">
        <v>347</v>
      </c>
      <c r="AG52" s="9">
        <v>44855</v>
      </c>
      <c r="AH52" s="8" t="s">
        <v>49</v>
      </c>
      <c r="AI52" s="8" t="s">
        <v>50</v>
      </c>
      <c r="AJ52" s="8" t="s">
        <v>55</v>
      </c>
      <c r="AK52" s="13" t="str">
        <f t="shared" si="3"/>
        <v>4/2022</v>
      </c>
    </row>
    <row r="53" spans="1:37" ht="45" hidden="1" x14ac:dyDescent="0.25">
      <c r="A53" s="6" t="s">
        <v>35</v>
      </c>
      <c r="B53" s="11" t="s">
        <v>36</v>
      </c>
      <c r="C53" s="8" t="s">
        <v>37</v>
      </c>
      <c r="D53" s="8" t="s">
        <v>81</v>
      </c>
      <c r="E53" s="8" t="s">
        <v>335</v>
      </c>
      <c r="F53" s="8" t="s">
        <v>40</v>
      </c>
      <c r="G53" s="8" t="s">
        <v>40</v>
      </c>
      <c r="H53" s="8" t="s">
        <v>42</v>
      </c>
      <c r="I53" s="8" t="s">
        <v>336</v>
      </c>
      <c r="J53" s="8" t="s">
        <v>40</v>
      </c>
      <c r="K53" s="8" t="s">
        <v>45</v>
      </c>
      <c r="L53" s="8" t="s">
        <v>348</v>
      </c>
      <c r="M53" s="8" t="s">
        <v>110</v>
      </c>
      <c r="N53" s="8" t="s">
        <v>349</v>
      </c>
      <c r="O53" s="8" t="s">
        <v>2763</v>
      </c>
      <c r="P53" s="14" t="s">
        <v>350</v>
      </c>
      <c r="Q53" s="8" t="s">
        <v>351</v>
      </c>
      <c r="R53" s="8" t="s">
        <v>352</v>
      </c>
      <c r="S53" s="12">
        <v>44893</v>
      </c>
      <c r="T53" s="10" t="s">
        <v>349</v>
      </c>
      <c r="U53" s="12">
        <v>44893</v>
      </c>
      <c r="V53" s="10" t="s">
        <v>349</v>
      </c>
      <c r="W53" s="9">
        <v>44902</v>
      </c>
      <c r="X53" s="8">
        <f t="shared" si="0"/>
        <v>-9</v>
      </c>
      <c r="AA53" s="8" t="str">
        <f t="shared" si="1"/>
        <v/>
      </c>
      <c r="AB53" s="8" t="str">
        <f t="shared" si="2"/>
        <v/>
      </c>
      <c r="AC53" s="8" t="s">
        <v>52</v>
      </c>
      <c r="AD53" s="8" t="s">
        <v>353</v>
      </c>
      <c r="AE53" s="9">
        <v>44872</v>
      </c>
      <c r="AF53" s="8" t="s">
        <v>354</v>
      </c>
      <c r="AG53" s="9">
        <v>44872</v>
      </c>
      <c r="AH53" s="8" t="s">
        <v>355</v>
      </c>
      <c r="AI53" s="8" t="s">
        <v>351</v>
      </c>
      <c r="AJ53" s="8" t="s">
        <v>55</v>
      </c>
      <c r="AK53" s="13" t="str">
        <f t="shared" si="3"/>
        <v>4/2022</v>
      </c>
    </row>
    <row r="54" spans="1:37" ht="45" hidden="1" x14ac:dyDescent="0.25">
      <c r="A54" s="6" t="s">
        <v>35</v>
      </c>
      <c r="B54" s="11" t="s">
        <v>36</v>
      </c>
      <c r="C54" s="8" t="s">
        <v>37</v>
      </c>
      <c r="D54" s="8" t="s">
        <v>81</v>
      </c>
      <c r="E54" s="8" t="s">
        <v>335</v>
      </c>
      <c r="F54" s="8" t="s">
        <v>40</v>
      </c>
      <c r="G54" s="8" t="s">
        <v>40</v>
      </c>
      <c r="H54" s="8" t="s">
        <v>42</v>
      </c>
      <c r="I54" s="8" t="s">
        <v>336</v>
      </c>
      <c r="J54" s="8" t="s">
        <v>40</v>
      </c>
      <c r="K54" s="8" t="s">
        <v>45</v>
      </c>
      <c r="L54" s="8" t="s">
        <v>356</v>
      </c>
      <c r="M54" s="8" t="s">
        <v>47</v>
      </c>
      <c r="N54" s="8" t="s">
        <v>357</v>
      </c>
      <c r="O54" s="8" t="s">
        <v>2764</v>
      </c>
      <c r="P54" s="14" t="s">
        <v>330</v>
      </c>
      <c r="Q54" s="8" t="s">
        <v>331</v>
      </c>
      <c r="R54" s="8" t="s">
        <v>358</v>
      </c>
      <c r="S54" s="12">
        <v>44901</v>
      </c>
      <c r="T54" s="10" t="s">
        <v>357</v>
      </c>
      <c r="U54" s="12">
        <v>44901</v>
      </c>
      <c r="V54" s="10" t="s">
        <v>357</v>
      </c>
      <c r="W54" s="9">
        <v>44897</v>
      </c>
      <c r="X54" s="8">
        <f t="shared" si="0"/>
        <v>4</v>
      </c>
      <c r="AA54" s="8" t="str">
        <f t="shared" si="1"/>
        <v/>
      </c>
      <c r="AB54" s="8" t="str">
        <f t="shared" si="2"/>
        <v/>
      </c>
      <c r="AC54" s="8" t="s">
        <v>52</v>
      </c>
      <c r="AD54" s="8" t="s">
        <v>359</v>
      </c>
      <c r="AE54" s="9">
        <v>44867</v>
      </c>
      <c r="AF54" s="8" t="s">
        <v>360</v>
      </c>
      <c r="AG54" s="9">
        <v>44865</v>
      </c>
      <c r="AH54" s="8" t="s">
        <v>330</v>
      </c>
      <c r="AI54" s="8" t="s">
        <v>331</v>
      </c>
      <c r="AJ54" s="8" t="s">
        <v>55</v>
      </c>
      <c r="AK54" s="13" t="str">
        <f t="shared" si="3"/>
        <v>4/2022</v>
      </c>
    </row>
    <row r="55" spans="1:37" ht="45" hidden="1" x14ac:dyDescent="0.25">
      <c r="A55" s="6" t="s">
        <v>35</v>
      </c>
      <c r="B55" s="11" t="s">
        <v>36</v>
      </c>
      <c r="C55" s="8" t="s">
        <v>37</v>
      </c>
      <c r="D55" s="8" t="s">
        <v>81</v>
      </c>
      <c r="E55" s="8" t="s">
        <v>335</v>
      </c>
      <c r="F55" s="8" t="s">
        <v>40</v>
      </c>
      <c r="G55" s="8" t="s">
        <v>40</v>
      </c>
      <c r="H55" s="8" t="s">
        <v>42</v>
      </c>
      <c r="I55" s="8" t="s">
        <v>336</v>
      </c>
      <c r="J55" s="8" t="s">
        <v>40</v>
      </c>
      <c r="K55" s="8" t="s">
        <v>45</v>
      </c>
      <c r="L55" s="8" t="s">
        <v>361</v>
      </c>
      <c r="M55" s="8" t="s">
        <v>47</v>
      </c>
      <c r="N55" s="8" t="s">
        <v>362</v>
      </c>
      <c r="O55" s="8" t="s">
        <v>2765</v>
      </c>
      <c r="P55" s="14" t="s">
        <v>330</v>
      </c>
      <c r="Q55" s="8" t="s">
        <v>331</v>
      </c>
      <c r="R55" s="8" t="s">
        <v>363</v>
      </c>
      <c r="S55" s="12">
        <v>44901</v>
      </c>
      <c r="T55" s="10" t="s">
        <v>362</v>
      </c>
      <c r="U55" s="12">
        <v>44901</v>
      </c>
      <c r="V55" s="10" t="s">
        <v>362</v>
      </c>
      <c r="W55" s="9">
        <v>44897</v>
      </c>
      <c r="X55" s="8">
        <f t="shared" si="0"/>
        <v>4</v>
      </c>
      <c r="AA55" s="8" t="str">
        <f t="shared" si="1"/>
        <v/>
      </c>
      <c r="AB55" s="8" t="str">
        <f t="shared" si="2"/>
        <v/>
      </c>
      <c r="AC55" s="8" t="s">
        <v>52</v>
      </c>
      <c r="AD55" s="8" t="s">
        <v>364</v>
      </c>
      <c r="AE55" s="9">
        <v>44867</v>
      </c>
      <c r="AF55" s="8" t="s">
        <v>365</v>
      </c>
      <c r="AG55" s="9">
        <v>44865</v>
      </c>
      <c r="AH55" s="8" t="s">
        <v>330</v>
      </c>
      <c r="AI55" s="8" t="s">
        <v>331</v>
      </c>
      <c r="AJ55" s="8" t="s">
        <v>55</v>
      </c>
      <c r="AK55" s="13" t="str">
        <f t="shared" si="3"/>
        <v>4/2022</v>
      </c>
    </row>
    <row r="56" spans="1:37" ht="135" hidden="1" x14ac:dyDescent="0.25">
      <c r="A56" s="6" t="s">
        <v>35</v>
      </c>
      <c r="B56" s="11" t="s">
        <v>36</v>
      </c>
      <c r="C56" s="8" t="s">
        <v>37</v>
      </c>
      <c r="D56" s="8" t="s">
        <v>81</v>
      </c>
      <c r="E56" s="8" t="s">
        <v>335</v>
      </c>
      <c r="F56" s="8" t="s">
        <v>40</v>
      </c>
      <c r="G56" s="8" t="s">
        <v>40</v>
      </c>
      <c r="H56" s="8" t="s">
        <v>42</v>
      </c>
      <c r="I56" s="8" t="s">
        <v>336</v>
      </c>
      <c r="J56" s="8" t="s">
        <v>40</v>
      </c>
      <c r="K56" s="8" t="s">
        <v>45</v>
      </c>
      <c r="L56" s="8" t="s">
        <v>366</v>
      </c>
      <c r="M56" s="8" t="s">
        <v>47</v>
      </c>
      <c r="N56" s="8" t="s">
        <v>367</v>
      </c>
      <c r="O56" s="8" t="s">
        <v>2766</v>
      </c>
      <c r="P56" s="14" t="s">
        <v>49</v>
      </c>
      <c r="Q56" s="8" t="s">
        <v>50</v>
      </c>
      <c r="R56" s="8" t="s">
        <v>368</v>
      </c>
      <c r="S56" s="12">
        <v>44916</v>
      </c>
      <c r="T56" s="10" t="s">
        <v>367</v>
      </c>
      <c r="U56" s="12">
        <v>44916</v>
      </c>
      <c r="V56" s="10" t="s">
        <v>367</v>
      </c>
      <c r="W56" s="9">
        <v>44937</v>
      </c>
      <c r="X56" s="8">
        <f t="shared" si="0"/>
        <v>-21</v>
      </c>
      <c r="AA56" s="8" t="str">
        <f t="shared" si="1"/>
        <v/>
      </c>
      <c r="AB56" s="8" t="str">
        <f t="shared" si="2"/>
        <v/>
      </c>
      <c r="AC56" s="8" t="s">
        <v>52</v>
      </c>
      <c r="AD56" s="8" t="s">
        <v>369</v>
      </c>
      <c r="AE56" s="9">
        <v>44907</v>
      </c>
      <c r="AF56" s="8" t="s">
        <v>142</v>
      </c>
      <c r="AG56" s="9">
        <v>44904</v>
      </c>
      <c r="AH56" s="8" t="s">
        <v>49</v>
      </c>
      <c r="AI56" s="8" t="s">
        <v>50</v>
      </c>
      <c r="AJ56" s="8" t="s">
        <v>55</v>
      </c>
      <c r="AK56" s="13" t="str">
        <f t="shared" si="3"/>
        <v>4/2022</v>
      </c>
    </row>
    <row r="57" spans="1:37" ht="45" hidden="1" x14ac:dyDescent="0.25">
      <c r="A57" s="6" t="s">
        <v>35</v>
      </c>
      <c r="B57" s="11" t="s">
        <v>36</v>
      </c>
      <c r="C57" s="8" t="s">
        <v>37</v>
      </c>
      <c r="D57" s="8" t="s">
        <v>81</v>
      </c>
      <c r="E57" s="8" t="s">
        <v>335</v>
      </c>
      <c r="F57" s="8" t="s">
        <v>40</v>
      </c>
      <c r="G57" s="8" t="s">
        <v>40</v>
      </c>
      <c r="H57" s="8" t="s">
        <v>42</v>
      </c>
      <c r="I57" s="8" t="s">
        <v>336</v>
      </c>
      <c r="J57" s="8" t="s">
        <v>40</v>
      </c>
      <c r="K57" s="8" t="s">
        <v>45</v>
      </c>
      <c r="L57" s="8" t="s">
        <v>370</v>
      </c>
      <c r="M57" s="8" t="s">
        <v>47</v>
      </c>
      <c r="N57" s="8" t="s">
        <v>371</v>
      </c>
      <c r="O57" s="8" t="s">
        <v>2659</v>
      </c>
      <c r="P57" s="14" t="s">
        <v>372</v>
      </c>
      <c r="Q57" s="8" t="s">
        <v>373</v>
      </c>
      <c r="R57" s="8" t="s">
        <v>374</v>
      </c>
      <c r="S57" s="12">
        <v>44918</v>
      </c>
      <c r="T57" s="10" t="s">
        <v>371</v>
      </c>
      <c r="U57" s="12">
        <v>44918</v>
      </c>
      <c r="V57" s="10" t="s">
        <v>371</v>
      </c>
      <c r="W57" s="9">
        <v>44945</v>
      </c>
      <c r="X57" s="8">
        <f t="shared" si="0"/>
        <v>-27</v>
      </c>
      <c r="AA57" s="8" t="str">
        <f t="shared" si="1"/>
        <v/>
      </c>
      <c r="AB57" s="8" t="str">
        <f t="shared" si="2"/>
        <v/>
      </c>
      <c r="AC57" s="8" t="s">
        <v>52</v>
      </c>
      <c r="AD57" s="8" t="s">
        <v>375</v>
      </c>
      <c r="AE57" s="9">
        <v>44915</v>
      </c>
      <c r="AF57" s="8" t="s">
        <v>376</v>
      </c>
      <c r="AG57" s="9">
        <v>44912</v>
      </c>
      <c r="AH57" s="8" t="s">
        <v>377</v>
      </c>
      <c r="AI57" s="8" t="s">
        <v>373</v>
      </c>
      <c r="AJ57" s="8" t="s">
        <v>55</v>
      </c>
      <c r="AK57" s="13" t="str">
        <f t="shared" si="3"/>
        <v>4/2022</v>
      </c>
    </row>
    <row r="58" spans="1:37" ht="60" hidden="1" x14ac:dyDescent="0.25">
      <c r="A58" s="6" t="s">
        <v>35</v>
      </c>
      <c r="B58" s="11" t="s">
        <v>36</v>
      </c>
      <c r="C58" s="8" t="s">
        <v>37</v>
      </c>
      <c r="D58" s="8" t="s">
        <v>81</v>
      </c>
      <c r="E58" s="8" t="s">
        <v>335</v>
      </c>
      <c r="F58" s="8" t="s">
        <v>40</v>
      </c>
      <c r="G58" s="8" t="s">
        <v>40</v>
      </c>
      <c r="H58" s="8" t="s">
        <v>42</v>
      </c>
      <c r="I58" s="8" t="s">
        <v>336</v>
      </c>
      <c r="J58" s="8" t="s">
        <v>40</v>
      </c>
      <c r="K58" s="8" t="s">
        <v>45</v>
      </c>
      <c r="L58" s="8" t="s">
        <v>378</v>
      </c>
      <c r="M58" s="8" t="s">
        <v>379</v>
      </c>
      <c r="N58" s="8" t="s">
        <v>380</v>
      </c>
      <c r="O58" s="8" t="s">
        <v>2660</v>
      </c>
      <c r="P58" s="14" t="s">
        <v>381</v>
      </c>
      <c r="Q58" s="8" t="s">
        <v>382</v>
      </c>
      <c r="R58" s="8" t="s">
        <v>383</v>
      </c>
      <c r="S58" s="12">
        <v>44923</v>
      </c>
      <c r="T58" s="10" t="s">
        <v>380</v>
      </c>
      <c r="U58" s="12">
        <v>44923</v>
      </c>
      <c r="V58" s="10" t="s">
        <v>380</v>
      </c>
      <c r="W58" s="9">
        <v>44952</v>
      </c>
      <c r="X58" s="8">
        <f t="shared" si="0"/>
        <v>-29</v>
      </c>
      <c r="AA58" s="8" t="str">
        <f t="shared" si="1"/>
        <v/>
      </c>
      <c r="AB58" s="8" t="str">
        <f t="shared" si="2"/>
        <v/>
      </c>
      <c r="AC58" s="8" t="s">
        <v>52</v>
      </c>
      <c r="AD58" s="8" t="s">
        <v>384</v>
      </c>
      <c r="AE58" s="9">
        <v>44922</v>
      </c>
      <c r="AF58" s="8" t="s">
        <v>385</v>
      </c>
      <c r="AG58" s="9">
        <v>44918</v>
      </c>
      <c r="AH58" s="8" t="s">
        <v>381</v>
      </c>
      <c r="AI58" s="8" t="s">
        <v>382</v>
      </c>
      <c r="AJ58" s="8" t="s">
        <v>55</v>
      </c>
      <c r="AK58" s="13" t="str">
        <f t="shared" si="3"/>
        <v>4/2022</v>
      </c>
    </row>
    <row r="59" spans="1:37" ht="75" hidden="1" x14ac:dyDescent="0.25">
      <c r="A59" s="6" t="s">
        <v>35</v>
      </c>
      <c r="B59" s="11" t="s">
        <v>36</v>
      </c>
      <c r="C59" s="8" t="s">
        <v>37</v>
      </c>
      <c r="D59" s="8" t="s">
        <v>81</v>
      </c>
      <c r="E59" s="8" t="s">
        <v>335</v>
      </c>
      <c r="F59" s="8" t="s">
        <v>40</v>
      </c>
      <c r="G59" s="8" t="s">
        <v>41</v>
      </c>
      <c r="H59" s="8" t="s">
        <v>42</v>
      </c>
      <c r="I59" s="8" t="s">
        <v>386</v>
      </c>
      <c r="J59" s="8" t="s">
        <v>40</v>
      </c>
      <c r="K59" s="8" t="s">
        <v>45</v>
      </c>
      <c r="L59" s="8" t="s">
        <v>387</v>
      </c>
      <c r="M59" s="8" t="s">
        <v>388</v>
      </c>
      <c r="N59" s="8" t="s">
        <v>389</v>
      </c>
      <c r="O59" s="8" t="s">
        <v>2767</v>
      </c>
      <c r="P59" s="14" t="s">
        <v>390</v>
      </c>
      <c r="Q59" s="8" t="s">
        <v>391</v>
      </c>
      <c r="R59" s="8" t="s">
        <v>392</v>
      </c>
      <c r="S59" s="12">
        <v>44642</v>
      </c>
      <c r="T59" s="10" t="s">
        <v>389</v>
      </c>
      <c r="U59" s="12">
        <v>44642</v>
      </c>
      <c r="V59" s="10" t="s">
        <v>389</v>
      </c>
      <c r="W59" s="9">
        <v>44661</v>
      </c>
      <c r="X59" s="8">
        <f t="shared" si="0"/>
        <v>-19</v>
      </c>
      <c r="AA59" s="8" t="str">
        <f t="shared" si="1"/>
        <v/>
      </c>
      <c r="AB59" s="8" t="str">
        <f t="shared" si="2"/>
        <v/>
      </c>
      <c r="AC59" s="8" t="s">
        <v>52</v>
      </c>
      <c r="AD59" s="8" t="s">
        <v>393</v>
      </c>
      <c r="AE59" s="9">
        <v>44630</v>
      </c>
      <c r="AF59" s="8" t="s">
        <v>394</v>
      </c>
      <c r="AG59" s="9">
        <v>44620</v>
      </c>
      <c r="AH59" s="8" t="s">
        <v>390</v>
      </c>
      <c r="AI59" s="8" t="s">
        <v>391</v>
      </c>
      <c r="AJ59" s="8" t="s">
        <v>55</v>
      </c>
      <c r="AK59" s="13" t="str">
        <f t="shared" si="3"/>
        <v>1/2022</v>
      </c>
    </row>
    <row r="60" spans="1:37" ht="60" hidden="1" x14ac:dyDescent="0.25">
      <c r="A60" s="6" t="s">
        <v>35</v>
      </c>
      <c r="B60" s="11" t="s">
        <v>36</v>
      </c>
      <c r="C60" s="8" t="s">
        <v>37</v>
      </c>
      <c r="D60" s="8" t="s">
        <v>81</v>
      </c>
      <c r="E60" s="8" t="s">
        <v>395</v>
      </c>
      <c r="F60" s="8" t="s">
        <v>40</v>
      </c>
      <c r="G60" s="8" t="s">
        <v>41</v>
      </c>
      <c r="H60" s="8" t="s">
        <v>42</v>
      </c>
      <c r="I60" s="8" t="s">
        <v>396</v>
      </c>
      <c r="J60" s="8" t="s">
        <v>397</v>
      </c>
      <c r="K60" s="8" t="s">
        <v>45</v>
      </c>
      <c r="L60" s="8" t="s">
        <v>398</v>
      </c>
      <c r="M60" s="8" t="s">
        <v>110</v>
      </c>
      <c r="N60" s="8" t="s">
        <v>399</v>
      </c>
      <c r="O60" s="8" t="s">
        <v>2768</v>
      </c>
      <c r="P60" s="14" t="s">
        <v>400</v>
      </c>
      <c r="Q60" s="8" t="s">
        <v>401</v>
      </c>
      <c r="R60" s="8" t="s">
        <v>402</v>
      </c>
      <c r="S60" s="12">
        <v>44923</v>
      </c>
      <c r="T60" s="10" t="s">
        <v>399</v>
      </c>
      <c r="U60" s="12">
        <v>44923</v>
      </c>
      <c r="V60" s="10" t="s">
        <v>399</v>
      </c>
      <c r="W60" s="9">
        <v>44948</v>
      </c>
      <c r="X60" s="8">
        <f t="shared" si="0"/>
        <v>-25</v>
      </c>
      <c r="AA60" s="8" t="str">
        <f t="shared" si="1"/>
        <v/>
      </c>
      <c r="AB60" s="8" t="str">
        <f t="shared" si="2"/>
        <v/>
      </c>
      <c r="AC60" s="8" t="s">
        <v>52</v>
      </c>
      <c r="AD60" s="8" t="s">
        <v>403</v>
      </c>
      <c r="AE60" s="9">
        <v>44918</v>
      </c>
      <c r="AF60" s="8" t="s">
        <v>404</v>
      </c>
      <c r="AG60" s="9">
        <v>44895</v>
      </c>
      <c r="AH60" s="8" t="s">
        <v>400</v>
      </c>
      <c r="AI60" s="8" t="s">
        <v>401</v>
      </c>
      <c r="AJ60" s="8" t="s">
        <v>55</v>
      </c>
      <c r="AK60" s="13" t="str">
        <f t="shared" si="3"/>
        <v>4/2022</v>
      </c>
    </row>
    <row r="61" spans="1:37" ht="45" x14ac:dyDescent="0.25">
      <c r="A61" s="6" t="s">
        <v>35</v>
      </c>
      <c r="B61" s="11" t="s">
        <v>36</v>
      </c>
      <c r="C61" s="8" t="s">
        <v>37</v>
      </c>
      <c r="D61" s="8" t="s">
        <v>81</v>
      </c>
      <c r="E61" s="8" t="s">
        <v>82</v>
      </c>
      <c r="F61" s="8" t="s">
        <v>40</v>
      </c>
      <c r="G61" s="8" t="s">
        <v>40</v>
      </c>
      <c r="H61" s="8" t="s">
        <v>42</v>
      </c>
      <c r="I61" s="8" t="s">
        <v>405</v>
      </c>
      <c r="J61" s="8" t="s">
        <v>40</v>
      </c>
      <c r="K61" s="8" t="s">
        <v>45</v>
      </c>
      <c r="L61" s="8" t="s">
        <v>406</v>
      </c>
      <c r="M61" s="8" t="s">
        <v>407</v>
      </c>
      <c r="N61" s="8" t="s">
        <v>408</v>
      </c>
      <c r="O61" s="8" t="s">
        <v>2769</v>
      </c>
      <c r="P61" s="14" t="s">
        <v>409</v>
      </c>
      <c r="Q61" s="8" t="s">
        <v>410</v>
      </c>
      <c r="R61" s="8" t="s">
        <v>411</v>
      </c>
      <c r="S61" s="12">
        <v>44824</v>
      </c>
      <c r="T61" s="10" t="s">
        <v>408</v>
      </c>
      <c r="U61" s="12">
        <v>44825</v>
      </c>
      <c r="V61" s="10" t="s">
        <v>408</v>
      </c>
      <c r="W61" s="9">
        <v>44812</v>
      </c>
      <c r="X61" s="8">
        <f t="shared" si="0"/>
        <v>13</v>
      </c>
      <c r="AA61" s="8" t="str">
        <f t="shared" si="1"/>
        <v/>
      </c>
      <c r="AB61" s="8" t="str">
        <f t="shared" si="2"/>
        <v/>
      </c>
      <c r="AC61" s="8" t="s">
        <v>52</v>
      </c>
      <c r="AD61" s="8" t="s">
        <v>412</v>
      </c>
      <c r="AE61" s="9">
        <v>44782</v>
      </c>
      <c r="AF61" s="8" t="s">
        <v>413</v>
      </c>
      <c r="AG61" s="9">
        <v>44778</v>
      </c>
      <c r="AH61" s="8" t="s">
        <v>409</v>
      </c>
      <c r="AI61" s="8" t="s">
        <v>410</v>
      </c>
      <c r="AJ61" s="8" t="s">
        <v>55</v>
      </c>
      <c r="AK61" s="13" t="str">
        <f t="shared" si="3"/>
        <v>3/2022</v>
      </c>
    </row>
    <row r="62" spans="1:37" ht="45" x14ac:dyDescent="0.25">
      <c r="A62" s="6" t="s">
        <v>35</v>
      </c>
      <c r="B62" s="11" t="s">
        <v>36</v>
      </c>
      <c r="C62" s="8" t="s">
        <v>37</v>
      </c>
      <c r="D62" s="8" t="s">
        <v>81</v>
      </c>
      <c r="E62" s="8" t="s">
        <v>82</v>
      </c>
      <c r="F62" s="8" t="s">
        <v>40</v>
      </c>
      <c r="G62" s="8" t="s">
        <v>40</v>
      </c>
      <c r="H62" s="8" t="s">
        <v>42</v>
      </c>
      <c r="I62" s="8" t="s">
        <v>405</v>
      </c>
      <c r="J62" s="8" t="s">
        <v>40</v>
      </c>
      <c r="K62" s="8" t="s">
        <v>45</v>
      </c>
      <c r="L62" s="8" t="s">
        <v>414</v>
      </c>
      <c r="M62" s="8" t="s">
        <v>415</v>
      </c>
      <c r="N62" s="8" t="s">
        <v>416</v>
      </c>
      <c r="O62" s="8" t="s">
        <v>2630</v>
      </c>
      <c r="P62" s="14" t="s">
        <v>417</v>
      </c>
      <c r="Q62" s="8" t="s">
        <v>418</v>
      </c>
      <c r="R62" s="8" t="s">
        <v>419</v>
      </c>
      <c r="S62" s="12">
        <v>44824</v>
      </c>
      <c r="T62" s="10" t="s">
        <v>416</v>
      </c>
      <c r="U62" s="12">
        <v>44825</v>
      </c>
      <c r="V62" s="10" t="s">
        <v>416</v>
      </c>
      <c r="W62" s="9">
        <v>44752</v>
      </c>
      <c r="X62" s="8">
        <f t="shared" si="0"/>
        <v>73</v>
      </c>
      <c r="AA62" s="8" t="str">
        <f t="shared" si="1"/>
        <v/>
      </c>
      <c r="AB62" s="8" t="str">
        <f t="shared" si="2"/>
        <v/>
      </c>
      <c r="AC62" s="8" t="s">
        <v>52</v>
      </c>
      <c r="AD62" s="8" t="s">
        <v>420</v>
      </c>
      <c r="AE62" s="9">
        <v>44722</v>
      </c>
      <c r="AF62" s="8" t="s">
        <v>421</v>
      </c>
      <c r="AG62" s="9">
        <v>44721</v>
      </c>
      <c r="AH62" s="8" t="s">
        <v>422</v>
      </c>
      <c r="AI62" s="8" t="s">
        <v>418</v>
      </c>
      <c r="AJ62" s="8" t="s">
        <v>55</v>
      </c>
      <c r="AK62" s="13" t="str">
        <f t="shared" si="3"/>
        <v>3/2022</v>
      </c>
    </row>
    <row r="63" spans="1:37" ht="45" x14ac:dyDescent="0.25">
      <c r="A63" s="6" t="s">
        <v>35</v>
      </c>
      <c r="B63" s="11" t="s">
        <v>36</v>
      </c>
      <c r="C63" s="8" t="s">
        <v>37</v>
      </c>
      <c r="D63" s="8" t="s">
        <v>81</v>
      </c>
      <c r="E63" s="8" t="s">
        <v>82</v>
      </c>
      <c r="F63" s="8" t="s">
        <v>40</v>
      </c>
      <c r="G63" s="8" t="s">
        <v>40</v>
      </c>
      <c r="H63" s="8" t="s">
        <v>42</v>
      </c>
      <c r="I63" s="8" t="s">
        <v>405</v>
      </c>
      <c r="J63" s="8" t="s">
        <v>40</v>
      </c>
      <c r="K63" s="8" t="s">
        <v>45</v>
      </c>
      <c r="L63" s="8" t="s">
        <v>423</v>
      </c>
      <c r="M63" s="8" t="s">
        <v>415</v>
      </c>
      <c r="N63" s="8" t="s">
        <v>424</v>
      </c>
      <c r="O63" s="8" t="s">
        <v>2770</v>
      </c>
      <c r="P63" s="14" t="s">
        <v>425</v>
      </c>
      <c r="Q63" s="8" t="s">
        <v>426</v>
      </c>
      <c r="R63" s="8" t="s">
        <v>427</v>
      </c>
      <c r="S63" s="12">
        <v>44826</v>
      </c>
      <c r="T63" s="10" t="s">
        <v>424</v>
      </c>
      <c r="U63" s="12">
        <v>44826</v>
      </c>
      <c r="V63" s="10" t="s">
        <v>424</v>
      </c>
      <c r="W63" s="9">
        <v>44763</v>
      </c>
      <c r="X63" s="8">
        <f t="shared" si="0"/>
        <v>63</v>
      </c>
      <c r="AA63" s="8" t="str">
        <f t="shared" si="1"/>
        <v/>
      </c>
      <c r="AB63" s="8" t="str">
        <f t="shared" si="2"/>
        <v/>
      </c>
      <c r="AC63" s="8" t="s">
        <v>52</v>
      </c>
      <c r="AD63" s="8" t="s">
        <v>428</v>
      </c>
      <c r="AE63" s="9">
        <v>44733</v>
      </c>
      <c r="AF63" s="8" t="s">
        <v>427</v>
      </c>
      <c r="AG63" s="9">
        <v>44733</v>
      </c>
      <c r="AH63" s="8" t="s">
        <v>429</v>
      </c>
      <c r="AI63" s="8" t="s">
        <v>426</v>
      </c>
      <c r="AJ63" s="8" t="s">
        <v>55</v>
      </c>
      <c r="AK63" s="13" t="str">
        <f t="shared" si="3"/>
        <v>3/2022</v>
      </c>
    </row>
    <row r="64" spans="1:37" ht="60" x14ac:dyDescent="0.25">
      <c r="A64" s="6" t="s">
        <v>35</v>
      </c>
      <c r="B64" s="11" t="s">
        <v>36</v>
      </c>
      <c r="C64" s="8" t="s">
        <v>37</v>
      </c>
      <c r="D64" s="8" t="s">
        <v>81</v>
      </c>
      <c r="E64" s="8" t="s">
        <v>82</v>
      </c>
      <c r="F64" s="8" t="s">
        <v>40</v>
      </c>
      <c r="G64" s="8" t="s">
        <v>40</v>
      </c>
      <c r="H64" s="8" t="s">
        <v>42</v>
      </c>
      <c r="I64" s="8" t="s">
        <v>405</v>
      </c>
      <c r="J64" s="8" t="s">
        <v>40</v>
      </c>
      <c r="K64" s="8" t="s">
        <v>45</v>
      </c>
      <c r="L64" s="8" t="s">
        <v>430</v>
      </c>
      <c r="M64" s="8" t="s">
        <v>415</v>
      </c>
      <c r="N64" s="8" t="s">
        <v>431</v>
      </c>
      <c r="O64" s="8" t="s">
        <v>2771</v>
      </c>
      <c r="P64" s="14" t="s">
        <v>432</v>
      </c>
      <c r="Q64" s="8" t="s">
        <v>433</v>
      </c>
      <c r="R64" s="8" t="s">
        <v>434</v>
      </c>
      <c r="S64" s="12">
        <v>44826</v>
      </c>
      <c r="T64" s="10" t="s">
        <v>431</v>
      </c>
      <c r="U64" s="12">
        <v>44826</v>
      </c>
      <c r="V64" s="10" t="s">
        <v>431</v>
      </c>
      <c r="W64" s="9">
        <v>44684</v>
      </c>
      <c r="X64" s="8">
        <f t="shared" si="0"/>
        <v>142</v>
      </c>
      <c r="AA64" s="8" t="str">
        <f t="shared" si="1"/>
        <v/>
      </c>
      <c r="AB64" s="8" t="str">
        <f t="shared" si="2"/>
        <v/>
      </c>
      <c r="AC64" s="8" t="s">
        <v>52</v>
      </c>
      <c r="AD64" s="8" t="s">
        <v>435</v>
      </c>
      <c r="AE64" s="9">
        <v>44654</v>
      </c>
      <c r="AF64" s="8" t="s">
        <v>436</v>
      </c>
      <c r="AG64" s="9">
        <v>44651</v>
      </c>
      <c r="AH64" s="8" t="s">
        <v>437</v>
      </c>
      <c r="AI64" s="8" t="s">
        <v>433</v>
      </c>
      <c r="AJ64" s="8" t="s">
        <v>55</v>
      </c>
      <c r="AK64" s="13" t="str">
        <f t="shared" si="3"/>
        <v>3/2022</v>
      </c>
    </row>
    <row r="65" spans="1:37" ht="45" x14ac:dyDescent="0.25">
      <c r="A65" s="6" t="s">
        <v>35</v>
      </c>
      <c r="B65" s="11" t="s">
        <v>36</v>
      </c>
      <c r="C65" s="8" t="s">
        <v>37</v>
      </c>
      <c r="D65" s="8" t="s">
        <v>81</v>
      </c>
      <c r="E65" s="8" t="s">
        <v>82</v>
      </c>
      <c r="F65" s="8" t="s">
        <v>40</v>
      </c>
      <c r="G65" s="8" t="s">
        <v>40</v>
      </c>
      <c r="H65" s="8" t="s">
        <v>42</v>
      </c>
      <c r="I65" s="8" t="s">
        <v>405</v>
      </c>
      <c r="J65" s="8" t="s">
        <v>40</v>
      </c>
      <c r="K65" s="8" t="s">
        <v>45</v>
      </c>
      <c r="L65" s="8" t="s">
        <v>438</v>
      </c>
      <c r="M65" s="8" t="s">
        <v>415</v>
      </c>
      <c r="N65" s="8" t="s">
        <v>439</v>
      </c>
      <c r="O65" s="8" t="s">
        <v>2772</v>
      </c>
      <c r="P65" s="14" t="s">
        <v>432</v>
      </c>
      <c r="Q65" s="8" t="s">
        <v>433</v>
      </c>
      <c r="R65" s="8" t="s">
        <v>440</v>
      </c>
      <c r="S65" s="12">
        <v>44826</v>
      </c>
      <c r="T65" s="10" t="s">
        <v>439</v>
      </c>
      <c r="U65" s="12">
        <v>44826</v>
      </c>
      <c r="V65" s="10" t="s">
        <v>439</v>
      </c>
      <c r="W65" s="9">
        <v>44787</v>
      </c>
      <c r="X65" s="8">
        <f t="shared" si="0"/>
        <v>39</v>
      </c>
      <c r="AA65" s="8" t="str">
        <f t="shared" si="1"/>
        <v/>
      </c>
      <c r="AB65" s="8" t="str">
        <f t="shared" si="2"/>
        <v/>
      </c>
      <c r="AC65" s="8" t="s">
        <v>52</v>
      </c>
      <c r="AD65" s="8" t="s">
        <v>441</v>
      </c>
      <c r="AE65" s="9">
        <v>44757</v>
      </c>
      <c r="AF65" s="8" t="s">
        <v>442</v>
      </c>
      <c r="AG65" s="9">
        <v>44753</v>
      </c>
      <c r="AH65" s="8" t="s">
        <v>437</v>
      </c>
      <c r="AI65" s="8" t="s">
        <v>433</v>
      </c>
      <c r="AJ65" s="8" t="s">
        <v>55</v>
      </c>
      <c r="AK65" s="13" t="str">
        <f t="shared" si="3"/>
        <v>3/2022</v>
      </c>
    </row>
    <row r="66" spans="1:37" ht="45" hidden="1" x14ac:dyDescent="0.25">
      <c r="A66" s="6" t="s">
        <v>35</v>
      </c>
      <c r="B66" s="11" t="s">
        <v>36</v>
      </c>
      <c r="C66" s="8" t="s">
        <v>37</v>
      </c>
      <c r="D66" s="8" t="s">
        <v>81</v>
      </c>
      <c r="E66" s="8" t="s">
        <v>82</v>
      </c>
      <c r="F66" s="8" t="s">
        <v>40</v>
      </c>
      <c r="G66" s="8" t="s">
        <v>40</v>
      </c>
      <c r="H66" s="8" t="s">
        <v>42</v>
      </c>
      <c r="I66" s="8" t="s">
        <v>405</v>
      </c>
      <c r="J66" s="8" t="s">
        <v>40</v>
      </c>
      <c r="K66" s="8" t="s">
        <v>45</v>
      </c>
      <c r="L66" s="8" t="s">
        <v>443</v>
      </c>
      <c r="M66" s="8" t="s">
        <v>415</v>
      </c>
      <c r="N66" s="8" t="s">
        <v>444</v>
      </c>
      <c r="O66" s="8" t="s">
        <v>2773</v>
      </c>
      <c r="P66" s="14" t="s">
        <v>445</v>
      </c>
      <c r="Q66" s="8" t="s">
        <v>446</v>
      </c>
      <c r="R66" s="8" t="s">
        <v>447</v>
      </c>
      <c r="S66" s="12">
        <v>44894</v>
      </c>
      <c r="T66" s="10" t="s">
        <v>444</v>
      </c>
      <c r="U66" s="12">
        <v>44894</v>
      </c>
      <c r="V66" s="10" t="s">
        <v>444</v>
      </c>
      <c r="W66" s="9">
        <v>44874</v>
      </c>
      <c r="X66" s="8">
        <f t="shared" si="0"/>
        <v>20</v>
      </c>
      <c r="AA66" s="8" t="str">
        <f t="shared" si="1"/>
        <v/>
      </c>
      <c r="AB66" s="8" t="str">
        <f t="shared" si="2"/>
        <v/>
      </c>
      <c r="AC66" s="8" t="s">
        <v>52</v>
      </c>
      <c r="AD66" s="8" t="s">
        <v>448</v>
      </c>
      <c r="AE66" s="9">
        <v>44844</v>
      </c>
      <c r="AF66" s="8" t="s">
        <v>449</v>
      </c>
      <c r="AG66" s="9">
        <v>44834</v>
      </c>
      <c r="AH66" s="8" t="s">
        <v>450</v>
      </c>
      <c r="AI66" s="8" t="s">
        <v>446</v>
      </c>
      <c r="AJ66" s="8" t="s">
        <v>55</v>
      </c>
      <c r="AK66" s="13" t="str">
        <f t="shared" si="3"/>
        <v>4/2022</v>
      </c>
    </row>
    <row r="67" spans="1:37" ht="45" hidden="1" x14ac:dyDescent="0.25">
      <c r="A67" s="6" t="s">
        <v>35</v>
      </c>
      <c r="B67" s="11" t="s">
        <v>36</v>
      </c>
      <c r="C67" s="8" t="s">
        <v>37</v>
      </c>
      <c r="D67" s="8" t="s">
        <v>81</v>
      </c>
      <c r="E67" s="8" t="s">
        <v>82</v>
      </c>
      <c r="F67" s="8" t="s">
        <v>40</v>
      </c>
      <c r="G67" s="8" t="s">
        <v>40</v>
      </c>
      <c r="H67" s="8" t="s">
        <v>42</v>
      </c>
      <c r="I67" s="8" t="s">
        <v>405</v>
      </c>
      <c r="J67" s="8" t="s">
        <v>40</v>
      </c>
      <c r="K67" s="8" t="s">
        <v>45</v>
      </c>
      <c r="L67" s="8" t="s">
        <v>451</v>
      </c>
      <c r="M67" s="8" t="s">
        <v>415</v>
      </c>
      <c r="N67" s="8" t="s">
        <v>452</v>
      </c>
      <c r="O67" s="8" t="s">
        <v>2770</v>
      </c>
      <c r="P67" s="14" t="s">
        <v>425</v>
      </c>
      <c r="Q67" s="8" t="s">
        <v>426</v>
      </c>
      <c r="R67" s="8" t="s">
        <v>453</v>
      </c>
      <c r="S67" s="12">
        <v>44916</v>
      </c>
      <c r="T67" s="10" t="s">
        <v>452</v>
      </c>
      <c r="U67" s="12">
        <v>44916</v>
      </c>
      <c r="V67" s="10" t="s">
        <v>452</v>
      </c>
      <c r="W67" s="9">
        <v>44944</v>
      </c>
      <c r="X67" s="8">
        <f t="shared" si="0"/>
        <v>-28</v>
      </c>
      <c r="AA67" s="8" t="str">
        <f t="shared" si="1"/>
        <v/>
      </c>
      <c r="AB67" s="8" t="str">
        <f t="shared" si="2"/>
        <v/>
      </c>
      <c r="AC67" s="8" t="s">
        <v>52</v>
      </c>
      <c r="AD67" s="8" t="s">
        <v>454</v>
      </c>
      <c r="AE67" s="9">
        <v>44914</v>
      </c>
      <c r="AF67" s="8" t="s">
        <v>455</v>
      </c>
      <c r="AG67" s="9">
        <v>44902</v>
      </c>
      <c r="AH67" s="8" t="s">
        <v>429</v>
      </c>
      <c r="AI67" s="8" t="s">
        <v>426</v>
      </c>
      <c r="AJ67" s="8" t="s">
        <v>55</v>
      </c>
      <c r="AK67" s="13" t="str">
        <f t="shared" si="3"/>
        <v>4/2022</v>
      </c>
    </row>
    <row r="68" spans="1:37" ht="45" hidden="1" x14ac:dyDescent="0.25">
      <c r="A68" s="6" t="s">
        <v>35</v>
      </c>
      <c r="B68" s="11" t="s">
        <v>36</v>
      </c>
      <c r="C68" s="8" t="s">
        <v>37</v>
      </c>
      <c r="D68" s="8" t="s">
        <v>81</v>
      </c>
      <c r="E68" s="8" t="s">
        <v>82</v>
      </c>
      <c r="F68" s="8" t="s">
        <v>40</v>
      </c>
      <c r="G68" s="8" t="s">
        <v>40</v>
      </c>
      <c r="H68" s="8" t="s">
        <v>42</v>
      </c>
      <c r="I68" s="8" t="s">
        <v>405</v>
      </c>
      <c r="J68" s="8" t="s">
        <v>40</v>
      </c>
      <c r="K68" s="8" t="s">
        <v>45</v>
      </c>
      <c r="L68" s="8" t="s">
        <v>456</v>
      </c>
      <c r="M68" s="8" t="s">
        <v>415</v>
      </c>
      <c r="N68" s="8" t="s">
        <v>457</v>
      </c>
      <c r="O68" s="8" t="s">
        <v>2662</v>
      </c>
      <c r="P68" s="14" t="s">
        <v>458</v>
      </c>
      <c r="Q68" s="8" t="s">
        <v>459</v>
      </c>
      <c r="R68" s="8" t="s">
        <v>460</v>
      </c>
      <c r="S68" s="12">
        <v>44917</v>
      </c>
      <c r="T68" s="10" t="s">
        <v>457</v>
      </c>
      <c r="U68" s="12">
        <v>44917</v>
      </c>
      <c r="V68" s="10" t="s">
        <v>457</v>
      </c>
      <c r="W68" s="9">
        <v>44945</v>
      </c>
      <c r="X68" s="8">
        <f t="shared" si="0"/>
        <v>-28</v>
      </c>
      <c r="AA68" s="8" t="str">
        <f t="shared" si="1"/>
        <v/>
      </c>
      <c r="AB68" s="8" t="str">
        <f t="shared" si="2"/>
        <v/>
      </c>
      <c r="AC68" s="8" t="s">
        <v>52</v>
      </c>
      <c r="AD68" s="8" t="s">
        <v>461</v>
      </c>
      <c r="AE68" s="9">
        <v>44915</v>
      </c>
      <c r="AF68" s="8" t="s">
        <v>462</v>
      </c>
      <c r="AG68" s="9">
        <v>44915</v>
      </c>
      <c r="AH68" s="8" t="s">
        <v>463</v>
      </c>
      <c r="AI68" s="8" t="s">
        <v>459</v>
      </c>
      <c r="AJ68" s="8" t="s">
        <v>55</v>
      </c>
      <c r="AK68" s="13" t="str">
        <f t="shared" si="3"/>
        <v>4/2022</v>
      </c>
    </row>
    <row r="69" spans="1:37" ht="45" hidden="1" x14ac:dyDescent="0.25">
      <c r="A69" s="6" t="s">
        <v>35</v>
      </c>
      <c r="B69" s="11" t="s">
        <v>36</v>
      </c>
      <c r="C69" s="8" t="s">
        <v>37</v>
      </c>
      <c r="D69" s="8" t="s">
        <v>81</v>
      </c>
      <c r="E69" s="8" t="s">
        <v>82</v>
      </c>
      <c r="F69" s="8" t="s">
        <v>40</v>
      </c>
      <c r="G69" s="8" t="s">
        <v>40</v>
      </c>
      <c r="H69" s="8" t="s">
        <v>42</v>
      </c>
      <c r="I69" s="8" t="s">
        <v>405</v>
      </c>
      <c r="J69" s="8" t="s">
        <v>40</v>
      </c>
      <c r="K69" s="8" t="s">
        <v>45</v>
      </c>
      <c r="L69" s="8" t="s">
        <v>464</v>
      </c>
      <c r="M69" s="8" t="s">
        <v>415</v>
      </c>
      <c r="N69" s="8" t="s">
        <v>465</v>
      </c>
      <c r="O69" s="8" t="s">
        <v>2631</v>
      </c>
      <c r="P69" s="14" t="s">
        <v>466</v>
      </c>
      <c r="Q69" s="8" t="s">
        <v>467</v>
      </c>
      <c r="R69" s="8" t="s">
        <v>468</v>
      </c>
      <c r="S69" s="12">
        <v>44922</v>
      </c>
      <c r="T69" s="10" t="s">
        <v>465</v>
      </c>
      <c r="U69" s="12">
        <v>44922</v>
      </c>
      <c r="V69" s="10" t="s">
        <v>465</v>
      </c>
      <c r="W69" s="9">
        <v>44946</v>
      </c>
      <c r="X69" s="8">
        <f t="shared" si="0"/>
        <v>-24</v>
      </c>
      <c r="AA69" s="8" t="str">
        <f t="shared" si="1"/>
        <v/>
      </c>
      <c r="AB69" s="8" t="str">
        <f t="shared" si="2"/>
        <v/>
      </c>
      <c r="AC69" s="8" t="s">
        <v>52</v>
      </c>
      <c r="AD69" s="8" t="s">
        <v>469</v>
      </c>
      <c r="AE69" s="9">
        <v>44916</v>
      </c>
      <c r="AF69" s="8" t="s">
        <v>385</v>
      </c>
      <c r="AG69" s="9">
        <v>44914</v>
      </c>
      <c r="AH69" s="8" t="s">
        <v>470</v>
      </c>
      <c r="AI69" s="8" t="s">
        <v>467</v>
      </c>
      <c r="AJ69" s="8" t="s">
        <v>55</v>
      </c>
      <c r="AK69" s="13" t="str">
        <f t="shared" si="3"/>
        <v>4/2022</v>
      </c>
    </row>
    <row r="70" spans="1:37" ht="45" hidden="1" x14ac:dyDescent="0.25">
      <c r="A70" s="6" t="s">
        <v>35</v>
      </c>
      <c r="B70" s="11" t="s">
        <v>36</v>
      </c>
      <c r="C70" s="8" t="s">
        <v>37</v>
      </c>
      <c r="D70" s="8" t="s">
        <v>81</v>
      </c>
      <c r="E70" s="8" t="s">
        <v>82</v>
      </c>
      <c r="F70" s="8" t="s">
        <v>40</v>
      </c>
      <c r="G70" s="8" t="s">
        <v>41</v>
      </c>
      <c r="H70" s="8" t="s">
        <v>42</v>
      </c>
      <c r="I70" s="8" t="s">
        <v>471</v>
      </c>
      <c r="J70" s="8" t="s">
        <v>472</v>
      </c>
      <c r="K70" s="8" t="s">
        <v>45</v>
      </c>
      <c r="L70" s="8" t="s">
        <v>473</v>
      </c>
      <c r="M70" s="8" t="s">
        <v>474</v>
      </c>
      <c r="N70" s="8" t="s">
        <v>475</v>
      </c>
      <c r="O70" s="8" t="s">
        <v>2624</v>
      </c>
      <c r="P70" s="14" t="s">
        <v>476</v>
      </c>
      <c r="Q70" s="8" t="s">
        <v>477</v>
      </c>
      <c r="R70" s="8" t="s">
        <v>478</v>
      </c>
      <c r="S70" s="12">
        <v>44628</v>
      </c>
      <c r="T70" s="10" t="s">
        <v>479</v>
      </c>
      <c r="U70" s="12">
        <v>44628</v>
      </c>
      <c r="V70" s="10" t="s">
        <v>479</v>
      </c>
      <c r="W70" s="9">
        <v>44587</v>
      </c>
      <c r="X70" s="8">
        <f t="shared" si="0"/>
        <v>41</v>
      </c>
      <c r="AA70" s="8" t="str">
        <f t="shared" si="1"/>
        <v/>
      </c>
      <c r="AB70" s="8" t="str">
        <f t="shared" si="2"/>
        <v/>
      </c>
      <c r="AC70" s="8" t="s">
        <v>52</v>
      </c>
      <c r="AD70" s="8" t="s">
        <v>480</v>
      </c>
      <c r="AE70" s="9">
        <v>44557</v>
      </c>
      <c r="AF70" s="8" t="s">
        <v>481</v>
      </c>
      <c r="AG70" s="9">
        <v>44557</v>
      </c>
      <c r="AH70" s="8" t="s">
        <v>482</v>
      </c>
      <c r="AI70" s="8" t="s">
        <v>477</v>
      </c>
      <c r="AJ70" s="8" t="s">
        <v>55</v>
      </c>
      <c r="AK70" s="13" t="str">
        <f t="shared" si="3"/>
        <v>1/2022</v>
      </c>
    </row>
    <row r="71" spans="1:37" ht="45" hidden="1" x14ac:dyDescent="0.25">
      <c r="A71" s="6" t="s">
        <v>35</v>
      </c>
      <c r="B71" s="11" t="s">
        <v>36</v>
      </c>
      <c r="C71" s="8" t="s">
        <v>37</v>
      </c>
      <c r="D71" s="8" t="s">
        <v>81</v>
      </c>
      <c r="E71" s="8" t="s">
        <v>82</v>
      </c>
      <c r="F71" s="8" t="s">
        <v>40</v>
      </c>
      <c r="G71" s="8" t="s">
        <v>41</v>
      </c>
      <c r="H71" s="8" t="s">
        <v>42</v>
      </c>
      <c r="I71" s="8" t="s">
        <v>471</v>
      </c>
      <c r="J71" s="8" t="s">
        <v>472</v>
      </c>
      <c r="K71" s="8" t="s">
        <v>45</v>
      </c>
      <c r="L71" s="8" t="s">
        <v>483</v>
      </c>
      <c r="M71" s="8" t="s">
        <v>484</v>
      </c>
      <c r="N71" s="8" t="s">
        <v>485</v>
      </c>
      <c r="O71" s="8" t="s">
        <v>2624</v>
      </c>
      <c r="P71" s="14" t="s">
        <v>486</v>
      </c>
      <c r="Q71" s="8" t="s">
        <v>487</v>
      </c>
      <c r="R71" s="8" t="s">
        <v>488</v>
      </c>
      <c r="S71" s="12">
        <v>44628</v>
      </c>
      <c r="T71" s="10" t="s">
        <v>489</v>
      </c>
      <c r="U71" s="12">
        <v>44628</v>
      </c>
      <c r="V71" s="10" t="s">
        <v>489</v>
      </c>
      <c r="W71" s="9">
        <v>44578</v>
      </c>
      <c r="X71" s="8">
        <f t="shared" si="0"/>
        <v>50</v>
      </c>
      <c r="AA71" s="8" t="str">
        <f t="shared" si="1"/>
        <v/>
      </c>
      <c r="AB71" s="8" t="str">
        <f t="shared" si="2"/>
        <v/>
      </c>
      <c r="AC71" s="8" t="s">
        <v>52</v>
      </c>
      <c r="AD71" s="8" t="s">
        <v>490</v>
      </c>
      <c r="AE71" s="9">
        <v>44548</v>
      </c>
      <c r="AF71" s="8" t="s">
        <v>491</v>
      </c>
      <c r="AG71" s="9">
        <v>44546</v>
      </c>
      <c r="AH71" s="8" t="s">
        <v>486</v>
      </c>
      <c r="AI71" s="8" t="s">
        <v>487</v>
      </c>
      <c r="AJ71" s="8" t="s">
        <v>55</v>
      </c>
      <c r="AK71" s="13" t="str">
        <f t="shared" si="3"/>
        <v>1/2022</v>
      </c>
    </row>
    <row r="72" spans="1:37" ht="45" hidden="1" x14ac:dyDescent="0.25">
      <c r="A72" s="6" t="s">
        <v>35</v>
      </c>
      <c r="B72" s="11" t="s">
        <v>36</v>
      </c>
      <c r="C72" s="8" t="s">
        <v>37</v>
      </c>
      <c r="D72" s="8" t="s">
        <v>81</v>
      </c>
      <c r="E72" s="8" t="s">
        <v>82</v>
      </c>
      <c r="F72" s="8" t="s">
        <v>40</v>
      </c>
      <c r="G72" s="8" t="s">
        <v>41</v>
      </c>
      <c r="H72" s="8" t="s">
        <v>42</v>
      </c>
      <c r="I72" s="8" t="s">
        <v>471</v>
      </c>
      <c r="J72" s="8" t="s">
        <v>472</v>
      </c>
      <c r="K72" s="8" t="s">
        <v>45</v>
      </c>
      <c r="L72" s="8" t="s">
        <v>483</v>
      </c>
      <c r="M72" s="8" t="s">
        <v>484</v>
      </c>
      <c r="N72" s="8" t="s">
        <v>485</v>
      </c>
      <c r="O72" s="8" t="s">
        <v>2624</v>
      </c>
      <c r="P72" s="14" t="s">
        <v>486</v>
      </c>
      <c r="Q72" s="8" t="s">
        <v>487</v>
      </c>
      <c r="R72" s="8" t="s">
        <v>488</v>
      </c>
      <c r="S72" s="12">
        <v>44628</v>
      </c>
      <c r="T72" s="10" t="s">
        <v>492</v>
      </c>
      <c r="U72" s="12">
        <v>44628</v>
      </c>
      <c r="V72" s="10" t="s">
        <v>492</v>
      </c>
      <c r="W72" s="9">
        <v>44578</v>
      </c>
      <c r="X72" s="8">
        <f t="shared" ref="X72:X135" si="4">IF(AND(W72&lt;&gt;"",U72&lt;&gt;""),SUM(U72-W72),"")</f>
        <v>50</v>
      </c>
      <c r="AA72" s="8" t="str">
        <f t="shared" ref="AA72:AA135" si="5">IF(AND(Y72&lt;&gt;"",Z72&lt;&gt;"",U72&lt;&gt;""),SUM(IF(Z72&lt;U72,Z72,U72)-Y72),"")</f>
        <v/>
      </c>
      <c r="AB72" s="8" t="str">
        <f t="shared" ref="AB72:AB135" si="6">IF(AND(AA72&lt;&gt;"",X72&lt;&gt;""),SUM(X72-AA72),"")</f>
        <v/>
      </c>
      <c r="AC72" s="8" t="s">
        <v>52</v>
      </c>
      <c r="AD72" s="8" t="s">
        <v>493</v>
      </c>
      <c r="AE72" s="9">
        <v>44548</v>
      </c>
      <c r="AF72" s="8" t="s">
        <v>494</v>
      </c>
      <c r="AG72" s="9">
        <v>44546</v>
      </c>
      <c r="AH72" s="8" t="s">
        <v>486</v>
      </c>
      <c r="AI72" s="8" t="s">
        <v>487</v>
      </c>
      <c r="AJ72" s="8" t="s">
        <v>55</v>
      </c>
      <c r="AK72" s="13" t="str">
        <f t="shared" si="3"/>
        <v>1/2022</v>
      </c>
    </row>
    <row r="73" spans="1:37" ht="45" hidden="1" x14ac:dyDescent="0.25">
      <c r="A73" s="6" t="s">
        <v>35</v>
      </c>
      <c r="B73" s="11" t="s">
        <v>36</v>
      </c>
      <c r="C73" s="8" t="s">
        <v>37</v>
      </c>
      <c r="D73" s="8" t="s">
        <v>81</v>
      </c>
      <c r="E73" s="8" t="s">
        <v>82</v>
      </c>
      <c r="F73" s="8" t="s">
        <v>40</v>
      </c>
      <c r="G73" s="8" t="s">
        <v>41</v>
      </c>
      <c r="H73" s="8" t="s">
        <v>42</v>
      </c>
      <c r="I73" s="8" t="s">
        <v>471</v>
      </c>
      <c r="J73" s="8" t="s">
        <v>472</v>
      </c>
      <c r="K73" s="8" t="s">
        <v>45</v>
      </c>
      <c r="L73" s="8" t="s">
        <v>483</v>
      </c>
      <c r="M73" s="8" t="s">
        <v>484</v>
      </c>
      <c r="N73" s="8" t="s">
        <v>485</v>
      </c>
      <c r="O73" s="8" t="s">
        <v>2624</v>
      </c>
      <c r="P73" s="14" t="s">
        <v>486</v>
      </c>
      <c r="Q73" s="8" t="s">
        <v>487</v>
      </c>
      <c r="R73" s="8" t="s">
        <v>488</v>
      </c>
      <c r="S73" s="12">
        <v>44628</v>
      </c>
      <c r="T73" s="10" t="s">
        <v>495</v>
      </c>
      <c r="U73" s="12">
        <v>44628</v>
      </c>
      <c r="V73" s="10" t="s">
        <v>495</v>
      </c>
      <c r="W73" s="9">
        <v>44578</v>
      </c>
      <c r="X73" s="8">
        <f t="shared" si="4"/>
        <v>50</v>
      </c>
      <c r="AA73" s="8" t="str">
        <f t="shared" si="5"/>
        <v/>
      </c>
      <c r="AB73" s="8" t="str">
        <f t="shared" si="6"/>
        <v/>
      </c>
      <c r="AC73" s="8" t="s">
        <v>52</v>
      </c>
      <c r="AD73" s="8" t="s">
        <v>496</v>
      </c>
      <c r="AE73" s="9">
        <v>44548</v>
      </c>
      <c r="AF73" s="8" t="s">
        <v>497</v>
      </c>
      <c r="AG73" s="9">
        <v>44546</v>
      </c>
      <c r="AH73" s="8" t="s">
        <v>486</v>
      </c>
      <c r="AI73" s="8" t="s">
        <v>487</v>
      </c>
      <c r="AJ73" s="8" t="s">
        <v>55</v>
      </c>
      <c r="AK73" s="13" t="str">
        <f t="shared" ref="AK73:AK136" si="7">ROUNDUP(MONTH(U73)/3,0)&amp; "/" &amp; YEAR(U73)</f>
        <v>1/2022</v>
      </c>
    </row>
    <row r="74" spans="1:37" ht="45" hidden="1" x14ac:dyDescent="0.25">
      <c r="A74" s="6" t="s">
        <v>35</v>
      </c>
      <c r="B74" s="11" t="s">
        <v>36</v>
      </c>
      <c r="C74" s="8" t="s">
        <v>37</v>
      </c>
      <c r="D74" s="8" t="s">
        <v>81</v>
      </c>
      <c r="E74" s="8" t="s">
        <v>82</v>
      </c>
      <c r="F74" s="8" t="s">
        <v>40</v>
      </c>
      <c r="G74" s="8" t="s">
        <v>41</v>
      </c>
      <c r="H74" s="8" t="s">
        <v>42</v>
      </c>
      <c r="I74" s="8" t="s">
        <v>471</v>
      </c>
      <c r="J74" s="8" t="s">
        <v>472</v>
      </c>
      <c r="K74" s="8" t="s">
        <v>45</v>
      </c>
      <c r="L74" s="8" t="s">
        <v>483</v>
      </c>
      <c r="M74" s="8" t="s">
        <v>484</v>
      </c>
      <c r="N74" s="8" t="s">
        <v>485</v>
      </c>
      <c r="O74" s="8" t="s">
        <v>2624</v>
      </c>
      <c r="P74" s="14" t="s">
        <v>486</v>
      </c>
      <c r="Q74" s="8" t="s">
        <v>487</v>
      </c>
      <c r="R74" s="8" t="s">
        <v>488</v>
      </c>
      <c r="S74" s="12">
        <v>44628</v>
      </c>
      <c r="T74" s="10" t="s">
        <v>498</v>
      </c>
      <c r="U74" s="12">
        <v>44628</v>
      </c>
      <c r="V74" s="10" t="s">
        <v>498</v>
      </c>
      <c r="W74" s="9">
        <v>44578</v>
      </c>
      <c r="X74" s="8">
        <f t="shared" si="4"/>
        <v>50</v>
      </c>
      <c r="AA74" s="8" t="str">
        <f t="shared" si="5"/>
        <v/>
      </c>
      <c r="AB74" s="8" t="str">
        <f t="shared" si="6"/>
        <v/>
      </c>
      <c r="AC74" s="8" t="s">
        <v>52</v>
      </c>
      <c r="AD74" s="8" t="s">
        <v>499</v>
      </c>
      <c r="AE74" s="9">
        <v>44548</v>
      </c>
      <c r="AF74" s="8" t="s">
        <v>500</v>
      </c>
      <c r="AG74" s="9">
        <v>44546</v>
      </c>
      <c r="AH74" s="8" t="s">
        <v>486</v>
      </c>
      <c r="AI74" s="8" t="s">
        <v>487</v>
      </c>
      <c r="AJ74" s="8" t="s">
        <v>55</v>
      </c>
      <c r="AK74" s="13" t="str">
        <f t="shared" si="7"/>
        <v>1/2022</v>
      </c>
    </row>
    <row r="75" spans="1:37" ht="45" hidden="1" x14ac:dyDescent="0.25">
      <c r="A75" s="6" t="s">
        <v>35</v>
      </c>
      <c r="B75" s="11" t="s">
        <v>36</v>
      </c>
      <c r="C75" s="8" t="s">
        <v>37</v>
      </c>
      <c r="D75" s="8" t="s">
        <v>81</v>
      </c>
      <c r="E75" s="8" t="s">
        <v>82</v>
      </c>
      <c r="F75" s="8" t="s">
        <v>40</v>
      </c>
      <c r="G75" s="8" t="s">
        <v>41</v>
      </c>
      <c r="H75" s="8" t="s">
        <v>42</v>
      </c>
      <c r="I75" s="8" t="s">
        <v>471</v>
      </c>
      <c r="J75" s="8" t="s">
        <v>472</v>
      </c>
      <c r="K75" s="8" t="s">
        <v>45</v>
      </c>
      <c r="L75" s="8" t="s">
        <v>501</v>
      </c>
      <c r="M75" s="8" t="s">
        <v>502</v>
      </c>
      <c r="N75" s="8" t="s">
        <v>503</v>
      </c>
      <c r="O75" s="8" t="s">
        <v>2624</v>
      </c>
      <c r="P75" s="14" t="s">
        <v>504</v>
      </c>
      <c r="Q75" s="8" t="s">
        <v>505</v>
      </c>
      <c r="R75" s="8" t="s">
        <v>506</v>
      </c>
      <c r="S75" s="12">
        <v>44628</v>
      </c>
      <c r="T75" s="10" t="s">
        <v>507</v>
      </c>
      <c r="U75" s="12">
        <v>44628</v>
      </c>
      <c r="V75" s="10" t="s">
        <v>507</v>
      </c>
      <c r="W75" s="9">
        <v>44524</v>
      </c>
      <c r="X75" s="8">
        <f t="shared" si="4"/>
        <v>104</v>
      </c>
      <c r="AA75" s="8" t="str">
        <f t="shared" si="5"/>
        <v/>
      </c>
      <c r="AB75" s="8" t="str">
        <f t="shared" si="6"/>
        <v/>
      </c>
      <c r="AC75" s="8" t="s">
        <v>52</v>
      </c>
      <c r="AD75" s="8" t="s">
        <v>508</v>
      </c>
      <c r="AE75" s="9">
        <v>44494</v>
      </c>
      <c r="AF75" s="8" t="s">
        <v>509</v>
      </c>
      <c r="AG75" s="9">
        <v>44491</v>
      </c>
      <c r="AH75" s="8" t="s">
        <v>504</v>
      </c>
      <c r="AI75" s="8" t="s">
        <v>505</v>
      </c>
      <c r="AJ75" s="8" t="s">
        <v>55</v>
      </c>
      <c r="AK75" s="13" t="str">
        <f t="shared" si="7"/>
        <v>1/2022</v>
      </c>
    </row>
    <row r="76" spans="1:37" ht="45" hidden="1" x14ac:dyDescent="0.25">
      <c r="A76" s="6" t="s">
        <v>35</v>
      </c>
      <c r="B76" s="11" t="s">
        <v>36</v>
      </c>
      <c r="C76" s="8" t="s">
        <v>37</v>
      </c>
      <c r="D76" s="8" t="s">
        <v>81</v>
      </c>
      <c r="E76" s="8" t="s">
        <v>82</v>
      </c>
      <c r="F76" s="8" t="s">
        <v>40</v>
      </c>
      <c r="G76" s="8" t="s">
        <v>41</v>
      </c>
      <c r="H76" s="8" t="s">
        <v>42</v>
      </c>
      <c r="I76" s="8" t="s">
        <v>471</v>
      </c>
      <c r="J76" s="8" t="s">
        <v>472</v>
      </c>
      <c r="K76" s="8" t="s">
        <v>45</v>
      </c>
      <c r="L76" s="8" t="s">
        <v>501</v>
      </c>
      <c r="M76" s="8" t="s">
        <v>502</v>
      </c>
      <c r="N76" s="8" t="s">
        <v>503</v>
      </c>
      <c r="O76" s="8" t="s">
        <v>2624</v>
      </c>
      <c r="P76" s="14" t="s">
        <v>504</v>
      </c>
      <c r="Q76" s="8" t="s">
        <v>505</v>
      </c>
      <c r="R76" s="8" t="s">
        <v>506</v>
      </c>
      <c r="S76" s="12">
        <v>44628</v>
      </c>
      <c r="T76" s="10" t="s">
        <v>510</v>
      </c>
      <c r="U76" s="12">
        <v>44628</v>
      </c>
      <c r="V76" s="10" t="s">
        <v>510</v>
      </c>
      <c r="W76" s="9">
        <v>44584</v>
      </c>
      <c r="X76" s="8">
        <f t="shared" si="4"/>
        <v>44</v>
      </c>
      <c r="AA76" s="8" t="str">
        <f t="shared" si="5"/>
        <v/>
      </c>
      <c r="AB76" s="8" t="str">
        <f t="shared" si="6"/>
        <v/>
      </c>
      <c r="AC76" s="8" t="s">
        <v>52</v>
      </c>
      <c r="AD76" s="8" t="s">
        <v>511</v>
      </c>
      <c r="AE76" s="9">
        <v>44554</v>
      </c>
      <c r="AF76" s="8" t="s">
        <v>512</v>
      </c>
      <c r="AG76" s="9">
        <v>44552</v>
      </c>
      <c r="AH76" s="8" t="s">
        <v>504</v>
      </c>
      <c r="AI76" s="8" t="s">
        <v>505</v>
      </c>
      <c r="AJ76" s="8" t="s">
        <v>55</v>
      </c>
      <c r="AK76" s="13" t="str">
        <f t="shared" si="7"/>
        <v>1/2022</v>
      </c>
    </row>
    <row r="77" spans="1:37" ht="45" hidden="1" x14ac:dyDescent="0.25">
      <c r="A77" s="6" t="s">
        <v>35</v>
      </c>
      <c r="B77" s="11" t="s">
        <v>36</v>
      </c>
      <c r="C77" s="8" t="s">
        <v>37</v>
      </c>
      <c r="D77" s="8" t="s">
        <v>81</v>
      </c>
      <c r="E77" s="8" t="s">
        <v>82</v>
      </c>
      <c r="F77" s="8" t="s">
        <v>40</v>
      </c>
      <c r="G77" s="8" t="s">
        <v>41</v>
      </c>
      <c r="H77" s="8" t="s">
        <v>42</v>
      </c>
      <c r="I77" s="8" t="s">
        <v>471</v>
      </c>
      <c r="J77" s="8" t="s">
        <v>472</v>
      </c>
      <c r="K77" s="8" t="s">
        <v>45</v>
      </c>
      <c r="L77" s="8" t="s">
        <v>513</v>
      </c>
      <c r="M77" s="8" t="s">
        <v>484</v>
      </c>
      <c r="N77" s="8" t="s">
        <v>514</v>
      </c>
      <c r="O77" s="8" t="s">
        <v>2624</v>
      </c>
      <c r="P77" s="14" t="s">
        <v>515</v>
      </c>
      <c r="Q77" s="8" t="s">
        <v>516</v>
      </c>
      <c r="R77" s="8" t="s">
        <v>517</v>
      </c>
      <c r="S77" s="12">
        <v>44711</v>
      </c>
      <c r="T77" s="10" t="s">
        <v>518</v>
      </c>
      <c r="U77" s="12">
        <v>44711</v>
      </c>
      <c r="V77" s="10" t="s">
        <v>518</v>
      </c>
      <c r="W77" s="9">
        <v>44609</v>
      </c>
      <c r="X77" s="8">
        <f t="shared" si="4"/>
        <v>102</v>
      </c>
      <c r="AA77" s="8" t="str">
        <f t="shared" si="5"/>
        <v/>
      </c>
      <c r="AB77" s="8" t="str">
        <f t="shared" si="6"/>
        <v/>
      </c>
      <c r="AC77" s="8" t="s">
        <v>52</v>
      </c>
      <c r="AD77" s="8" t="s">
        <v>519</v>
      </c>
      <c r="AE77" s="9">
        <v>44579</v>
      </c>
      <c r="AF77" s="8" t="s">
        <v>520</v>
      </c>
      <c r="AG77" s="9">
        <v>44576</v>
      </c>
      <c r="AH77" s="8" t="s">
        <v>486</v>
      </c>
      <c r="AI77" s="8" t="s">
        <v>487</v>
      </c>
      <c r="AJ77" s="8" t="s">
        <v>55</v>
      </c>
      <c r="AK77" s="13" t="str">
        <f t="shared" si="7"/>
        <v>2/2022</v>
      </c>
    </row>
    <row r="78" spans="1:37" ht="45" hidden="1" x14ac:dyDescent="0.25">
      <c r="A78" s="6" t="s">
        <v>35</v>
      </c>
      <c r="B78" s="11" t="s">
        <v>36</v>
      </c>
      <c r="C78" s="8" t="s">
        <v>37</v>
      </c>
      <c r="D78" s="8" t="s">
        <v>81</v>
      </c>
      <c r="E78" s="8" t="s">
        <v>82</v>
      </c>
      <c r="F78" s="8" t="s">
        <v>40</v>
      </c>
      <c r="G78" s="8" t="s">
        <v>41</v>
      </c>
      <c r="H78" s="8" t="s">
        <v>42</v>
      </c>
      <c r="I78" s="8" t="s">
        <v>471</v>
      </c>
      <c r="J78" s="8" t="s">
        <v>472</v>
      </c>
      <c r="K78" s="8" t="s">
        <v>45</v>
      </c>
      <c r="L78" s="8" t="s">
        <v>513</v>
      </c>
      <c r="M78" s="8" t="s">
        <v>484</v>
      </c>
      <c r="N78" s="8" t="s">
        <v>514</v>
      </c>
      <c r="O78" s="8" t="s">
        <v>2624</v>
      </c>
      <c r="P78" s="14" t="s">
        <v>515</v>
      </c>
      <c r="Q78" s="8" t="s">
        <v>516</v>
      </c>
      <c r="R78" s="8" t="s">
        <v>517</v>
      </c>
      <c r="S78" s="12">
        <v>44711</v>
      </c>
      <c r="T78" s="10" t="s">
        <v>521</v>
      </c>
      <c r="U78" s="12">
        <v>44711</v>
      </c>
      <c r="V78" s="10" t="s">
        <v>521</v>
      </c>
      <c r="W78" s="9">
        <v>44609</v>
      </c>
      <c r="X78" s="8">
        <f t="shared" si="4"/>
        <v>102</v>
      </c>
      <c r="AA78" s="8" t="str">
        <f t="shared" si="5"/>
        <v/>
      </c>
      <c r="AB78" s="8" t="str">
        <f t="shared" si="6"/>
        <v/>
      </c>
      <c r="AC78" s="8" t="s">
        <v>52</v>
      </c>
      <c r="AD78" s="8" t="s">
        <v>522</v>
      </c>
      <c r="AE78" s="9">
        <v>44579</v>
      </c>
      <c r="AF78" s="8" t="s">
        <v>523</v>
      </c>
      <c r="AG78" s="9">
        <v>44576</v>
      </c>
      <c r="AH78" s="8" t="s">
        <v>486</v>
      </c>
      <c r="AI78" s="8" t="s">
        <v>487</v>
      </c>
      <c r="AJ78" s="8" t="s">
        <v>55</v>
      </c>
      <c r="AK78" s="13" t="str">
        <f t="shared" si="7"/>
        <v>2/2022</v>
      </c>
    </row>
    <row r="79" spans="1:37" ht="45" hidden="1" x14ac:dyDescent="0.25">
      <c r="A79" s="6" t="s">
        <v>35</v>
      </c>
      <c r="B79" s="11" t="s">
        <v>36</v>
      </c>
      <c r="C79" s="8" t="s">
        <v>37</v>
      </c>
      <c r="D79" s="8" t="s">
        <v>81</v>
      </c>
      <c r="E79" s="8" t="s">
        <v>82</v>
      </c>
      <c r="F79" s="8" t="s">
        <v>40</v>
      </c>
      <c r="G79" s="8" t="s">
        <v>41</v>
      </c>
      <c r="H79" s="8" t="s">
        <v>42</v>
      </c>
      <c r="I79" s="8" t="s">
        <v>471</v>
      </c>
      <c r="J79" s="8" t="s">
        <v>472</v>
      </c>
      <c r="K79" s="8" t="s">
        <v>45</v>
      </c>
      <c r="L79" s="8" t="s">
        <v>513</v>
      </c>
      <c r="M79" s="8" t="s">
        <v>484</v>
      </c>
      <c r="N79" s="8" t="s">
        <v>514</v>
      </c>
      <c r="O79" s="8" t="s">
        <v>2624</v>
      </c>
      <c r="P79" s="14" t="s">
        <v>515</v>
      </c>
      <c r="Q79" s="8" t="s">
        <v>516</v>
      </c>
      <c r="R79" s="8" t="s">
        <v>517</v>
      </c>
      <c r="S79" s="12">
        <v>44711</v>
      </c>
      <c r="T79" s="10" t="s">
        <v>524</v>
      </c>
      <c r="U79" s="12">
        <v>44711</v>
      </c>
      <c r="V79" s="10" t="s">
        <v>524</v>
      </c>
      <c r="W79" s="9">
        <v>44580</v>
      </c>
      <c r="X79" s="8">
        <f t="shared" si="4"/>
        <v>131</v>
      </c>
      <c r="AA79" s="8" t="str">
        <f t="shared" si="5"/>
        <v/>
      </c>
      <c r="AB79" s="8" t="str">
        <f t="shared" si="6"/>
        <v/>
      </c>
      <c r="AC79" s="8" t="s">
        <v>52</v>
      </c>
      <c r="AD79" s="8" t="s">
        <v>525</v>
      </c>
      <c r="AE79" s="9">
        <v>44550</v>
      </c>
      <c r="AF79" s="8" t="s">
        <v>526</v>
      </c>
      <c r="AG79" s="9">
        <v>44546</v>
      </c>
      <c r="AH79" s="8" t="s">
        <v>486</v>
      </c>
      <c r="AI79" s="8" t="s">
        <v>487</v>
      </c>
      <c r="AJ79" s="8" t="s">
        <v>55</v>
      </c>
      <c r="AK79" s="13" t="str">
        <f t="shared" si="7"/>
        <v>2/2022</v>
      </c>
    </row>
    <row r="80" spans="1:37" ht="45" hidden="1" x14ac:dyDescent="0.25">
      <c r="A80" s="6" t="s">
        <v>35</v>
      </c>
      <c r="B80" s="11" t="s">
        <v>36</v>
      </c>
      <c r="C80" s="8" t="s">
        <v>37</v>
      </c>
      <c r="D80" s="8" t="s">
        <v>81</v>
      </c>
      <c r="E80" s="8" t="s">
        <v>82</v>
      </c>
      <c r="F80" s="8" t="s">
        <v>40</v>
      </c>
      <c r="G80" s="8" t="s">
        <v>41</v>
      </c>
      <c r="H80" s="8" t="s">
        <v>42</v>
      </c>
      <c r="I80" s="8" t="s">
        <v>471</v>
      </c>
      <c r="J80" s="8" t="s">
        <v>472</v>
      </c>
      <c r="K80" s="8" t="s">
        <v>45</v>
      </c>
      <c r="L80" s="8" t="s">
        <v>513</v>
      </c>
      <c r="M80" s="8" t="s">
        <v>484</v>
      </c>
      <c r="N80" s="8" t="s">
        <v>514</v>
      </c>
      <c r="O80" s="8" t="s">
        <v>2624</v>
      </c>
      <c r="P80" s="14" t="s">
        <v>515</v>
      </c>
      <c r="Q80" s="8" t="s">
        <v>516</v>
      </c>
      <c r="R80" s="8" t="s">
        <v>517</v>
      </c>
      <c r="S80" s="12">
        <v>44711</v>
      </c>
      <c r="T80" s="10" t="s">
        <v>527</v>
      </c>
      <c r="U80" s="12">
        <v>44711</v>
      </c>
      <c r="V80" s="10" t="s">
        <v>527</v>
      </c>
      <c r="W80" s="9">
        <v>44609</v>
      </c>
      <c r="X80" s="8">
        <f t="shared" si="4"/>
        <v>102</v>
      </c>
      <c r="AA80" s="8" t="str">
        <f t="shared" si="5"/>
        <v/>
      </c>
      <c r="AB80" s="8" t="str">
        <f t="shared" si="6"/>
        <v/>
      </c>
      <c r="AC80" s="8" t="s">
        <v>52</v>
      </c>
      <c r="AD80" s="8" t="s">
        <v>528</v>
      </c>
      <c r="AE80" s="9">
        <v>44579</v>
      </c>
      <c r="AF80" s="8" t="s">
        <v>529</v>
      </c>
      <c r="AG80" s="9">
        <v>44576</v>
      </c>
      <c r="AH80" s="8" t="s">
        <v>486</v>
      </c>
      <c r="AI80" s="8" t="s">
        <v>487</v>
      </c>
      <c r="AJ80" s="8" t="s">
        <v>55</v>
      </c>
      <c r="AK80" s="13" t="str">
        <f t="shared" si="7"/>
        <v>2/2022</v>
      </c>
    </row>
    <row r="81" spans="1:37" ht="45" hidden="1" x14ac:dyDescent="0.25">
      <c r="A81" s="6" t="s">
        <v>35</v>
      </c>
      <c r="B81" s="11" t="s">
        <v>36</v>
      </c>
      <c r="C81" s="8" t="s">
        <v>37</v>
      </c>
      <c r="D81" s="8" t="s">
        <v>81</v>
      </c>
      <c r="E81" s="8" t="s">
        <v>82</v>
      </c>
      <c r="F81" s="8" t="s">
        <v>40</v>
      </c>
      <c r="G81" s="8" t="s">
        <v>41</v>
      </c>
      <c r="H81" s="8" t="s">
        <v>42</v>
      </c>
      <c r="I81" s="8" t="s">
        <v>471</v>
      </c>
      <c r="J81" s="8" t="s">
        <v>472</v>
      </c>
      <c r="K81" s="8" t="s">
        <v>45</v>
      </c>
      <c r="L81" s="8" t="s">
        <v>513</v>
      </c>
      <c r="M81" s="8" t="s">
        <v>484</v>
      </c>
      <c r="N81" s="8" t="s">
        <v>514</v>
      </c>
      <c r="O81" s="8" t="s">
        <v>2624</v>
      </c>
      <c r="P81" s="14" t="s">
        <v>515</v>
      </c>
      <c r="Q81" s="8" t="s">
        <v>516</v>
      </c>
      <c r="R81" s="8" t="s">
        <v>517</v>
      </c>
      <c r="S81" s="12">
        <v>44711</v>
      </c>
      <c r="T81" s="10" t="s">
        <v>530</v>
      </c>
      <c r="U81" s="12">
        <v>44711</v>
      </c>
      <c r="V81" s="10" t="s">
        <v>530</v>
      </c>
      <c r="W81" s="9">
        <v>44609</v>
      </c>
      <c r="X81" s="8">
        <f t="shared" si="4"/>
        <v>102</v>
      </c>
      <c r="AA81" s="8" t="str">
        <f t="shared" si="5"/>
        <v/>
      </c>
      <c r="AB81" s="8" t="str">
        <f t="shared" si="6"/>
        <v/>
      </c>
      <c r="AC81" s="8" t="s">
        <v>52</v>
      </c>
      <c r="AD81" s="8" t="s">
        <v>531</v>
      </c>
      <c r="AE81" s="9">
        <v>44579</v>
      </c>
      <c r="AF81" s="8" t="s">
        <v>532</v>
      </c>
      <c r="AG81" s="9">
        <v>44576</v>
      </c>
      <c r="AH81" s="8" t="s">
        <v>486</v>
      </c>
      <c r="AI81" s="8" t="s">
        <v>487</v>
      </c>
      <c r="AJ81" s="8" t="s">
        <v>55</v>
      </c>
      <c r="AK81" s="13" t="str">
        <f t="shared" si="7"/>
        <v>2/2022</v>
      </c>
    </row>
    <row r="82" spans="1:37" ht="45" hidden="1" x14ac:dyDescent="0.25">
      <c r="A82" s="6" t="s">
        <v>35</v>
      </c>
      <c r="B82" s="11" t="s">
        <v>36</v>
      </c>
      <c r="C82" s="8" t="s">
        <v>37</v>
      </c>
      <c r="D82" s="8" t="s">
        <v>81</v>
      </c>
      <c r="E82" s="8" t="s">
        <v>82</v>
      </c>
      <c r="F82" s="8" t="s">
        <v>40</v>
      </c>
      <c r="G82" s="8" t="s">
        <v>41</v>
      </c>
      <c r="H82" s="8" t="s">
        <v>42</v>
      </c>
      <c r="I82" s="8" t="s">
        <v>471</v>
      </c>
      <c r="J82" s="8" t="s">
        <v>472</v>
      </c>
      <c r="K82" s="8" t="s">
        <v>45</v>
      </c>
      <c r="L82" s="8" t="s">
        <v>513</v>
      </c>
      <c r="M82" s="8" t="s">
        <v>484</v>
      </c>
      <c r="N82" s="8" t="s">
        <v>514</v>
      </c>
      <c r="O82" s="8" t="s">
        <v>2624</v>
      </c>
      <c r="P82" s="14" t="s">
        <v>515</v>
      </c>
      <c r="Q82" s="8" t="s">
        <v>516</v>
      </c>
      <c r="R82" s="8" t="s">
        <v>517</v>
      </c>
      <c r="S82" s="12">
        <v>44711</v>
      </c>
      <c r="T82" s="10" t="s">
        <v>533</v>
      </c>
      <c r="U82" s="12">
        <v>44711</v>
      </c>
      <c r="V82" s="10" t="s">
        <v>533</v>
      </c>
      <c r="W82" s="9">
        <v>44609</v>
      </c>
      <c r="X82" s="8">
        <f t="shared" si="4"/>
        <v>102</v>
      </c>
      <c r="AA82" s="8" t="str">
        <f t="shared" si="5"/>
        <v/>
      </c>
      <c r="AB82" s="8" t="str">
        <f t="shared" si="6"/>
        <v/>
      </c>
      <c r="AC82" s="8" t="s">
        <v>52</v>
      </c>
      <c r="AD82" s="8" t="s">
        <v>534</v>
      </c>
      <c r="AE82" s="9">
        <v>44579</v>
      </c>
      <c r="AF82" s="8" t="s">
        <v>535</v>
      </c>
      <c r="AG82" s="9">
        <v>44576</v>
      </c>
      <c r="AH82" s="8" t="s">
        <v>486</v>
      </c>
      <c r="AI82" s="8" t="s">
        <v>487</v>
      </c>
      <c r="AJ82" s="8" t="s">
        <v>55</v>
      </c>
      <c r="AK82" s="13" t="str">
        <f t="shared" si="7"/>
        <v>2/2022</v>
      </c>
    </row>
    <row r="83" spans="1:37" ht="45" hidden="1" x14ac:dyDescent="0.25">
      <c r="A83" s="6" t="s">
        <v>35</v>
      </c>
      <c r="B83" s="11" t="s">
        <v>36</v>
      </c>
      <c r="C83" s="8" t="s">
        <v>37</v>
      </c>
      <c r="D83" s="8" t="s">
        <v>81</v>
      </c>
      <c r="E83" s="8" t="s">
        <v>82</v>
      </c>
      <c r="F83" s="8" t="s">
        <v>40</v>
      </c>
      <c r="G83" s="8" t="s">
        <v>41</v>
      </c>
      <c r="H83" s="8" t="s">
        <v>42</v>
      </c>
      <c r="I83" s="8" t="s">
        <v>471</v>
      </c>
      <c r="J83" s="8" t="s">
        <v>472</v>
      </c>
      <c r="K83" s="8" t="s">
        <v>45</v>
      </c>
      <c r="L83" s="8" t="s">
        <v>513</v>
      </c>
      <c r="M83" s="8" t="s">
        <v>484</v>
      </c>
      <c r="N83" s="8" t="s">
        <v>514</v>
      </c>
      <c r="O83" s="8" t="s">
        <v>2624</v>
      </c>
      <c r="P83" s="14" t="s">
        <v>515</v>
      </c>
      <c r="Q83" s="8" t="s">
        <v>516</v>
      </c>
      <c r="R83" s="8" t="s">
        <v>517</v>
      </c>
      <c r="S83" s="12">
        <v>44711</v>
      </c>
      <c r="T83" s="10" t="s">
        <v>536</v>
      </c>
      <c r="U83" s="12">
        <v>44711</v>
      </c>
      <c r="V83" s="10" t="s">
        <v>536</v>
      </c>
      <c r="W83" s="9">
        <v>44637</v>
      </c>
      <c r="X83" s="8">
        <f t="shared" si="4"/>
        <v>74</v>
      </c>
      <c r="AA83" s="8" t="str">
        <f t="shared" si="5"/>
        <v/>
      </c>
      <c r="AB83" s="8" t="str">
        <f t="shared" si="6"/>
        <v/>
      </c>
      <c r="AC83" s="8" t="s">
        <v>52</v>
      </c>
      <c r="AD83" s="8" t="s">
        <v>537</v>
      </c>
      <c r="AE83" s="9">
        <v>44607</v>
      </c>
      <c r="AF83" s="8" t="s">
        <v>538</v>
      </c>
      <c r="AG83" s="9">
        <v>44604</v>
      </c>
      <c r="AH83" s="8" t="s">
        <v>486</v>
      </c>
      <c r="AI83" s="8" t="s">
        <v>487</v>
      </c>
      <c r="AJ83" s="8" t="s">
        <v>55</v>
      </c>
      <c r="AK83" s="13" t="str">
        <f t="shared" si="7"/>
        <v>2/2022</v>
      </c>
    </row>
    <row r="84" spans="1:37" ht="45" hidden="1" x14ac:dyDescent="0.25">
      <c r="A84" s="6" t="s">
        <v>35</v>
      </c>
      <c r="B84" s="11" t="s">
        <v>36</v>
      </c>
      <c r="C84" s="8" t="s">
        <v>37</v>
      </c>
      <c r="D84" s="8" t="s">
        <v>81</v>
      </c>
      <c r="E84" s="8" t="s">
        <v>82</v>
      </c>
      <c r="F84" s="8" t="s">
        <v>40</v>
      </c>
      <c r="G84" s="8" t="s">
        <v>41</v>
      </c>
      <c r="H84" s="8" t="s">
        <v>42</v>
      </c>
      <c r="I84" s="8" t="s">
        <v>471</v>
      </c>
      <c r="J84" s="8" t="s">
        <v>472</v>
      </c>
      <c r="K84" s="8" t="s">
        <v>45</v>
      </c>
      <c r="L84" s="8" t="s">
        <v>513</v>
      </c>
      <c r="M84" s="8" t="s">
        <v>484</v>
      </c>
      <c r="N84" s="8" t="s">
        <v>514</v>
      </c>
      <c r="O84" s="8" t="s">
        <v>2624</v>
      </c>
      <c r="P84" s="14" t="s">
        <v>515</v>
      </c>
      <c r="Q84" s="8" t="s">
        <v>516</v>
      </c>
      <c r="R84" s="8" t="s">
        <v>517</v>
      </c>
      <c r="S84" s="12">
        <v>44711</v>
      </c>
      <c r="T84" s="10" t="s">
        <v>539</v>
      </c>
      <c r="U84" s="12">
        <v>44711</v>
      </c>
      <c r="V84" s="10" t="s">
        <v>539</v>
      </c>
      <c r="W84" s="9">
        <v>44637</v>
      </c>
      <c r="X84" s="8">
        <f t="shared" si="4"/>
        <v>74</v>
      </c>
      <c r="AA84" s="8" t="str">
        <f t="shared" si="5"/>
        <v/>
      </c>
      <c r="AB84" s="8" t="str">
        <f t="shared" si="6"/>
        <v/>
      </c>
      <c r="AC84" s="8" t="s">
        <v>52</v>
      </c>
      <c r="AD84" s="8" t="s">
        <v>540</v>
      </c>
      <c r="AE84" s="9">
        <v>44607</v>
      </c>
      <c r="AF84" s="8" t="s">
        <v>541</v>
      </c>
      <c r="AG84" s="9">
        <v>44604</v>
      </c>
      <c r="AH84" s="8" t="s">
        <v>486</v>
      </c>
      <c r="AI84" s="8" t="s">
        <v>487</v>
      </c>
      <c r="AJ84" s="8" t="s">
        <v>55</v>
      </c>
      <c r="AK84" s="13" t="str">
        <f t="shared" si="7"/>
        <v>2/2022</v>
      </c>
    </row>
    <row r="85" spans="1:37" ht="45" hidden="1" x14ac:dyDescent="0.25">
      <c r="A85" s="6" t="s">
        <v>35</v>
      </c>
      <c r="B85" s="11" t="s">
        <v>36</v>
      </c>
      <c r="C85" s="8" t="s">
        <v>37</v>
      </c>
      <c r="D85" s="8" t="s">
        <v>81</v>
      </c>
      <c r="E85" s="8" t="s">
        <v>82</v>
      </c>
      <c r="F85" s="8" t="s">
        <v>40</v>
      </c>
      <c r="G85" s="8" t="s">
        <v>41</v>
      </c>
      <c r="H85" s="8" t="s">
        <v>42</v>
      </c>
      <c r="I85" s="8" t="s">
        <v>471</v>
      </c>
      <c r="J85" s="8" t="s">
        <v>472</v>
      </c>
      <c r="K85" s="8" t="s">
        <v>45</v>
      </c>
      <c r="L85" s="8" t="s">
        <v>513</v>
      </c>
      <c r="M85" s="8" t="s">
        <v>484</v>
      </c>
      <c r="N85" s="8" t="s">
        <v>514</v>
      </c>
      <c r="O85" s="8" t="s">
        <v>2624</v>
      </c>
      <c r="P85" s="14" t="s">
        <v>515</v>
      </c>
      <c r="Q85" s="8" t="s">
        <v>516</v>
      </c>
      <c r="R85" s="8" t="s">
        <v>517</v>
      </c>
      <c r="S85" s="12">
        <v>44711</v>
      </c>
      <c r="T85" s="10" t="s">
        <v>542</v>
      </c>
      <c r="U85" s="12">
        <v>44711</v>
      </c>
      <c r="V85" s="10" t="s">
        <v>542</v>
      </c>
      <c r="W85" s="9">
        <v>44637</v>
      </c>
      <c r="X85" s="8">
        <f t="shared" si="4"/>
        <v>74</v>
      </c>
      <c r="AA85" s="8" t="str">
        <f t="shared" si="5"/>
        <v/>
      </c>
      <c r="AB85" s="8" t="str">
        <f t="shared" si="6"/>
        <v/>
      </c>
      <c r="AC85" s="8" t="s">
        <v>52</v>
      </c>
      <c r="AD85" s="8" t="s">
        <v>543</v>
      </c>
      <c r="AE85" s="9">
        <v>44607</v>
      </c>
      <c r="AF85" s="8" t="s">
        <v>544</v>
      </c>
      <c r="AG85" s="9">
        <v>44604</v>
      </c>
      <c r="AH85" s="8" t="s">
        <v>486</v>
      </c>
      <c r="AI85" s="8" t="s">
        <v>487</v>
      </c>
      <c r="AJ85" s="8" t="s">
        <v>55</v>
      </c>
      <c r="AK85" s="13" t="str">
        <f t="shared" si="7"/>
        <v>2/2022</v>
      </c>
    </row>
    <row r="86" spans="1:37" ht="45" hidden="1" x14ac:dyDescent="0.25">
      <c r="A86" s="6" t="s">
        <v>35</v>
      </c>
      <c r="B86" s="11" t="s">
        <v>36</v>
      </c>
      <c r="C86" s="8" t="s">
        <v>37</v>
      </c>
      <c r="D86" s="8" t="s">
        <v>81</v>
      </c>
      <c r="E86" s="8" t="s">
        <v>82</v>
      </c>
      <c r="F86" s="8" t="s">
        <v>40</v>
      </c>
      <c r="G86" s="8" t="s">
        <v>41</v>
      </c>
      <c r="H86" s="8" t="s">
        <v>42</v>
      </c>
      <c r="I86" s="8" t="s">
        <v>471</v>
      </c>
      <c r="J86" s="8" t="s">
        <v>472</v>
      </c>
      <c r="K86" s="8" t="s">
        <v>45</v>
      </c>
      <c r="L86" s="8" t="s">
        <v>513</v>
      </c>
      <c r="M86" s="8" t="s">
        <v>484</v>
      </c>
      <c r="N86" s="8" t="s">
        <v>514</v>
      </c>
      <c r="O86" s="8" t="s">
        <v>2624</v>
      </c>
      <c r="P86" s="14" t="s">
        <v>515</v>
      </c>
      <c r="Q86" s="8" t="s">
        <v>516</v>
      </c>
      <c r="R86" s="8" t="s">
        <v>517</v>
      </c>
      <c r="S86" s="12">
        <v>44711</v>
      </c>
      <c r="T86" s="10" t="s">
        <v>545</v>
      </c>
      <c r="U86" s="12">
        <v>44711</v>
      </c>
      <c r="V86" s="10" t="s">
        <v>545</v>
      </c>
      <c r="W86" s="9">
        <v>44637</v>
      </c>
      <c r="X86" s="8">
        <f t="shared" si="4"/>
        <v>74</v>
      </c>
      <c r="AA86" s="8" t="str">
        <f t="shared" si="5"/>
        <v/>
      </c>
      <c r="AB86" s="8" t="str">
        <f t="shared" si="6"/>
        <v/>
      </c>
      <c r="AC86" s="8" t="s">
        <v>52</v>
      </c>
      <c r="AD86" s="8" t="s">
        <v>546</v>
      </c>
      <c r="AE86" s="9">
        <v>44607</v>
      </c>
      <c r="AF86" s="8" t="s">
        <v>547</v>
      </c>
      <c r="AG86" s="9">
        <v>44604</v>
      </c>
      <c r="AH86" s="8" t="s">
        <v>486</v>
      </c>
      <c r="AI86" s="8" t="s">
        <v>487</v>
      </c>
      <c r="AJ86" s="8" t="s">
        <v>55</v>
      </c>
      <c r="AK86" s="13" t="str">
        <f t="shared" si="7"/>
        <v>2/2022</v>
      </c>
    </row>
    <row r="87" spans="1:37" ht="45" hidden="1" x14ac:dyDescent="0.25">
      <c r="A87" s="6" t="s">
        <v>35</v>
      </c>
      <c r="B87" s="11" t="s">
        <v>36</v>
      </c>
      <c r="C87" s="8" t="s">
        <v>37</v>
      </c>
      <c r="D87" s="8" t="s">
        <v>81</v>
      </c>
      <c r="E87" s="8" t="s">
        <v>82</v>
      </c>
      <c r="F87" s="8" t="s">
        <v>40</v>
      </c>
      <c r="G87" s="8" t="s">
        <v>41</v>
      </c>
      <c r="H87" s="8" t="s">
        <v>42</v>
      </c>
      <c r="I87" s="8" t="s">
        <v>471</v>
      </c>
      <c r="J87" s="8" t="s">
        <v>472</v>
      </c>
      <c r="K87" s="8" t="s">
        <v>45</v>
      </c>
      <c r="L87" s="8" t="s">
        <v>513</v>
      </c>
      <c r="M87" s="8" t="s">
        <v>484</v>
      </c>
      <c r="N87" s="8" t="s">
        <v>514</v>
      </c>
      <c r="O87" s="8" t="s">
        <v>2624</v>
      </c>
      <c r="P87" s="14" t="s">
        <v>515</v>
      </c>
      <c r="Q87" s="8" t="s">
        <v>516</v>
      </c>
      <c r="R87" s="8" t="s">
        <v>517</v>
      </c>
      <c r="S87" s="12">
        <v>44711</v>
      </c>
      <c r="T87" s="10" t="s">
        <v>548</v>
      </c>
      <c r="U87" s="12">
        <v>44711</v>
      </c>
      <c r="V87" s="10" t="s">
        <v>548</v>
      </c>
      <c r="W87" s="9">
        <v>44637</v>
      </c>
      <c r="X87" s="8">
        <f t="shared" si="4"/>
        <v>74</v>
      </c>
      <c r="AA87" s="8" t="str">
        <f t="shared" si="5"/>
        <v/>
      </c>
      <c r="AB87" s="8" t="str">
        <f t="shared" si="6"/>
        <v/>
      </c>
      <c r="AC87" s="8" t="s">
        <v>52</v>
      </c>
      <c r="AD87" s="8" t="s">
        <v>549</v>
      </c>
      <c r="AE87" s="9">
        <v>44607</v>
      </c>
      <c r="AF87" s="8" t="s">
        <v>550</v>
      </c>
      <c r="AG87" s="9">
        <v>44604</v>
      </c>
      <c r="AH87" s="8" t="s">
        <v>486</v>
      </c>
      <c r="AI87" s="8" t="s">
        <v>487</v>
      </c>
      <c r="AJ87" s="8" t="s">
        <v>55</v>
      </c>
      <c r="AK87" s="13" t="str">
        <f t="shared" si="7"/>
        <v>2/2022</v>
      </c>
    </row>
    <row r="88" spans="1:37" ht="45" hidden="1" x14ac:dyDescent="0.25">
      <c r="A88" s="6" t="s">
        <v>35</v>
      </c>
      <c r="B88" s="11" t="s">
        <v>36</v>
      </c>
      <c r="C88" s="8" t="s">
        <v>37</v>
      </c>
      <c r="D88" s="8" t="s">
        <v>81</v>
      </c>
      <c r="E88" s="8" t="s">
        <v>82</v>
      </c>
      <c r="F88" s="8" t="s">
        <v>40</v>
      </c>
      <c r="G88" s="8" t="s">
        <v>41</v>
      </c>
      <c r="H88" s="8" t="s">
        <v>42</v>
      </c>
      <c r="I88" s="8" t="s">
        <v>471</v>
      </c>
      <c r="J88" s="8" t="s">
        <v>472</v>
      </c>
      <c r="K88" s="8" t="s">
        <v>45</v>
      </c>
      <c r="L88" s="8" t="s">
        <v>551</v>
      </c>
      <c r="M88" s="8" t="s">
        <v>484</v>
      </c>
      <c r="N88" s="8" t="s">
        <v>552</v>
      </c>
      <c r="O88" s="8" t="s">
        <v>2624</v>
      </c>
      <c r="P88" s="14" t="s">
        <v>486</v>
      </c>
      <c r="Q88" s="8" t="s">
        <v>487</v>
      </c>
      <c r="R88" s="8" t="s">
        <v>517</v>
      </c>
      <c r="S88" s="12">
        <v>44711</v>
      </c>
      <c r="T88" s="10" t="s">
        <v>553</v>
      </c>
      <c r="U88" s="12">
        <v>44711</v>
      </c>
      <c r="V88" s="10" t="s">
        <v>553</v>
      </c>
      <c r="W88" s="9">
        <v>44609</v>
      </c>
      <c r="X88" s="8">
        <f t="shared" si="4"/>
        <v>102</v>
      </c>
      <c r="AA88" s="8" t="str">
        <f t="shared" si="5"/>
        <v/>
      </c>
      <c r="AB88" s="8" t="str">
        <f t="shared" si="6"/>
        <v/>
      </c>
      <c r="AC88" s="8" t="s">
        <v>52</v>
      </c>
      <c r="AD88" s="8" t="s">
        <v>519</v>
      </c>
      <c r="AE88" s="9">
        <v>44579</v>
      </c>
      <c r="AF88" s="8" t="s">
        <v>520</v>
      </c>
      <c r="AG88" s="9">
        <v>44576</v>
      </c>
      <c r="AH88" s="8" t="s">
        <v>486</v>
      </c>
      <c r="AI88" s="8" t="s">
        <v>487</v>
      </c>
      <c r="AJ88" s="8" t="s">
        <v>55</v>
      </c>
      <c r="AK88" s="13" t="str">
        <f t="shared" si="7"/>
        <v>2/2022</v>
      </c>
    </row>
    <row r="89" spans="1:37" ht="45" hidden="1" x14ac:dyDescent="0.25">
      <c r="A89" s="6" t="s">
        <v>35</v>
      </c>
      <c r="B89" s="11" t="s">
        <v>36</v>
      </c>
      <c r="C89" s="8" t="s">
        <v>37</v>
      </c>
      <c r="D89" s="8" t="s">
        <v>81</v>
      </c>
      <c r="E89" s="8" t="s">
        <v>82</v>
      </c>
      <c r="F89" s="8" t="s">
        <v>40</v>
      </c>
      <c r="G89" s="8" t="s">
        <v>41</v>
      </c>
      <c r="H89" s="8" t="s">
        <v>42</v>
      </c>
      <c r="I89" s="8" t="s">
        <v>471</v>
      </c>
      <c r="J89" s="8" t="s">
        <v>472</v>
      </c>
      <c r="K89" s="8" t="s">
        <v>45</v>
      </c>
      <c r="L89" s="8" t="s">
        <v>551</v>
      </c>
      <c r="M89" s="8" t="s">
        <v>484</v>
      </c>
      <c r="N89" s="8" t="s">
        <v>552</v>
      </c>
      <c r="O89" s="8" t="s">
        <v>2624</v>
      </c>
      <c r="P89" s="14" t="s">
        <v>486</v>
      </c>
      <c r="Q89" s="8" t="s">
        <v>487</v>
      </c>
      <c r="R89" s="8" t="s">
        <v>517</v>
      </c>
      <c r="S89" s="12">
        <v>44711</v>
      </c>
      <c r="T89" s="10" t="s">
        <v>554</v>
      </c>
      <c r="U89" s="12">
        <v>44711</v>
      </c>
      <c r="V89" s="10" t="s">
        <v>554</v>
      </c>
      <c r="W89" s="9">
        <v>44609</v>
      </c>
      <c r="X89" s="8">
        <f t="shared" si="4"/>
        <v>102</v>
      </c>
      <c r="AA89" s="8" t="str">
        <f t="shared" si="5"/>
        <v/>
      </c>
      <c r="AB89" s="8" t="str">
        <f t="shared" si="6"/>
        <v/>
      </c>
      <c r="AC89" s="8" t="s">
        <v>52</v>
      </c>
      <c r="AD89" s="8" t="s">
        <v>522</v>
      </c>
      <c r="AE89" s="9">
        <v>44579</v>
      </c>
      <c r="AF89" s="8" t="s">
        <v>523</v>
      </c>
      <c r="AG89" s="9">
        <v>44576</v>
      </c>
      <c r="AH89" s="8" t="s">
        <v>486</v>
      </c>
      <c r="AI89" s="8" t="s">
        <v>487</v>
      </c>
      <c r="AJ89" s="8" t="s">
        <v>55</v>
      </c>
      <c r="AK89" s="13" t="str">
        <f t="shared" si="7"/>
        <v>2/2022</v>
      </c>
    </row>
    <row r="90" spans="1:37" ht="45" hidden="1" x14ac:dyDescent="0.25">
      <c r="A90" s="6" t="s">
        <v>35</v>
      </c>
      <c r="B90" s="11" t="s">
        <v>36</v>
      </c>
      <c r="C90" s="8" t="s">
        <v>37</v>
      </c>
      <c r="D90" s="8" t="s">
        <v>81</v>
      </c>
      <c r="E90" s="8" t="s">
        <v>82</v>
      </c>
      <c r="F90" s="8" t="s">
        <v>40</v>
      </c>
      <c r="G90" s="8" t="s">
        <v>41</v>
      </c>
      <c r="H90" s="8" t="s">
        <v>42</v>
      </c>
      <c r="I90" s="8" t="s">
        <v>471</v>
      </c>
      <c r="J90" s="8" t="s">
        <v>472</v>
      </c>
      <c r="K90" s="8" t="s">
        <v>45</v>
      </c>
      <c r="L90" s="8" t="s">
        <v>551</v>
      </c>
      <c r="M90" s="8" t="s">
        <v>484</v>
      </c>
      <c r="N90" s="8" t="s">
        <v>552</v>
      </c>
      <c r="O90" s="8" t="s">
        <v>2624</v>
      </c>
      <c r="P90" s="14" t="s">
        <v>486</v>
      </c>
      <c r="Q90" s="8" t="s">
        <v>487</v>
      </c>
      <c r="R90" s="8" t="s">
        <v>517</v>
      </c>
      <c r="S90" s="12">
        <v>44711</v>
      </c>
      <c r="T90" s="10" t="s">
        <v>555</v>
      </c>
      <c r="U90" s="12">
        <v>44711</v>
      </c>
      <c r="V90" s="10" t="s">
        <v>555</v>
      </c>
      <c r="W90" s="9">
        <v>44609</v>
      </c>
      <c r="X90" s="8">
        <f t="shared" si="4"/>
        <v>102</v>
      </c>
      <c r="AA90" s="8" t="str">
        <f t="shared" si="5"/>
        <v/>
      </c>
      <c r="AB90" s="8" t="str">
        <f t="shared" si="6"/>
        <v/>
      </c>
      <c r="AC90" s="8" t="s">
        <v>52</v>
      </c>
      <c r="AD90" s="8" t="s">
        <v>528</v>
      </c>
      <c r="AE90" s="9">
        <v>44579</v>
      </c>
      <c r="AF90" s="8" t="s">
        <v>529</v>
      </c>
      <c r="AG90" s="9">
        <v>44576</v>
      </c>
      <c r="AH90" s="8" t="s">
        <v>486</v>
      </c>
      <c r="AI90" s="8" t="s">
        <v>487</v>
      </c>
      <c r="AJ90" s="8" t="s">
        <v>55</v>
      </c>
      <c r="AK90" s="13" t="str">
        <f t="shared" si="7"/>
        <v>2/2022</v>
      </c>
    </row>
    <row r="91" spans="1:37" ht="45" hidden="1" x14ac:dyDescent="0.25">
      <c r="A91" s="6" t="s">
        <v>35</v>
      </c>
      <c r="B91" s="11" t="s">
        <v>36</v>
      </c>
      <c r="C91" s="8" t="s">
        <v>37</v>
      </c>
      <c r="D91" s="8" t="s">
        <v>81</v>
      </c>
      <c r="E91" s="8" t="s">
        <v>82</v>
      </c>
      <c r="F91" s="8" t="s">
        <v>40</v>
      </c>
      <c r="G91" s="8" t="s">
        <v>41</v>
      </c>
      <c r="H91" s="8" t="s">
        <v>42</v>
      </c>
      <c r="I91" s="8" t="s">
        <v>471</v>
      </c>
      <c r="J91" s="8" t="s">
        <v>472</v>
      </c>
      <c r="K91" s="8" t="s">
        <v>45</v>
      </c>
      <c r="L91" s="8" t="s">
        <v>551</v>
      </c>
      <c r="M91" s="8" t="s">
        <v>484</v>
      </c>
      <c r="N91" s="8" t="s">
        <v>552</v>
      </c>
      <c r="O91" s="8" t="s">
        <v>2624</v>
      </c>
      <c r="P91" s="14" t="s">
        <v>486</v>
      </c>
      <c r="Q91" s="8" t="s">
        <v>487</v>
      </c>
      <c r="R91" s="8" t="s">
        <v>517</v>
      </c>
      <c r="S91" s="12">
        <v>44711</v>
      </c>
      <c r="T91" s="10" t="s">
        <v>556</v>
      </c>
      <c r="U91" s="12">
        <v>44711</v>
      </c>
      <c r="V91" s="10" t="s">
        <v>556</v>
      </c>
      <c r="W91" s="9">
        <v>44609</v>
      </c>
      <c r="X91" s="8">
        <f t="shared" si="4"/>
        <v>102</v>
      </c>
      <c r="AA91" s="8" t="str">
        <f t="shared" si="5"/>
        <v/>
      </c>
      <c r="AB91" s="8" t="str">
        <f t="shared" si="6"/>
        <v/>
      </c>
      <c r="AC91" s="8" t="s">
        <v>52</v>
      </c>
      <c r="AD91" s="8" t="s">
        <v>531</v>
      </c>
      <c r="AE91" s="9">
        <v>44579</v>
      </c>
      <c r="AF91" s="8" t="s">
        <v>532</v>
      </c>
      <c r="AG91" s="9">
        <v>44576</v>
      </c>
      <c r="AH91" s="8" t="s">
        <v>486</v>
      </c>
      <c r="AI91" s="8" t="s">
        <v>487</v>
      </c>
      <c r="AJ91" s="8" t="s">
        <v>55</v>
      </c>
      <c r="AK91" s="13" t="str">
        <f t="shared" si="7"/>
        <v>2/2022</v>
      </c>
    </row>
    <row r="92" spans="1:37" ht="45" hidden="1" x14ac:dyDescent="0.25">
      <c r="A92" s="6" t="s">
        <v>35</v>
      </c>
      <c r="B92" s="11" t="s">
        <v>36</v>
      </c>
      <c r="C92" s="8" t="s">
        <v>37</v>
      </c>
      <c r="D92" s="8" t="s">
        <v>81</v>
      </c>
      <c r="E92" s="8" t="s">
        <v>82</v>
      </c>
      <c r="F92" s="8" t="s">
        <v>40</v>
      </c>
      <c r="G92" s="8" t="s">
        <v>41</v>
      </c>
      <c r="H92" s="8" t="s">
        <v>42</v>
      </c>
      <c r="I92" s="8" t="s">
        <v>471</v>
      </c>
      <c r="J92" s="8" t="s">
        <v>472</v>
      </c>
      <c r="K92" s="8" t="s">
        <v>45</v>
      </c>
      <c r="L92" s="8" t="s">
        <v>551</v>
      </c>
      <c r="M92" s="8" t="s">
        <v>484</v>
      </c>
      <c r="N92" s="8" t="s">
        <v>552</v>
      </c>
      <c r="O92" s="8" t="s">
        <v>2624</v>
      </c>
      <c r="P92" s="14" t="s">
        <v>486</v>
      </c>
      <c r="Q92" s="8" t="s">
        <v>487</v>
      </c>
      <c r="R92" s="8" t="s">
        <v>517</v>
      </c>
      <c r="S92" s="12">
        <v>44711</v>
      </c>
      <c r="T92" s="10" t="s">
        <v>557</v>
      </c>
      <c r="U92" s="12">
        <v>44711</v>
      </c>
      <c r="V92" s="10" t="s">
        <v>557</v>
      </c>
      <c r="W92" s="9">
        <v>44609</v>
      </c>
      <c r="X92" s="8">
        <f t="shared" si="4"/>
        <v>102</v>
      </c>
      <c r="AA92" s="8" t="str">
        <f t="shared" si="5"/>
        <v/>
      </c>
      <c r="AB92" s="8" t="str">
        <f t="shared" si="6"/>
        <v/>
      </c>
      <c r="AC92" s="8" t="s">
        <v>52</v>
      </c>
      <c r="AD92" s="8" t="s">
        <v>534</v>
      </c>
      <c r="AE92" s="9">
        <v>44579</v>
      </c>
      <c r="AF92" s="8" t="s">
        <v>535</v>
      </c>
      <c r="AG92" s="9">
        <v>44576</v>
      </c>
      <c r="AH92" s="8" t="s">
        <v>486</v>
      </c>
      <c r="AI92" s="8" t="s">
        <v>487</v>
      </c>
      <c r="AJ92" s="8" t="s">
        <v>55</v>
      </c>
      <c r="AK92" s="13" t="str">
        <f t="shared" si="7"/>
        <v>2/2022</v>
      </c>
    </row>
    <row r="93" spans="1:37" ht="45" hidden="1" x14ac:dyDescent="0.25">
      <c r="A93" s="6" t="s">
        <v>35</v>
      </c>
      <c r="B93" s="11" t="s">
        <v>36</v>
      </c>
      <c r="C93" s="8" t="s">
        <v>37</v>
      </c>
      <c r="D93" s="8" t="s">
        <v>81</v>
      </c>
      <c r="E93" s="8" t="s">
        <v>82</v>
      </c>
      <c r="F93" s="8" t="s">
        <v>40</v>
      </c>
      <c r="G93" s="8" t="s">
        <v>41</v>
      </c>
      <c r="H93" s="8" t="s">
        <v>42</v>
      </c>
      <c r="I93" s="8" t="s">
        <v>471</v>
      </c>
      <c r="J93" s="8" t="s">
        <v>472</v>
      </c>
      <c r="K93" s="8" t="s">
        <v>45</v>
      </c>
      <c r="L93" s="8" t="s">
        <v>558</v>
      </c>
      <c r="M93" s="8" t="s">
        <v>484</v>
      </c>
      <c r="N93" s="8" t="s">
        <v>559</v>
      </c>
      <c r="O93" s="8" t="s">
        <v>2624</v>
      </c>
      <c r="P93" s="14" t="s">
        <v>486</v>
      </c>
      <c r="Q93" s="8" t="s">
        <v>487</v>
      </c>
      <c r="R93" s="8" t="s">
        <v>560</v>
      </c>
      <c r="S93" s="12">
        <v>44711</v>
      </c>
      <c r="T93" s="10" t="s">
        <v>561</v>
      </c>
      <c r="U93" s="12">
        <v>44711</v>
      </c>
      <c r="V93" s="10" t="s">
        <v>561</v>
      </c>
      <c r="W93" s="9">
        <v>44671</v>
      </c>
      <c r="X93" s="8">
        <f t="shared" si="4"/>
        <v>40</v>
      </c>
      <c r="AA93" s="8" t="str">
        <f t="shared" si="5"/>
        <v/>
      </c>
      <c r="AB93" s="8" t="str">
        <f t="shared" si="6"/>
        <v/>
      </c>
      <c r="AC93" s="8" t="s">
        <v>52</v>
      </c>
      <c r="AD93" s="8" t="s">
        <v>562</v>
      </c>
      <c r="AE93" s="9">
        <v>44641</v>
      </c>
      <c r="AF93" s="8" t="s">
        <v>563</v>
      </c>
      <c r="AG93" s="9">
        <v>44636</v>
      </c>
      <c r="AH93" s="8" t="s">
        <v>486</v>
      </c>
      <c r="AI93" s="8" t="s">
        <v>487</v>
      </c>
      <c r="AJ93" s="8" t="s">
        <v>55</v>
      </c>
      <c r="AK93" s="13" t="str">
        <f t="shared" si="7"/>
        <v>2/2022</v>
      </c>
    </row>
    <row r="94" spans="1:37" ht="45" hidden="1" x14ac:dyDescent="0.25">
      <c r="A94" s="6" t="s">
        <v>35</v>
      </c>
      <c r="B94" s="11" t="s">
        <v>36</v>
      </c>
      <c r="C94" s="8" t="s">
        <v>37</v>
      </c>
      <c r="D94" s="8" t="s">
        <v>81</v>
      </c>
      <c r="E94" s="8" t="s">
        <v>82</v>
      </c>
      <c r="F94" s="8" t="s">
        <v>40</v>
      </c>
      <c r="G94" s="8" t="s">
        <v>41</v>
      </c>
      <c r="H94" s="8" t="s">
        <v>42</v>
      </c>
      <c r="I94" s="8" t="s">
        <v>471</v>
      </c>
      <c r="J94" s="8" t="s">
        <v>472</v>
      </c>
      <c r="K94" s="8" t="s">
        <v>45</v>
      </c>
      <c r="L94" s="8" t="s">
        <v>558</v>
      </c>
      <c r="M94" s="8" t="s">
        <v>484</v>
      </c>
      <c r="N94" s="8" t="s">
        <v>559</v>
      </c>
      <c r="O94" s="8" t="s">
        <v>2624</v>
      </c>
      <c r="P94" s="14" t="s">
        <v>486</v>
      </c>
      <c r="Q94" s="8" t="s">
        <v>487</v>
      </c>
      <c r="R94" s="8" t="s">
        <v>560</v>
      </c>
      <c r="S94" s="12">
        <v>44711</v>
      </c>
      <c r="T94" s="10" t="s">
        <v>564</v>
      </c>
      <c r="U94" s="12">
        <v>44711</v>
      </c>
      <c r="V94" s="10" t="s">
        <v>564</v>
      </c>
      <c r="W94" s="9">
        <v>44668</v>
      </c>
      <c r="X94" s="8">
        <f t="shared" si="4"/>
        <v>43</v>
      </c>
      <c r="AA94" s="8" t="str">
        <f t="shared" si="5"/>
        <v/>
      </c>
      <c r="AB94" s="8" t="str">
        <f t="shared" si="6"/>
        <v/>
      </c>
      <c r="AC94" s="8" t="s">
        <v>52</v>
      </c>
      <c r="AD94" s="8" t="s">
        <v>565</v>
      </c>
      <c r="AE94" s="9">
        <v>44638</v>
      </c>
      <c r="AF94" s="8" t="s">
        <v>566</v>
      </c>
      <c r="AG94" s="9">
        <v>44636</v>
      </c>
      <c r="AH94" s="8" t="s">
        <v>486</v>
      </c>
      <c r="AI94" s="8" t="s">
        <v>487</v>
      </c>
      <c r="AJ94" s="8" t="s">
        <v>55</v>
      </c>
      <c r="AK94" s="13" t="str">
        <f t="shared" si="7"/>
        <v>2/2022</v>
      </c>
    </row>
    <row r="95" spans="1:37" ht="45" hidden="1" x14ac:dyDescent="0.25">
      <c r="A95" s="6" t="s">
        <v>35</v>
      </c>
      <c r="B95" s="11" t="s">
        <v>36</v>
      </c>
      <c r="C95" s="8" t="s">
        <v>37</v>
      </c>
      <c r="D95" s="8" t="s">
        <v>81</v>
      </c>
      <c r="E95" s="8" t="s">
        <v>82</v>
      </c>
      <c r="F95" s="8" t="s">
        <v>40</v>
      </c>
      <c r="G95" s="8" t="s">
        <v>41</v>
      </c>
      <c r="H95" s="8" t="s">
        <v>42</v>
      </c>
      <c r="I95" s="8" t="s">
        <v>471</v>
      </c>
      <c r="J95" s="8" t="s">
        <v>472</v>
      </c>
      <c r="K95" s="8" t="s">
        <v>45</v>
      </c>
      <c r="L95" s="8" t="s">
        <v>558</v>
      </c>
      <c r="M95" s="8" t="s">
        <v>484</v>
      </c>
      <c r="N95" s="8" t="s">
        <v>559</v>
      </c>
      <c r="O95" s="8" t="s">
        <v>2624</v>
      </c>
      <c r="P95" s="14" t="s">
        <v>486</v>
      </c>
      <c r="Q95" s="8" t="s">
        <v>487</v>
      </c>
      <c r="R95" s="8" t="s">
        <v>560</v>
      </c>
      <c r="S95" s="12">
        <v>44711</v>
      </c>
      <c r="T95" s="10" t="s">
        <v>536</v>
      </c>
      <c r="U95" s="12">
        <v>44711</v>
      </c>
      <c r="V95" s="10" t="s">
        <v>536</v>
      </c>
      <c r="W95" s="9">
        <v>44668</v>
      </c>
      <c r="X95" s="8">
        <f t="shared" si="4"/>
        <v>43</v>
      </c>
      <c r="AA95" s="8" t="str">
        <f t="shared" si="5"/>
        <v/>
      </c>
      <c r="AB95" s="8" t="str">
        <f t="shared" si="6"/>
        <v/>
      </c>
      <c r="AC95" s="8" t="s">
        <v>52</v>
      </c>
      <c r="AD95" s="8" t="s">
        <v>567</v>
      </c>
      <c r="AE95" s="9">
        <v>44638</v>
      </c>
      <c r="AF95" s="8" t="s">
        <v>568</v>
      </c>
      <c r="AG95" s="9">
        <v>44636</v>
      </c>
      <c r="AH95" s="8" t="s">
        <v>486</v>
      </c>
      <c r="AI95" s="8" t="s">
        <v>487</v>
      </c>
      <c r="AJ95" s="8" t="s">
        <v>55</v>
      </c>
      <c r="AK95" s="13" t="str">
        <f t="shared" si="7"/>
        <v>2/2022</v>
      </c>
    </row>
    <row r="96" spans="1:37" ht="45" hidden="1" x14ac:dyDescent="0.25">
      <c r="A96" s="6" t="s">
        <v>35</v>
      </c>
      <c r="B96" s="11" t="s">
        <v>36</v>
      </c>
      <c r="C96" s="8" t="s">
        <v>37</v>
      </c>
      <c r="D96" s="8" t="s">
        <v>81</v>
      </c>
      <c r="E96" s="8" t="s">
        <v>82</v>
      </c>
      <c r="F96" s="8" t="s">
        <v>40</v>
      </c>
      <c r="G96" s="8" t="s">
        <v>41</v>
      </c>
      <c r="H96" s="8" t="s">
        <v>42</v>
      </c>
      <c r="I96" s="8" t="s">
        <v>471</v>
      </c>
      <c r="J96" s="8" t="s">
        <v>472</v>
      </c>
      <c r="K96" s="8" t="s">
        <v>45</v>
      </c>
      <c r="L96" s="8" t="s">
        <v>558</v>
      </c>
      <c r="M96" s="8" t="s">
        <v>484</v>
      </c>
      <c r="N96" s="8" t="s">
        <v>559</v>
      </c>
      <c r="O96" s="8" t="s">
        <v>2624</v>
      </c>
      <c r="P96" s="14" t="s">
        <v>486</v>
      </c>
      <c r="Q96" s="8" t="s">
        <v>487</v>
      </c>
      <c r="R96" s="8" t="s">
        <v>560</v>
      </c>
      <c r="S96" s="12">
        <v>44711</v>
      </c>
      <c r="T96" s="10" t="s">
        <v>569</v>
      </c>
      <c r="U96" s="12">
        <v>44711</v>
      </c>
      <c r="V96" s="10" t="s">
        <v>569</v>
      </c>
      <c r="W96" s="9">
        <v>44668</v>
      </c>
      <c r="X96" s="8">
        <f t="shared" si="4"/>
        <v>43</v>
      </c>
      <c r="AA96" s="8" t="str">
        <f t="shared" si="5"/>
        <v/>
      </c>
      <c r="AB96" s="8" t="str">
        <f t="shared" si="6"/>
        <v/>
      </c>
      <c r="AC96" s="8" t="s">
        <v>52</v>
      </c>
      <c r="AD96" s="8" t="s">
        <v>570</v>
      </c>
      <c r="AE96" s="9">
        <v>44638</v>
      </c>
      <c r="AF96" s="8" t="s">
        <v>571</v>
      </c>
      <c r="AG96" s="9">
        <v>44636</v>
      </c>
      <c r="AH96" s="8" t="s">
        <v>486</v>
      </c>
      <c r="AI96" s="8" t="s">
        <v>487</v>
      </c>
      <c r="AJ96" s="8" t="s">
        <v>55</v>
      </c>
      <c r="AK96" s="13" t="str">
        <f t="shared" si="7"/>
        <v>2/2022</v>
      </c>
    </row>
    <row r="97" spans="1:37" ht="45" hidden="1" x14ac:dyDescent="0.25">
      <c r="A97" s="6" t="s">
        <v>35</v>
      </c>
      <c r="B97" s="11" t="s">
        <v>36</v>
      </c>
      <c r="C97" s="8" t="s">
        <v>37</v>
      </c>
      <c r="D97" s="8" t="s">
        <v>81</v>
      </c>
      <c r="E97" s="8" t="s">
        <v>82</v>
      </c>
      <c r="F97" s="8" t="s">
        <v>40</v>
      </c>
      <c r="G97" s="8" t="s">
        <v>41</v>
      </c>
      <c r="H97" s="8" t="s">
        <v>42</v>
      </c>
      <c r="I97" s="8" t="s">
        <v>471</v>
      </c>
      <c r="J97" s="8" t="s">
        <v>472</v>
      </c>
      <c r="K97" s="8" t="s">
        <v>45</v>
      </c>
      <c r="L97" s="8" t="s">
        <v>558</v>
      </c>
      <c r="M97" s="8" t="s">
        <v>484</v>
      </c>
      <c r="N97" s="8" t="s">
        <v>559</v>
      </c>
      <c r="O97" s="8" t="s">
        <v>2624</v>
      </c>
      <c r="P97" s="14" t="s">
        <v>486</v>
      </c>
      <c r="Q97" s="8" t="s">
        <v>487</v>
      </c>
      <c r="R97" s="8" t="s">
        <v>560</v>
      </c>
      <c r="S97" s="12">
        <v>44711</v>
      </c>
      <c r="T97" s="10" t="s">
        <v>572</v>
      </c>
      <c r="U97" s="12">
        <v>44711</v>
      </c>
      <c r="V97" s="10" t="s">
        <v>572</v>
      </c>
      <c r="W97" s="9">
        <v>44668</v>
      </c>
      <c r="X97" s="8">
        <f t="shared" si="4"/>
        <v>43</v>
      </c>
      <c r="AA97" s="8" t="str">
        <f t="shared" si="5"/>
        <v/>
      </c>
      <c r="AB97" s="8" t="str">
        <f t="shared" si="6"/>
        <v/>
      </c>
      <c r="AC97" s="8" t="s">
        <v>52</v>
      </c>
      <c r="AD97" s="8" t="s">
        <v>573</v>
      </c>
      <c r="AE97" s="9">
        <v>44638</v>
      </c>
      <c r="AF97" s="8" t="s">
        <v>574</v>
      </c>
      <c r="AG97" s="9">
        <v>44636</v>
      </c>
      <c r="AH97" s="8" t="s">
        <v>486</v>
      </c>
      <c r="AI97" s="8" t="s">
        <v>487</v>
      </c>
      <c r="AJ97" s="8" t="s">
        <v>55</v>
      </c>
      <c r="AK97" s="13" t="str">
        <f t="shared" si="7"/>
        <v>2/2022</v>
      </c>
    </row>
    <row r="98" spans="1:37" ht="45" hidden="1" x14ac:dyDescent="0.25">
      <c r="A98" s="6" t="s">
        <v>35</v>
      </c>
      <c r="B98" s="11" t="s">
        <v>36</v>
      </c>
      <c r="C98" s="8" t="s">
        <v>37</v>
      </c>
      <c r="D98" s="8" t="s">
        <v>81</v>
      </c>
      <c r="E98" s="8" t="s">
        <v>82</v>
      </c>
      <c r="F98" s="8" t="s">
        <v>40</v>
      </c>
      <c r="G98" s="8" t="s">
        <v>41</v>
      </c>
      <c r="H98" s="8" t="s">
        <v>42</v>
      </c>
      <c r="I98" s="8" t="s">
        <v>471</v>
      </c>
      <c r="J98" s="8" t="s">
        <v>472</v>
      </c>
      <c r="K98" s="8" t="s">
        <v>45</v>
      </c>
      <c r="L98" s="8" t="s">
        <v>558</v>
      </c>
      <c r="M98" s="8" t="s">
        <v>484</v>
      </c>
      <c r="N98" s="8" t="s">
        <v>559</v>
      </c>
      <c r="O98" s="8" t="s">
        <v>2624</v>
      </c>
      <c r="P98" s="14" t="s">
        <v>486</v>
      </c>
      <c r="Q98" s="8" t="s">
        <v>487</v>
      </c>
      <c r="R98" s="8" t="s">
        <v>560</v>
      </c>
      <c r="S98" s="12">
        <v>44711</v>
      </c>
      <c r="T98" s="10" t="s">
        <v>575</v>
      </c>
      <c r="U98" s="12">
        <v>44711</v>
      </c>
      <c r="V98" s="10" t="s">
        <v>575</v>
      </c>
      <c r="W98" s="9">
        <v>44668</v>
      </c>
      <c r="X98" s="8">
        <f t="shared" si="4"/>
        <v>43</v>
      </c>
      <c r="AA98" s="8" t="str">
        <f t="shared" si="5"/>
        <v/>
      </c>
      <c r="AB98" s="8" t="str">
        <f t="shared" si="6"/>
        <v/>
      </c>
      <c r="AC98" s="8" t="s">
        <v>52</v>
      </c>
      <c r="AD98" s="8" t="s">
        <v>576</v>
      </c>
      <c r="AE98" s="9">
        <v>44638</v>
      </c>
      <c r="AF98" s="8" t="s">
        <v>577</v>
      </c>
      <c r="AG98" s="9">
        <v>44636</v>
      </c>
      <c r="AH98" s="8" t="s">
        <v>486</v>
      </c>
      <c r="AI98" s="8" t="s">
        <v>487</v>
      </c>
      <c r="AJ98" s="8" t="s">
        <v>55</v>
      </c>
      <c r="AK98" s="13" t="str">
        <f t="shared" si="7"/>
        <v>2/2022</v>
      </c>
    </row>
    <row r="99" spans="1:37" ht="45" hidden="1" x14ac:dyDescent="0.25">
      <c r="A99" s="6" t="s">
        <v>35</v>
      </c>
      <c r="B99" s="11" t="s">
        <v>36</v>
      </c>
      <c r="C99" s="8" t="s">
        <v>37</v>
      </c>
      <c r="D99" s="8" t="s">
        <v>81</v>
      </c>
      <c r="E99" s="8" t="s">
        <v>82</v>
      </c>
      <c r="F99" s="8" t="s">
        <v>40</v>
      </c>
      <c r="G99" s="8" t="s">
        <v>41</v>
      </c>
      <c r="H99" s="8" t="s">
        <v>42</v>
      </c>
      <c r="I99" s="8" t="s">
        <v>471</v>
      </c>
      <c r="J99" s="8" t="s">
        <v>472</v>
      </c>
      <c r="K99" s="8" t="s">
        <v>45</v>
      </c>
      <c r="L99" s="8" t="s">
        <v>578</v>
      </c>
      <c r="M99" s="8" t="s">
        <v>474</v>
      </c>
      <c r="N99" s="8" t="s">
        <v>579</v>
      </c>
      <c r="O99" s="8" t="s">
        <v>2624</v>
      </c>
      <c r="P99" s="14" t="s">
        <v>476</v>
      </c>
      <c r="Q99" s="8" t="s">
        <v>477</v>
      </c>
      <c r="R99" s="8" t="s">
        <v>580</v>
      </c>
      <c r="S99" s="12">
        <v>44711</v>
      </c>
      <c r="T99" s="10" t="s">
        <v>581</v>
      </c>
      <c r="U99" s="12">
        <v>44711</v>
      </c>
      <c r="V99" s="10" t="s">
        <v>581</v>
      </c>
      <c r="W99" s="9">
        <v>44601</v>
      </c>
      <c r="X99" s="8">
        <f t="shared" si="4"/>
        <v>110</v>
      </c>
      <c r="AA99" s="8" t="str">
        <f t="shared" si="5"/>
        <v/>
      </c>
      <c r="AB99" s="8" t="str">
        <f t="shared" si="6"/>
        <v/>
      </c>
      <c r="AC99" s="8" t="s">
        <v>52</v>
      </c>
      <c r="AD99" s="8" t="s">
        <v>582</v>
      </c>
      <c r="AE99" s="9">
        <v>44571</v>
      </c>
      <c r="AF99" s="8" t="s">
        <v>583</v>
      </c>
      <c r="AG99" s="9">
        <v>44571</v>
      </c>
      <c r="AH99" s="8" t="s">
        <v>482</v>
      </c>
      <c r="AI99" s="8" t="s">
        <v>477</v>
      </c>
      <c r="AJ99" s="8" t="s">
        <v>55</v>
      </c>
      <c r="AK99" s="13" t="str">
        <f t="shared" si="7"/>
        <v>2/2022</v>
      </c>
    </row>
    <row r="100" spans="1:37" ht="45" hidden="1" x14ac:dyDescent="0.25">
      <c r="A100" s="6" t="s">
        <v>35</v>
      </c>
      <c r="B100" s="11" t="s">
        <v>36</v>
      </c>
      <c r="C100" s="8" t="s">
        <v>37</v>
      </c>
      <c r="D100" s="8" t="s">
        <v>81</v>
      </c>
      <c r="E100" s="8" t="s">
        <v>82</v>
      </c>
      <c r="F100" s="8" t="s">
        <v>40</v>
      </c>
      <c r="G100" s="8" t="s">
        <v>41</v>
      </c>
      <c r="H100" s="8" t="s">
        <v>42</v>
      </c>
      <c r="I100" s="8" t="s">
        <v>471</v>
      </c>
      <c r="J100" s="8" t="s">
        <v>472</v>
      </c>
      <c r="K100" s="8" t="s">
        <v>45</v>
      </c>
      <c r="L100" s="8" t="s">
        <v>578</v>
      </c>
      <c r="M100" s="8" t="s">
        <v>474</v>
      </c>
      <c r="N100" s="8" t="s">
        <v>579</v>
      </c>
      <c r="O100" s="8" t="s">
        <v>2624</v>
      </c>
      <c r="P100" s="14" t="s">
        <v>476</v>
      </c>
      <c r="Q100" s="8" t="s">
        <v>477</v>
      </c>
      <c r="R100" s="8" t="s">
        <v>580</v>
      </c>
      <c r="S100" s="12">
        <v>44711</v>
      </c>
      <c r="T100" s="10" t="s">
        <v>584</v>
      </c>
      <c r="U100" s="12">
        <v>44711</v>
      </c>
      <c r="V100" s="10" t="s">
        <v>584</v>
      </c>
      <c r="W100" s="9">
        <v>44630</v>
      </c>
      <c r="X100" s="8">
        <f t="shared" si="4"/>
        <v>81</v>
      </c>
      <c r="AA100" s="8" t="str">
        <f t="shared" si="5"/>
        <v/>
      </c>
      <c r="AB100" s="8" t="str">
        <f t="shared" si="6"/>
        <v/>
      </c>
      <c r="AC100" s="8" t="s">
        <v>52</v>
      </c>
      <c r="AD100" s="8" t="s">
        <v>585</v>
      </c>
      <c r="AE100" s="9">
        <v>44600</v>
      </c>
      <c r="AF100" s="8" t="s">
        <v>586</v>
      </c>
      <c r="AG100" s="9">
        <v>44599</v>
      </c>
      <c r="AH100" s="8" t="s">
        <v>482</v>
      </c>
      <c r="AI100" s="8" t="s">
        <v>477</v>
      </c>
      <c r="AJ100" s="8" t="s">
        <v>55</v>
      </c>
      <c r="AK100" s="13" t="str">
        <f t="shared" si="7"/>
        <v>2/2022</v>
      </c>
    </row>
    <row r="101" spans="1:37" ht="45" hidden="1" x14ac:dyDescent="0.25">
      <c r="A101" s="6" t="s">
        <v>35</v>
      </c>
      <c r="B101" s="11" t="s">
        <v>36</v>
      </c>
      <c r="C101" s="8" t="s">
        <v>37</v>
      </c>
      <c r="D101" s="8" t="s">
        <v>81</v>
      </c>
      <c r="E101" s="8" t="s">
        <v>82</v>
      </c>
      <c r="F101" s="8" t="s">
        <v>40</v>
      </c>
      <c r="G101" s="8" t="s">
        <v>41</v>
      </c>
      <c r="H101" s="8" t="s">
        <v>42</v>
      </c>
      <c r="I101" s="8" t="s">
        <v>471</v>
      </c>
      <c r="J101" s="8" t="s">
        <v>472</v>
      </c>
      <c r="K101" s="8" t="s">
        <v>45</v>
      </c>
      <c r="L101" s="8" t="s">
        <v>578</v>
      </c>
      <c r="M101" s="8" t="s">
        <v>474</v>
      </c>
      <c r="N101" s="8" t="s">
        <v>579</v>
      </c>
      <c r="O101" s="8" t="s">
        <v>2624</v>
      </c>
      <c r="P101" s="14" t="s">
        <v>476</v>
      </c>
      <c r="Q101" s="8" t="s">
        <v>477</v>
      </c>
      <c r="R101" s="8" t="s">
        <v>580</v>
      </c>
      <c r="S101" s="12">
        <v>44711</v>
      </c>
      <c r="T101" s="10" t="s">
        <v>587</v>
      </c>
      <c r="U101" s="12">
        <v>44711</v>
      </c>
      <c r="V101" s="10" t="s">
        <v>587</v>
      </c>
      <c r="W101" s="9">
        <v>44619</v>
      </c>
      <c r="X101" s="8">
        <f t="shared" si="4"/>
        <v>92</v>
      </c>
      <c r="AA101" s="8" t="str">
        <f t="shared" si="5"/>
        <v/>
      </c>
      <c r="AB101" s="8" t="str">
        <f t="shared" si="6"/>
        <v/>
      </c>
      <c r="AC101" s="8" t="s">
        <v>52</v>
      </c>
      <c r="AD101" s="8" t="s">
        <v>588</v>
      </c>
      <c r="AE101" s="9">
        <v>44589</v>
      </c>
      <c r="AF101" s="8" t="s">
        <v>589</v>
      </c>
      <c r="AG101" s="9">
        <v>44588</v>
      </c>
      <c r="AH101" s="8" t="s">
        <v>482</v>
      </c>
      <c r="AI101" s="8" t="s">
        <v>477</v>
      </c>
      <c r="AJ101" s="8" t="s">
        <v>55</v>
      </c>
      <c r="AK101" s="13" t="str">
        <f t="shared" si="7"/>
        <v>2/2022</v>
      </c>
    </row>
    <row r="102" spans="1:37" ht="45" hidden="1" x14ac:dyDescent="0.25">
      <c r="A102" s="6" t="s">
        <v>35</v>
      </c>
      <c r="B102" s="11" t="s">
        <v>36</v>
      </c>
      <c r="C102" s="8" t="s">
        <v>37</v>
      </c>
      <c r="D102" s="8" t="s">
        <v>81</v>
      </c>
      <c r="E102" s="8" t="s">
        <v>82</v>
      </c>
      <c r="F102" s="8" t="s">
        <v>40</v>
      </c>
      <c r="G102" s="8" t="s">
        <v>41</v>
      </c>
      <c r="H102" s="8" t="s">
        <v>42</v>
      </c>
      <c r="I102" s="8" t="s">
        <v>471</v>
      </c>
      <c r="J102" s="8" t="s">
        <v>472</v>
      </c>
      <c r="K102" s="8" t="s">
        <v>45</v>
      </c>
      <c r="L102" s="8" t="s">
        <v>578</v>
      </c>
      <c r="M102" s="8" t="s">
        <v>474</v>
      </c>
      <c r="N102" s="8" t="s">
        <v>579</v>
      </c>
      <c r="O102" s="8" t="s">
        <v>2624</v>
      </c>
      <c r="P102" s="14" t="s">
        <v>476</v>
      </c>
      <c r="Q102" s="8" t="s">
        <v>477</v>
      </c>
      <c r="R102" s="8" t="s">
        <v>580</v>
      </c>
      <c r="S102" s="12">
        <v>44711</v>
      </c>
      <c r="T102" s="10" t="s">
        <v>590</v>
      </c>
      <c r="U102" s="12">
        <v>44711</v>
      </c>
      <c r="V102" s="10" t="s">
        <v>590</v>
      </c>
      <c r="W102" s="9">
        <v>44678</v>
      </c>
      <c r="X102" s="8">
        <f t="shared" si="4"/>
        <v>33</v>
      </c>
      <c r="AA102" s="8" t="str">
        <f t="shared" si="5"/>
        <v/>
      </c>
      <c r="AB102" s="8" t="str">
        <f t="shared" si="6"/>
        <v/>
      </c>
      <c r="AC102" s="8" t="s">
        <v>52</v>
      </c>
      <c r="AD102" s="8" t="s">
        <v>591</v>
      </c>
      <c r="AE102" s="9">
        <v>44648</v>
      </c>
      <c r="AF102" s="8" t="s">
        <v>592</v>
      </c>
      <c r="AG102" s="9">
        <v>44648</v>
      </c>
      <c r="AH102" s="8" t="s">
        <v>482</v>
      </c>
      <c r="AI102" s="8" t="s">
        <v>477</v>
      </c>
      <c r="AJ102" s="8" t="s">
        <v>55</v>
      </c>
      <c r="AK102" s="13" t="str">
        <f t="shared" si="7"/>
        <v>2/2022</v>
      </c>
    </row>
    <row r="103" spans="1:37" ht="45" hidden="1" x14ac:dyDescent="0.25">
      <c r="A103" s="6" t="s">
        <v>35</v>
      </c>
      <c r="B103" s="11" t="s">
        <v>36</v>
      </c>
      <c r="C103" s="8" t="s">
        <v>37</v>
      </c>
      <c r="D103" s="8" t="s">
        <v>81</v>
      </c>
      <c r="E103" s="8" t="s">
        <v>82</v>
      </c>
      <c r="F103" s="8" t="s">
        <v>40</v>
      </c>
      <c r="G103" s="8" t="s">
        <v>41</v>
      </c>
      <c r="H103" s="8" t="s">
        <v>42</v>
      </c>
      <c r="I103" s="8" t="s">
        <v>471</v>
      </c>
      <c r="J103" s="8" t="s">
        <v>472</v>
      </c>
      <c r="K103" s="8" t="s">
        <v>45</v>
      </c>
      <c r="L103" s="8" t="s">
        <v>578</v>
      </c>
      <c r="M103" s="8" t="s">
        <v>474</v>
      </c>
      <c r="N103" s="8" t="s">
        <v>579</v>
      </c>
      <c r="O103" s="8" t="s">
        <v>2624</v>
      </c>
      <c r="P103" s="14" t="s">
        <v>476</v>
      </c>
      <c r="Q103" s="8" t="s">
        <v>477</v>
      </c>
      <c r="R103" s="8" t="s">
        <v>580</v>
      </c>
      <c r="S103" s="12">
        <v>44711</v>
      </c>
      <c r="T103" s="10" t="s">
        <v>593</v>
      </c>
      <c r="U103" s="12">
        <v>44711</v>
      </c>
      <c r="V103" s="10" t="s">
        <v>593</v>
      </c>
      <c r="W103" s="9">
        <v>44658</v>
      </c>
      <c r="X103" s="8">
        <f t="shared" si="4"/>
        <v>53</v>
      </c>
      <c r="AA103" s="8" t="str">
        <f t="shared" si="5"/>
        <v/>
      </c>
      <c r="AB103" s="8" t="str">
        <f t="shared" si="6"/>
        <v/>
      </c>
      <c r="AC103" s="8" t="s">
        <v>52</v>
      </c>
      <c r="AD103" s="8" t="s">
        <v>594</v>
      </c>
      <c r="AE103" s="9">
        <v>44628</v>
      </c>
      <c r="AF103" s="8" t="s">
        <v>595</v>
      </c>
      <c r="AG103" s="9">
        <v>44627</v>
      </c>
      <c r="AH103" s="8" t="s">
        <v>482</v>
      </c>
      <c r="AI103" s="8" t="s">
        <v>477</v>
      </c>
      <c r="AJ103" s="8" t="s">
        <v>55</v>
      </c>
      <c r="AK103" s="13" t="str">
        <f t="shared" si="7"/>
        <v>2/2022</v>
      </c>
    </row>
    <row r="104" spans="1:37" ht="45" hidden="1" x14ac:dyDescent="0.25">
      <c r="A104" s="6" t="s">
        <v>35</v>
      </c>
      <c r="B104" s="11" t="s">
        <v>36</v>
      </c>
      <c r="C104" s="8" t="s">
        <v>37</v>
      </c>
      <c r="D104" s="8" t="s">
        <v>81</v>
      </c>
      <c r="E104" s="8" t="s">
        <v>82</v>
      </c>
      <c r="F104" s="8" t="s">
        <v>40</v>
      </c>
      <c r="G104" s="8" t="s">
        <v>41</v>
      </c>
      <c r="H104" s="8" t="s">
        <v>42</v>
      </c>
      <c r="I104" s="8" t="s">
        <v>471</v>
      </c>
      <c r="J104" s="8" t="s">
        <v>472</v>
      </c>
      <c r="K104" s="8" t="s">
        <v>45</v>
      </c>
      <c r="L104" s="8" t="s">
        <v>578</v>
      </c>
      <c r="M104" s="8" t="s">
        <v>474</v>
      </c>
      <c r="N104" s="8" t="s">
        <v>579</v>
      </c>
      <c r="O104" s="8" t="s">
        <v>2624</v>
      </c>
      <c r="P104" s="14" t="s">
        <v>476</v>
      </c>
      <c r="Q104" s="8" t="s">
        <v>477</v>
      </c>
      <c r="R104" s="8" t="s">
        <v>580</v>
      </c>
      <c r="S104" s="12">
        <v>44711</v>
      </c>
      <c r="T104" s="10" t="s">
        <v>596</v>
      </c>
      <c r="U104" s="12">
        <v>44711</v>
      </c>
      <c r="V104" s="10" t="s">
        <v>596</v>
      </c>
      <c r="W104" s="9">
        <v>44652</v>
      </c>
      <c r="X104" s="8">
        <f t="shared" si="4"/>
        <v>59</v>
      </c>
      <c r="AA104" s="8" t="str">
        <f t="shared" si="5"/>
        <v/>
      </c>
      <c r="AB104" s="8" t="str">
        <f t="shared" si="6"/>
        <v/>
      </c>
      <c r="AC104" s="8" t="s">
        <v>52</v>
      </c>
      <c r="AD104" s="8" t="s">
        <v>597</v>
      </c>
      <c r="AE104" s="9">
        <v>44622</v>
      </c>
      <c r="AF104" s="8" t="s">
        <v>598</v>
      </c>
      <c r="AG104" s="9">
        <v>44620</v>
      </c>
      <c r="AH104" s="8" t="s">
        <v>482</v>
      </c>
      <c r="AI104" s="8" t="s">
        <v>477</v>
      </c>
      <c r="AJ104" s="8" t="s">
        <v>55</v>
      </c>
      <c r="AK104" s="13" t="str">
        <f t="shared" si="7"/>
        <v>2/2022</v>
      </c>
    </row>
    <row r="105" spans="1:37" ht="45" hidden="1" x14ac:dyDescent="0.25">
      <c r="A105" s="6" t="s">
        <v>35</v>
      </c>
      <c r="B105" s="11" t="s">
        <v>36</v>
      </c>
      <c r="C105" s="8" t="s">
        <v>37</v>
      </c>
      <c r="D105" s="8" t="s">
        <v>81</v>
      </c>
      <c r="E105" s="8" t="s">
        <v>82</v>
      </c>
      <c r="F105" s="8" t="s">
        <v>40</v>
      </c>
      <c r="G105" s="8" t="s">
        <v>41</v>
      </c>
      <c r="H105" s="8" t="s">
        <v>42</v>
      </c>
      <c r="I105" s="8" t="s">
        <v>471</v>
      </c>
      <c r="J105" s="8" t="s">
        <v>472</v>
      </c>
      <c r="K105" s="8" t="s">
        <v>45</v>
      </c>
      <c r="L105" s="8" t="s">
        <v>578</v>
      </c>
      <c r="M105" s="8" t="s">
        <v>474</v>
      </c>
      <c r="N105" s="8" t="s">
        <v>579</v>
      </c>
      <c r="O105" s="8" t="s">
        <v>2624</v>
      </c>
      <c r="P105" s="14" t="s">
        <v>476</v>
      </c>
      <c r="Q105" s="8" t="s">
        <v>477</v>
      </c>
      <c r="R105" s="8" t="s">
        <v>580</v>
      </c>
      <c r="S105" s="12">
        <v>44711</v>
      </c>
      <c r="T105" s="10" t="s">
        <v>599</v>
      </c>
      <c r="U105" s="12">
        <v>44711</v>
      </c>
      <c r="V105" s="10" t="s">
        <v>599</v>
      </c>
      <c r="W105" s="9">
        <v>44709</v>
      </c>
      <c r="X105" s="8">
        <f t="shared" si="4"/>
        <v>2</v>
      </c>
      <c r="AA105" s="8" t="str">
        <f t="shared" si="5"/>
        <v/>
      </c>
      <c r="AB105" s="8" t="str">
        <f t="shared" si="6"/>
        <v/>
      </c>
      <c r="AC105" s="8" t="s">
        <v>52</v>
      </c>
      <c r="AD105" s="8" t="s">
        <v>600</v>
      </c>
      <c r="AE105" s="9">
        <v>44679</v>
      </c>
      <c r="AF105" s="8" t="s">
        <v>601</v>
      </c>
      <c r="AG105" s="9">
        <v>44678</v>
      </c>
      <c r="AH105" s="8" t="s">
        <v>482</v>
      </c>
      <c r="AI105" s="8" t="s">
        <v>477</v>
      </c>
      <c r="AJ105" s="8" t="s">
        <v>55</v>
      </c>
      <c r="AK105" s="13" t="str">
        <f t="shared" si="7"/>
        <v>2/2022</v>
      </c>
    </row>
    <row r="106" spans="1:37" ht="45" hidden="1" x14ac:dyDescent="0.25">
      <c r="A106" s="6" t="s">
        <v>35</v>
      </c>
      <c r="B106" s="11" t="s">
        <v>36</v>
      </c>
      <c r="C106" s="8" t="s">
        <v>37</v>
      </c>
      <c r="D106" s="8" t="s">
        <v>81</v>
      </c>
      <c r="E106" s="8" t="s">
        <v>82</v>
      </c>
      <c r="F106" s="8" t="s">
        <v>40</v>
      </c>
      <c r="G106" s="8" t="s">
        <v>41</v>
      </c>
      <c r="H106" s="8" t="s">
        <v>42</v>
      </c>
      <c r="I106" s="8" t="s">
        <v>471</v>
      </c>
      <c r="J106" s="8" t="s">
        <v>472</v>
      </c>
      <c r="K106" s="8" t="s">
        <v>45</v>
      </c>
      <c r="L106" s="8" t="s">
        <v>578</v>
      </c>
      <c r="M106" s="8" t="s">
        <v>474</v>
      </c>
      <c r="N106" s="8" t="s">
        <v>579</v>
      </c>
      <c r="O106" s="8" t="s">
        <v>2624</v>
      </c>
      <c r="P106" s="14" t="s">
        <v>476</v>
      </c>
      <c r="Q106" s="8" t="s">
        <v>477</v>
      </c>
      <c r="R106" s="8" t="s">
        <v>580</v>
      </c>
      <c r="S106" s="12">
        <v>44711</v>
      </c>
      <c r="T106" s="10" t="s">
        <v>602</v>
      </c>
      <c r="U106" s="12">
        <v>44711</v>
      </c>
      <c r="V106" s="10" t="s">
        <v>602</v>
      </c>
      <c r="W106" s="9">
        <v>44691</v>
      </c>
      <c r="X106" s="8">
        <f t="shared" si="4"/>
        <v>20</v>
      </c>
      <c r="AA106" s="8" t="str">
        <f t="shared" si="5"/>
        <v/>
      </c>
      <c r="AB106" s="8" t="str">
        <f t="shared" si="6"/>
        <v/>
      </c>
      <c r="AC106" s="8" t="s">
        <v>52</v>
      </c>
      <c r="AD106" s="8" t="s">
        <v>603</v>
      </c>
      <c r="AE106" s="9">
        <v>44661</v>
      </c>
      <c r="AF106" s="8" t="s">
        <v>604</v>
      </c>
      <c r="AG106" s="9">
        <v>44658</v>
      </c>
      <c r="AH106" s="8" t="s">
        <v>482</v>
      </c>
      <c r="AI106" s="8" t="s">
        <v>477</v>
      </c>
      <c r="AJ106" s="8" t="s">
        <v>55</v>
      </c>
      <c r="AK106" s="13" t="str">
        <f t="shared" si="7"/>
        <v>2/2022</v>
      </c>
    </row>
    <row r="107" spans="1:37" ht="45" hidden="1" x14ac:dyDescent="0.25">
      <c r="A107" s="6" t="s">
        <v>35</v>
      </c>
      <c r="B107" s="11" t="s">
        <v>36</v>
      </c>
      <c r="C107" s="8" t="s">
        <v>37</v>
      </c>
      <c r="D107" s="8" t="s">
        <v>81</v>
      </c>
      <c r="E107" s="8" t="s">
        <v>82</v>
      </c>
      <c r="F107" s="8" t="s">
        <v>40</v>
      </c>
      <c r="G107" s="8" t="s">
        <v>41</v>
      </c>
      <c r="H107" s="8" t="s">
        <v>42</v>
      </c>
      <c r="I107" s="8" t="s">
        <v>471</v>
      </c>
      <c r="J107" s="8" t="s">
        <v>472</v>
      </c>
      <c r="K107" s="8" t="s">
        <v>45</v>
      </c>
      <c r="L107" s="8" t="s">
        <v>605</v>
      </c>
      <c r="M107" s="8" t="s">
        <v>502</v>
      </c>
      <c r="N107" s="8" t="s">
        <v>606</v>
      </c>
      <c r="O107" s="8" t="s">
        <v>2624</v>
      </c>
      <c r="P107" s="14" t="s">
        <v>504</v>
      </c>
      <c r="Q107" s="8" t="s">
        <v>505</v>
      </c>
      <c r="R107" s="8" t="s">
        <v>607</v>
      </c>
      <c r="S107" s="12">
        <v>44712</v>
      </c>
      <c r="T107" s="10" t="s">
        <v>608</v>
      </c>
      <c r="U107" s="12">
        <v>44712</v>
      </c>
      <c r="V107" s="10" t="s">
        <v>608</v>
      </c>
      <c r="W107" s="9">
        <v>44603</v>
      </c>
      <c r="X107" s="8">
        <f t="shared" si="4"/>
        <v>109</v>
      </c>
      <c r="AA107" s="8" t="str">
        <f t="shared" si="5"/>
        <v/>
      </c>
      <c r="AB107" s="8" t="str">
        <f t="shared" si="6"/>
        <v/>
      </c>
      <c r="AC107" s="8" t="s">
        <v>52</v>
      </c>
      <c r="AD107" s="8" t="s">
        <v>609</v>
      </c>
      <c r="AE107" s="9">
        <v>44573</v>
      </c>
      <c r="AF107" s="8" t="s">
        <v>610</v>
      </c>
      <c r="AG107" s="9">
        <v>44571</v>
      </c>
      <c r="AH107" s="8" t="s">
        <v>504</v>
      </c>
      <c r="AI107" s="8" t="s">
        <v>505</v>
      </c>
      <c r="AJ107" s="8" t="s">
        <v>55</v>
      </c>
      <c r="AK107" s="13" t="str">
        <f t="shared" si="7"/>
        <v>2/2022</v>
      </c>
    </row>
    <row r="108" spans="1:37" ht="45" hidden="1" x14ac:dyDescent="0.25">
      <c r="A108" s="6" t="s">
        <v>35</v>
      </c>
      <c r="B108" s="11" t="s">
        <v>36</v>
      </c>
      <c r="C108" s="8" t="s">
        <v>37</v>
      </c>
      <c r="D108" s="8" t="s">
        <v>81</v>
      </c>
      <c r="E108" s="8" t="s">
        <v>82</v>
      </c>
      <c r="F108" s="8" t="s">
        <v>40</v>
      </c>
      <c r="G108" s="8" t="s">
        <v>41</v>
      </c>
      <c r="H108" s="8" t="s">
        <v>42</v>
      </c>
      <c r="I108" s="8" t="s">
        <v>471</v>
      </c>
      <c r="J108" s="8" t="s">
        <v>472</v>
      </c>
      <c r="K108" s="8" t="s">
        <v>45</v>
      </c>
      <c r="L108" s="8" t="s">
        <v>605</v>
      </c>
      <c r="M108" s="8" t="s">
        <v>502</v>
      </c>
      <c r="N108" s="8" t="s">
        <v>606</v>
      </c>
      <c r="O108" s="8" t="s">
        <v>2624</v>
      </c>
      <c r="P108" s="14" t="s">
        <v>504</v>
      </c>
      <c r="Q108" s="8" t="s">
        <v>505</v>
      </c>
      <c r="R108" s="8" t="s">
        <v>607</v>
      </c>
      <c r="S108" s="12">
        <v>44712</v>
      </c>
      <c r="T108" s="10" t="s">
        <v>611</v>
      </c>
      <c r="U108" s="12">
        <v>44712</v>
      </c>
      <c r="V108" s="10" t="s">
        <v>611</v>
      </c>
      <c r="W108" s="9">
        <v>44616</v>
      </c>
      <c r="X108" s="8">
        <f t="shared" si="4"/>
        <v>96</v>
      </c>
      <c r="AA108" s="8" t="str">
        <f t="shared" si="5"/>
        <v/>
      </c>
      <c r="AB108" s="8" t="str">
        <f t="shared" si="6"/>
        <v/>
      </c>
      <c r="AC108" s="8" t="s">
        <v>52</v>
      </c>
      <c r="AD108" s="8" t="s">
        <v>612</v>
      </c>
      <c r="AE108" s="9">
        <v>44586</v>
      </c>
      <c r="AF108" s="8" t="s">
        <v>613</v>
      </c>
      <c r="AG108" s="9">
        <v>44585</v>
      </c>
      <c r="AH108" s="8" t="s">
        <v>504</v>
      </c>
      <c r="AI108" s="8" t="s">
        <v>505</v>
      </c>
      <c r="AJ108" s="8" t="s">
        <v>55</v>
      </c>
      <c r="AK108" s="13" t="str">
        <f t="shared" si="7"/>
        <v>2/2022</v>
      </c>
    </row>
    <row r="109" spans="1:37" ht="45" hidden="1" x14ac:dyDescent="0.25">
      <c r="A109" s="6" t="s">
        <v>35</v>
      </c>
      <c r="B109" s="11" t="s">
        <v>36</v>
      </c>
      <c r="C109" s="8" t="s">
        <v>37</v>
      </c>
      <c r="D109" s="8" t="s">
        <v>81</v>
      </c>
      <c r="E109" s="8" t="s">
        <v>82</v>
      </c>
      <c r="F109" s="8" t="s">
        <v>40</v>
      </c>
      <c r="G109" s="8" t="s">
        <v>41</v>
      </c>
      <c r="H109" s="8" t="s">
        <v>42</v>
      </c>
      <c r="I109" s="8" t="s">
        <v>471</v>
      </c>
      <c r="J109" s="8" t="s">
        <v>472</v>
      </c>
      <c r="K109" s="8" t="s">
        <v>45</v>
      </c>
      <c r="L109" s="8" t="s">
        <v>605</v>
      </c>
      <c r="M109" s="8" t="s">
        <v>502</v>
      </c>
      <c r="N109" s="8" t="s">
        <v>606</v>
      </c>
      <c r="O109" s="8" t="s">
        <v>2624</v>
      </c>
      <c r="P109" s="14" t="s">
        <v>504</v>
      </c>
      <c r="Q109" s="8" t="s">
        <v>505</v>
      </c>
      <c r="R109" s="8" t="s">
        <v>607</v>
      </c>
      <c r="S109" s="12">
        <v>44712</v>
      </c>
      <c r="T109" s="10" t="s">
        <v>614</v>
      </c>
      <c r="U109" s="12">
        <v>44712</v>
      </c>
      <c r="V109" s="10" t="s">
        <v>614</v>
      </c>
      <c r="W109" s="9">
        <v>44672</v>
      </c>
      <c r="X109" s="8">
        <f t="shared" si="4"/>
        <v>40</v>
      </c>
      <c r="AA109" s="8" t="str">
        <f t="shared" si="5"/>
        <v/>
      </c>
      <c r="AB109" s="8" t="str">
        <f t="shared" si="6"/>
        <v/>
      </c>
      <c r="AC109" s="8" t="s">
        <v>52</v>
      </c>
      <c r="AD109" s="8" t="s">
        <v>615</v>
      </c>
      <c r="AE109" s="9">
        <v>44642</v>
      </c>
      <c r="AF109" s="8" t="s">
        <v>616</v>
      </c>
      <c r="AG109" s="9">
        <v>44638</v>
      </c>
      <c r="AH109" s="8" t="s">
        <v>504</v>
      </c>
      <c r="AI109" s="8" t="s">
        <v>505</v>
      </c>
      <c r="AJ109" s="8" t="s">
        <v>55</v>
      </c>
      <c r="AK109" s="13" t="str">
        <f t="shared" si="7"/>
        <v>2/2022</v>
      </c>
    </row>
    <row r="110" spans="1:37" ht="45" hidden="1" x14ac:dyDescent="0.25">
      <c r="A110" s="6" t="s">
        <v>35</v>
      </c>
      <c r="B110" s="11" t="s">
        <v>36</v>
      </c>
      <c r="C110" s="8" t="s">
        <v>37</v>
      </c>
      <c r="D110" s="8" t="s">
        <v>81</v>
      </c>
      <c r="E110" s="8" t="s">
        <v>82</v>
      </c>
      <c r="F110" s="8" t="s">
        <v>40</v>
      </c>
      <c r="G110" s="8" t="s">
        <v>41</v>
      </c>
      <c r="H110" s="8" t="s">
        <v>42</v>
      </c>
      <c r="I110" s="8" t="s">
        <v>471</v>
      </c>
      <c r="J110" s="8" t="s">
        <v>472</v>
      </c>
      <c r="K110" s="8" t="s">
        <v>45</v>
      </c>
      <c r="L110" s="8" t="s">
        <v>605</v>
      </c>
      <c r="M110" s="8" t="s">
        <v>502</v>
      </c>
      <c r="N110" s="8" t="s">
        <v>606</v>
      </c>
      <c r="O110" s="8" t="s">
        <v>2624</v>
      </c>
      <c r="P110" s="14" t="s">
        <v>504</v>
      </c>
      <c r="Q110" s="8" t="s">
        <v>505</v>
      </c>
      <c r="R110" s="8" t="s">
        <v>607</v>
      </c>
      <c r="S110" s="12">
        <v>44712</v>
      </c>
      <c r="T110" s="10" t="s">
        <v>617</v>
      </c>
      <c r="U110" s="12">
        <v>44712</v>
      </c>
      <c r="V110" s="10" t="s">
        <v>617</v>
      </c>
      <c r="W110" s="9">
        <v>44666</v>
      </c>
      <c r="X110" s="8">
        <f t="shared" si="4"/>
        <v>46</v>
      </c>
      <c r="AA110" s="8" t="str">
        <f t="shared" si="5"/>
        <v/>
      </c>
      <c r="AB110" s="8" t="str">
        <f t="shared" si="6"/>
        <v/>
      </c>
      <c r="AC110" s="8" t="s">
        <v>52</v>
      </c>
      <c r="AD110" s="8" t="s">
        <v>618</v>
      </c>
      <c r="AE110" s="9">
        <v>44636</v>
      </c>
      <c r="AF110" s="8" t="s">
        <v>619</v>
      </c>
      <c r="AG110" s="9">
        <v>44634</v>
      </c>
      <c r="AH110" s="8" t="s">
        <v>504</v>
      </c>
      <c r="AI110" s="8" t="s">
        <v>505</v>
      </c>
      <c r="AJ110" s="8" t="s">
        <v>55</v>
      </c>
      <c r="AK110" s="13" t="str">
        <f t="shared" si="7"/>
        <v>2/2022</v>
      </c>
    </row>
    <row r="111" spans="1:37" ht="45" hidden="1" x14ac:dyDescent="0.25">
      <c r="A111" s="6" t="s">
        <v>35</v>
      </c>
      <c r="B111" s="11" t="s">
        <v>36</v>
      </c>
      <c r="C111" s="8" t="s">
        <v>37</v>
      </c>
      <c r="D111" s="8" t="s">
        <v>81</v>
      </c>
      <c r="E111" s="8" t="s">
        <v>82</v>
      </c>
      <c r="F111" s="8" t="s">
        <v>40</v>
      </c>
      <c r="G111" s="8" t="s">
        <v>41</v>
      </c>
      <c r="H111" s="8" t="s">
        <v>42</v>
      </c>
      <c r="I111" s="8" t="s">
        <v>471</v>
      </c>
      <c r="J111" s="8" t="s">
        <v>472</v>
      </c>
      <c r="K111" s="8" t="s">
        <v>45</v>
      </c>
      <c r="L111" s="8" t="s">
        <v>605</v>
      </c>
      <c r="M111" s="8" t="s">
        <v>502</v>
      </c>
      <c r="N111" s="8" t="s">
        <v>606</v>
      </c>
      <c r="O111" s="8" t="s">
        <v>2624</v>
      </c>
      <c r="P111" s="14" t="s">
        <v>504</v>
      </c>
      <c r="Q111" s="8" t="s">
        <v>505</v>
      </c>
      <c r="R111" s="8" t="s">
        <v>607</v>
      </c>
      <c r="S111" s="12">
        <v>44712</v>
      </c>
      <c r="T111" s="10" t="s">
        <v>620</v>
      </c>
      <c r="U111" s="12">
        <v>44712</v>
      </c>
      <c r="V111" s="10" t="s">
        <v>620</v>
      </c>
      <c r="W111" s="9">
        <v>44647</v>
      </c>
      <c r="X111" s="8">
        <f t="shared" si="4"/>
        <v>65</v>
      </c>
      <c r="AA111" s="8" t="str">
        <f t="shared" si="5"/>
        <v/>
      </c>
      <c r="AB111" s="8" t="str">
        <f t="shared" si="6"/>
        <v/>
      </c>
      <c r="AC111" s="8" t="s">
        <v>52</v>
      </c>
      <c r="AD111" s="8" t="s">
        <v>621</v>
      </c>
      <c r="AE111" s="9">
        <v>44617</v>
      </c>
      <c r="AF111" s="8" t="s">
        <v>622</v>
      </c>
      <c r="AG111" s="9">
        <v>44615</v>
      </c>
      <c r="AH111" s="8" t="s">
        <v>504</v>
      </c>
      <c r="AI111" s="8" t="s">
        <v>505</v>
      </c>
      <c r="AJ111" s="8" t="s">
        <v>55</v>
      </c>
      <c r="AK111" s="13" t="str">
        <f t="shared" si="7"/>
        <v>2/2022</v>
      </c>
    </row>
    <row r="112" spans="1:37" ht="45" hidden="1" x14ac:dyDescent="0.25">
      <c r="A112" s="6" t="s">
        <v>35</v>
      </c>
      <c r="B112" s="11" t="s">
        <v>36</v>
      </c>
      <c r="C112" s="8" t="s">
        <v>37</v>
      </c>
      <c r="D112" s="8" t="s">
        <v>81</v>
      </c>
      <c r="E112" s="8" t="s">
        <v>82</v>
      </c>
      <c r="F112" s="8" t="s">
        <v>40</v>
      </c>
      <c r="G112" s="8" t="s">
        <v>41</v>
      </c>
      <c r="H112" s="8" t="s">
        <v>42</v>
      </c>
      <c r="I112" s="8" t="s">
        <v>471</v>
      </c>
      <c r="J112" s="8" t="s">
        <v>472</v>
      </c>
      <c r="K112" s="8" t="s">
        <v>45</v>
      </c>
      <c r="L112" s="8" t="s">
        <v>623</v>
      </c>
      <c r="M112" s="8" t="s">
        <v>484</v>
      </c>
      <c r="N112" s="8" t="s">
        <v>624</v>
      </c>
      <c r="O112" s="8" t="s">
        <v>2624</v>
      </c>
      <c r="P112" s="14" t="s">
        <v>515</v>
      </c>
      <c r="Q112" s="8" t="s">
        <v>516</v>
      </c>
      <c r="R112" s="8" t="s">
        <v>625</v>
      </c>
      <c r="S112" s="12">
        <v>44875</v>
      </c>
      <c r="T112" s="10" t="s">
        <v>626</v>
      </c>
      <c r="U112" s="12">
        <v>44875</v>
      </c>
      <c r="V112" s="10" t="s">
        <v>626</v>
      </c>
      <c r="W112" s="9">
        <v>44703</v>
      </c>
      <c r="X112" s="8">
        <f t="shared" si="4"/>
        <v>172</v>
      </c>
      <c r="AA112" s="8" t="str">
        <f t="shared" si="5"/>
        <v/>
      </c>
      <c r="AB112" s="8" t="str">
        <f t="shared" si="6"/>
        <v/>
      </c>
      <c r="AC112" s="8" t="s">
        <v>52</v>
      </c>
      <c r="AD112" s="8" t="s">
        <v>627</v>
      </c>
      <c r="AE112" s="9">
        <v>44673</v>
      </c>
      <c r="AF112" s="8" t="s">
        <v>628</v>
      </c>
      <c r="AG112" s="9">
        <v>44671</v>
      </c>
      <c r="AH112" s="8" t="s">
        <v>486</v>
      </c>
      <c r="AI112" s="8" t="s">
        <v>487</v>
      </c>
      <c r="AJ112" s="8" t="s">
        <v>55</v>
      </c>
      <c r="AK112" s="13" t="str">
        <f t="shared" si="7"/>
        <v>4/2022</v>
      </c>
    </row>
    <row r="113" spans="1:37" ht="45" hidden="1" x14ac:dyDescent="0.25">
      <c r="A113" s="6" t="s">
        <v>35</v>
      </c>
      <c r="B113" s="11" t="s">
        <v>36</v>
      </c>
      <c r="C113" s="8" t="s">
        <v>37</v>
      </c>
      <c r="D113" s="8" t="s">
        <v>81</v>
      </c>
      <c r="E113" s="8" t="s">
        <v>82</v>
      </c>
      <c r="F113" s="8" t="s">
        <v>40</v>
      </c>
      <c r="G113" s="8" t="s">
        <v>41</v>
      </c>
      <c r="H113" s="8" t="s">
        <v>42</v>
      </c>
      <c r="I113" s="8" t="s">
        <v>471</v>
      </c>
      <c r="J113" s="8" t="s">
        <v>472</v>
      </c>
      <c r="K113" s="8" t="s">
        <v>45</v>
      </c>
      <c r="L113" s="8" t="s">
        <v>623</v>
      </c>
      <c r="M113" s="8" t="s">
        <v>484</v>
      </c>
      <c r="N113" s="8" t="s">
        <v>624</v>
      </c>
      <c r="O113" s="8" t="s">
        <v>2624</v>
      </c>
      <c r="P113" s="14" t="s">
        <v>515</v>
      </c>
      <c r="Q113" s="8" t="s">
        <v>516</v>
      </c>
      <c r="R113" s="8" t="s">
        <v>625</v>
      </c>
      <c r="S113" s="12">
        <v>44875</v>
      </c>
      <c r="T113" s="10" t="s">
        <v>629</v>
      </c>
      <c r="U113" s="12">
        <v>44875</v>
      </c>
      <c r="V113" s="10" t="s">
        <v>629</v>
      </c>
      <c r="W113" s="9">
        <v>44698</v>
      </c>
      <c r="X113" s="8">
        <f t="shared" si="4"/>
        <v>177</v>
      </c>
      <c r="AA113" s="8" t="str">
        <f t="shared" si="5"/>
        <v/>
      </c>
      <c r="AB113" s="8" t="str">
        <f t="shared" si="6"/>
        <v/>
      </c>
      <c r="AC113" s="8" t="s">
        <v>52</v>
      </c>
      <c r="AD113" s="8" t="s">
        <v>630</v>
      </c>
      <c r="AE113" s="9">
        <v>44668</v>
      </c>
      <c r="AF113" s="8" t="s">
        <v>631</v>
      </c>
      <c r="AG113" s="9">
        <v>44665</v>
      </c>
      <c r="AH113" s="8" t="s">
        <v>486</v>
      </c>
      <c r="AI113" s="8" t="s">
        <v>487</v>
      </c>
      <c r="AJ113" s="8" t="s">
        <v>55</v>
      </c>
      <c r="AK113" s="13" t="str">
        <f t="shared" si="7"/>
        <v>4/2022</v>
      </c>
    </row>
    <row r="114" spans="1:37" ht="45" hidden="1" x14ac:dyDescent="0.25">
      <c r="A114" s="6" t="s">
        <v>35</v>
      </c>
      <c r="B114" s="11" t="s">
        <v>36</v>
      </c>
      <c r="C114" s="8" t="s">
        <v>37</v>
      </c>
      <c r="D114" s="8" t="s">
        <v>81</v>
      </c>
      <c r="E114" s="8" t="s">
        <v>82</v>
      </c>
      <c r="F114" s="8" t="s">
        <v>40</v>
      </c>
      <c r="G114" s="8" t="s">
        <v>41</v>
      </c>
      <c r="H114" s="8" t="s">
        <v>42</v>
      </c>
      <c r="I114" s="8" t="s">
        <v>471</v>
      </c>
      <c r="J114" s="8" t="s">
        <v>472</v>
      </c>
      <c r="K114" s="8" t="s">
        <v>45</v>
      </c>
      <c r="L114" s="8" t="s">
        <v>623</v>
      </c>
      <c r="M114" s="8" t="s">
        <v>484</v>
      </c>
      <c r="N114" s="8" t="s">
        <v>624</v>
      </c>
      <c r="O114" s="8" t="s">
        <v>2624</v>
      </c>
      <c r="P114" s="14" t="s">
        <v>515</v>
      </c>
      <c r="Q114" s="8" t="s">
        <v>516</v>
      </c>
      <c r="R114" s="8" t="s">
        <v>625</v>
      </c>
      <c r="S114" s="12">
        <v>44875</v>
      </c>
      <c r="T114" s="10" t="s">
        <v>632</v>
      </c>
      <c r="U114" s="12">
        <v>44875</v>
      </c>
      <c r="V114" s="10" t="s">
        <v>632</v>
      </c>
      <c r="W114" s="9">
        <v>44698</v>
      </c>
      <c r="X114" s="8">
        <f t="shared" si="4"/>
        <v>177</v>
      </c>
      <c r="AA114" s="8" t="str">
        <f t="shared" si="5"/>
        <v/>
      </c>
      <c r="AB114" s="8" t="str">
        <f t="shared" si="6"/>
        <v/>
      </c>
      <c r="AC114" s="8" t="s">
        <v>52</v>
      </c>
      <c r="AD114" s="8" t="s">
        <v>633</v>
      </c>
      <c r="AE114" s="9">
        <v>44668</v>
      </c>
      <c r="AF114" s="8" t="s">
        <v>634</v>
      </c>
      <c r="AG114" s="9">
        <v>44665</v>
      </c>
      <c r="AH114" s="8" t="s">
        <v>486</v>
      </c>
      <c r="AI114" s="8" t="s">
        <v>487</v>
      </c>
      <c r="AJ114" s="8" t="s">
        <v>55</v>
      </c>
      <c r="AK114" s="13" t="str">
        <f t="shared" si="7"/>
        <v>4/2022</v>
      </c>
    </row>
    <row r="115" spans="1:37" ht="45" hidden="1" x14ac:dyDescent="0.25">
      <c r="A115" s="6" t="s">
        <v>35</v>
      </c>
      <c r="B115" s="11" t="s">
        <v>36</v>
      </c>
      <c r="C115" s="8" t="s">
        <v>37</v>
      </c>
      <c r="D115" s="8" t="s">
        <v>81</v>
      </c>
      <c r="E115" s="8" t="s">
        <v>82</v>
      </c>
      <c r="F115" s="8" t="s">
        <v>40</v>
      </c>
      <c r="G115" s="8" t="s">
        <v>41</v>
      </c>
      <c r="H115" s="8" t="s">
        <v>42</v>
      </c>
      <c r="I115" s="8" t="s">
        <v>471</v>
      </c>
      <c r="J115" s="8" t="s">
        <v>472</v>
      </c>
      <c r="K115" s="8" t="s">
        <v>45</v>
      </c>
      <c r="L115" s="8" t="s">
        <v>623</v>
      </c>
      <c r="M115" s="8" t="s">
        <v>484</v>
      </c>
      <c r="N115" s="8" t="s">
        <v>624</v>
      </c>
      <c r="O115" s="8" t="s">
        <v>2624</v>
      </c>
      <c r="P115" s="14" t="s">
        <v>515</v>
      </c>
      <c r="Q115" s="8" t="s">
        <v>516</v>
      </c>
      <c r="R115" s="8" t="s">
        <v>625</v>
      </c>
      <c r="S115" s="12">
        <v>44875</v>
      </c>
      <c r="T115" s="10" t="s">
        <v>635</v>
      </c>
      <c r="U115" s="12">
        <v>44875</v>
      </c>
      <c r="V115" s="10" t="s">
        <v>635</v>
      </c>
      <c r="W115" s="9">
        <v>44729</v>
      </c>
      <c r="X115" s="8">
        <f t="shared" si="4"/>
        <v>146</v>
      </c>
      <c r="AA115" s="8" t="str">
        <f t="shared" si="5"/>
        <v/>
      </c>
      <c r="AB115" s="8" t="str">
        <f t="shared" si="6"/>
        <v/>
      </c>
      <c r="AC115" s="8" t="s">
        <v>52</v>
      </c>
      <c r="AD115" s="8" t="s">
        <v>636</v>
      </c>
      <c r="AE115" s="9">
        <v>44699</v>
      </c>
      <c r="AF115" s="8" t="s">
        <v>637</v>
      </c>
      <c r="AG115" s="9">
        <v>44697</v>
      </c>
      <c r="AH115" s="8" t="s">
        <v>486</v>
      </c>
      <c r="AI115" s="8" t="s">
        <v>487</v>
      </c>
      <c r="AJ115" s="8" t="s">
        <v>55</v>
      </c>
      <c r="AK115" s="13" t="str">
        <f t="shared" si="7"/>
        <v>4/2022</v>
      </c>
    </row>
    <row r="116" spans="1:37" ht="45" hidden="1" x14ac:dyDescent="0.25">
      <c r="A116" s="6" t="s">
        <v>35</v>
      </c>
      <c r="B116" s="11" t="s">
        <v>36</v>
      </c>
      <c r="C116" s="8" t="s">
        <v>37</v>
      </c>
      <c r="D116" s="8" t="s">
        <v>81</v>
      </c>
      <c r="E116" s="8" t="s">
        <v>82</v>
      </c>
      <c r="F116" s="8" t="s">
        <v>40</v>
      </c>
      <c r="G116" s="8" t="s">
        <v>41</v>
      </c>
      <c r="H116" s="8" t="s">
        <v>42</v>
      </c>
      <c r="I116" s="8" t="s">
        <v>471</v>
      </c>
      <c r="J116" s="8" t="s">
        <v>472</v>
      </c>
      <c r="K116" s="8" t="s">
        <v>45</v>
      </c>
      <c r="L116" s="8" t="s">
        <v>623</v>
      </c>
      <c r="M116" s="8" t="s">
        <v>484</v>
      </c>
      <c r="N116" s="8" t="s">
        <v>624</v>
      </c>
      <c r="O116" s="8" t="s">
        <v>2624</v>
      </c>
      <c r="P116" s="14" t="s">
        <v>515</v>
      </c>
      <c r="Q116" s="8" t="s">
        <v>516</v>
      </c>
      <c r="R116" s="8" t="s">
        <v>625</v>
      </c>
      <c r="S116" s="12">
        <v>44875</v>
      </c>
      <c r="T116" s="10" t="s">
        <v>638</v>
      </c>
      <c r="U116" s="12">
        <v>44875</v>
      </c>
      <c r="V116" s="10" t="s">
        <v>638</v>
      </c>
      <c r="W116" s="9">
        <v>44729</v>
      </c>
      <c r="X116" s="8">
        <f t="shared" si="4"/>
        <v>146</v>
      </c>
      <c r="AA116" s="8" t="str">
        <f t="shared" si="5"/>
        <v/>
      </c>
      <c r="AB116" s="8" t="str">
        <f t="shared" si="6"/>
        <v/>
      </c>
      <c r="AC116" s="8" t="s">
        <v>52</v>
      </c>
      <c r="AD116" s="8" t="s">
        <v>639</v>
      </c>
      <c r="AE116" s="9">
        <v>44699</v>
      </c>
      <c r="AF116" s="8" t="s">
        <v>640</v>
      </c>
      <c r="AG116" s="9">
        <v>44697</v>
      </c>
      <c r="AH116" s="8" t="s">
        <v>486</v>
      </c>
      <c r="AI116" s="8" t="s">
        <v>487</v>
      </c>
      <c r="AJ116" s="8" t="s">
        <v>55</v>
      </c>
      <c r="AK116" s="13" t="str">
        <f t="shared" si="7"/>
        <v>4/2022</v>
      </c>
    </row>
    <row r="117" spans="1:37" ht="45" hidden="1" x14ac:dyDescent="0.25">
      <c r="A117" s="6" t="s">
        <v>35</v>
      </c>
      <c r="B117" s="11" t="s">
        <v>36</v>
      </c>
      <c r="C117" s="8" t="s">
        <v>37</v>
      </c>
      <c r="D117" s="8" t="s">
        <v>81</v>
      </c>
      <c r="E117" s="8" t="s">
        <v>82</v>
      </c>
      <c r="F117" s="8" t="s">
        <v>40</v>
      </c>
      <c r="G117" s="8" t="s">
        <v>41</v>
      </c>
      <c r="H117" s="8" t="s">
        <v>42</v>
      </c>
      <c r="I117" s="8" t="s">
        <v>471</v>
      </c>
      <c r="J117" s="8" t="s">
        <v>472</v>
      </c>
      <c r="K117" s="8" t="s">
        <v>45</v>
      </c>
      <c r="L117" s="8" t="s">
        <v>623</v>
      </c>
      <c r="M117" s="8" t="s">
        <v>484</v>
      </c>
      <c r="N117" s="8" t="s">
        <v>624</v>
      </c>
      <c r="O117" s="8" t="s">
        <v>2624</v>
      </c>
      <c r="P117" s="14" t="s">
        <v>515</v>
      </c>
      <c r="Q117" s="8" t="s">
        <v>516</v>
      </c>
      <c r="R117" s="8" t="s">
        <v>625</v>
      </c>
      <c r="S117" s="12">
        <v>44875</v>
      </c>
      <c r="T117" s="10" t="s">
        <v>641</v>
      </c>
      <c r="U117" s="12">
        <v>44875</v>
      </c>
      <c r="V117" s="10" t="s">
        <v>641</v>
      </c>
      <c r="W117" s="9">
        <v>44729</v>
      </c>
      <c r="X117" s="8">
        <f t="shared" si="4"/>
        <v>146</v>
      </c>
      <c r="AA117" s="8" t="str">
        <f t="shared" si="5"/>
        <v/>
      </c>
      <c r="AB117" s="8" t="str">
        <f t="shared" si="6"/>
        <v/>
      </c>
      <c r="AC117" s="8" t="s">
        <v>52</v>
      </c>
      <c r="AD117" s="8" t="s">
        <v>642</v>
      </c>
      <c r="AE117" s="9">
        <v>44699</v>
      </c>
      <c r="AF117" s="8" t="s">
        <v>643</v>
      </c>
      <c r="AG117" s="9">
        <v>44697</v>
      </c>
      <c r="AH117" s="8" t="s">
        <v>486</v>
      </c>
      <c r="AI117" s="8" t="s">
        <v>487</v>
      </c>
      <c r="AJ117" s="8" t="s">
        <v>55</v>
      </c>
      <c r="AK117" s="13" t="str">
        <f t="shared" si="7"/>
        <v>4/2022</v>
      </c>
    </row>
    <row r="118" spans="1:37" ht="45" hidden="1" x14ac:dyDescent="0.25">
      <c r="A118" s="6" t="s">
        <v>35</v>
      </c>
      <c r="B118" s="11" t="s">
        <v>36</v>
      </c>
      <c r="C118" s="8" t="s">
        <v>37</v>
      </c>
      <c r="D118" s="8" t="s">
        <v>81</v>
      </c>
      <c r="E118" s="8" t="s">
        <v>82</v>
      </c>
      <c r="F118" s="8" t="s">
        <v>40</v>
      </c>
      <c r="G118" s="8" t="s">
        <v>41</v>
      </c>
      <c r="H118" s="8" t="s">
        <v>42</v>
      </c>
      <c r="I118" s="8" t="s">
        <v>471</v>
      </c>
      <c r="J118" s="8" t="s">
        <v>472</v>
      </c>
      <c r="K118" s="8" t="s">
        <v>45</v>
      </c>
      <c r="L118" s="8" t="s">
        <v>623</v>
      </c>
      <c r="M118" s="8" t="s">
        <v>484</v>
      </c>
      <c r="N118" s="8" t="s">
        <v>624</v>
      </c>
      <c r="O118" s="8" t="s">
        <v>2624</v>
      </c>
      <c r="P118" s="14" t="s">
        <v>515</v>
      </c>
      <c r="Q118" s="8" t="s">
        <v>516</v>
      </c>
      <c r="R118" s="8" t="s">
        <v>625</v>
      </c>
      <c r="S118" s="12">
        <v>44875</v>
      </c>
      <c r="T118" s="10" t="s">
        <v>644</v>
      </c>
      <c r="U118" s="12">
        <v>44875</v>
      </c>
      <c r="V118" s="10" t="s">
        <v>644</v>
      </c>
      <c r="W118" s="9">
        <v>44729</v>
      </c>
      <c r="X118" s="8">
        <f t="shared" si="4"/>
        <v>146</v>
      </c>
      <c r="AA118" s="8" t="str">
        <f t="shared" si="5"/>
        <v/>
      </c>
      <c r="AB118" s="8" t="str">
        <f t="shared" si="6"/>
        <v/>
      </c>
      <c r="AC118" s="8" t="s">
        <v>52</v>
      </c>
      <c r="AD118" s="8" t="s">
        <v>645</v>
      </c>
      <c r="AE118" s="9">
        <v>44699</v>
      </c>
      <c r="AF118" s="8" t="s">
        <v>646</v>
      </c>
      <c r="AG118" s="9">
        <v>44697</v>
      </c>
      <c r="AH118" s="8" t="s">
        <v>486</v>
      </c>
      <c r="AI118" s="8" t="s">
        <v>487</v>
      </c>
      <c r="AJ118" s="8" t="s">
        <v>55</v>
      </c>
      <c r="AK118" s="13" t="str">
        <f t="shared" si="7"/>
        <v>4/2022</v>
      </c>
    </row>
    <row r="119" spans="1:37" ht="45" hidden="1" x14ac:dyDescent="0.25">
      <c r="A119" s="6" t="s">
        <v>35</v>
      </c>
      <c r="B119" s="11" t="s">
        <v>36</v>
      </c>
      <c r="C119" s="8" t="s">
        <v>37</v>
      </c>
      <c r="D119" s="8" t="s">
        <v>81</v>
      </c>
      <c r="E119" s="8" t="s">
        <v>82</v>
      </c>
      <c r="F119" s="8" t="s">
        <v>40</v>
      </c>
      <c r="G119" s="8" t="s">
        <v>41</v>
      </c>
      <c r="H119" s="8" t="s">
        <v>42</v>
      </c>
      <c r="I119" s="8" t="s">
        <v>471</v>
      </c>
      <c r="J119" s="8" t="s">
        <v>472</v>
      </c>
      <c r="K119" s="8" t="s">
        <v>45</v>
      </c>
      <c r="L119" s="8" t="s">
        <v>647</v>
      </c>
      <c r="M119" s="8" t="s">
        <v>484</v>
      </c>
      <c r="N119" s="8" t="s">
        <v>648</v>
      </c>
      <c r="O119" s="8" t="s">
        <v>2624</v>
      </c>
      <c r="P119" s="14" t="s">
        <v>649</v>
      </c>
      <c r="Q119" s="8" t="s">
        <v>487</v>
      </c>
      <c r="R119" s="8" t="s">
        <v>625</v>
      </c>
      <c r="S119" s="12">
        <v>44875</v>
      </c>
      <c r="T119" s="10" t="s">
        <v>650</v>
      </c>
      <c r="U119" s="12">
        <v>44875</v>
      </c>
      <c r="V119" s="10" t="s">
        <v>650</v>
      </c>
      <c r="W119" s="9">
        <v>44703</v>
      </c>
      <c r="X119" s="8">
        <f t="shared" si="4"/>
        <v>172</v>
      </c>
      <c r="AA119" s="8" t="str">
        <f t="shared" si="5"/>
        <v/>
      </c>
      <c r="AB119" s="8" t="str">
        <f t="shared" si="6"/>
        <v/>
      </c>
      <c r="AC119" s="8" t="s">
        <v>52</v>
      </c>
      <c r="AD119" s="8" t="s">
        <v>627</v>
      </c>
      <c r="AE119" s="9">
        <v>44673</v>
      </c>
      <c r="AF119" s="8" t="s">
        <v>628</v>
      </c>
      <c r="AG119" s="9">
        <v>44671</v>
      </c>
      <c r="AH119" s="8" t="s">
        <v>486</v>
      </c>
      <c r="AI119" s="8" t="s">
        <v>487</v>
      </c>
      <c r="AJ119" s="8" t="s">
        <v>55</v>
      </c>
      <c r="AK119" s="13" t="str">
        <f t="shared" si="7"/>
        <v>4/2022</v>
      </c>
    </row>
    <row r="120" spans="1:37" ht="45" hidden="1" x14ac:dyDescent="0.25">
      <c r="A120" s="6" t="s">
        <v>35</v>
      </c>
      <c r="B120" s="11" t="s">
        <v>36</v>
      </c>
      <c r="C120" s="8" t="s">
        <v>37</v>
      </c>
      <c r="D120" s="8" t="s">
        <v>81</v>
      </c>
      <c r="E120" s="8" t="s">
        <v>82</v>
      </c>
      <c r="F120" s="8" t="s">
        <v>40</v>
      </c>
      <c r="G120" s="8" t="s">
        <v>41</v>
      </c>
      <c r="H120" s="8" t="s">
        <v>42</v>
      </c>
      <c r="I120" s="8" t="s">
        <v>471</v>
      </c>
      <c r="J120" s="8" t="s">
        <v>472</v>
      </c>
      <c r="K120" s="8" t="s">
        <v>45</v>
      </c>
      <c r="L120" s="8" t="s">
        <v>647</v>
      </c>
      <c r="M120" s="8" t="s">
        <v>484</v>
      </c>
      <c r="N120" s="8" t="s">
        <v>648</v>
      </c>
      <c r="O120" s="8" t="s">
        <v>2624</v>
      </c>
      <c r="P120" s="14" t="s">
        <v>649</v>
      </c>
      <c r="Q120" s="8" t="s">
        <v>487</v>
      </c>
      <c r="R120" s="8" t="s">
        <v>625</v>
      </c>
      <c r="S120" s="12">
        <v>44875</v>
      </c>
      <c r="T120" s="10" t="s">
        <v>651</v>
      </c>
      <c r="U120" s="12">
        <v>44875</v>
      </c>
      <c r="V120" s="10" t="s">
        <v>651</v>
      </c>
      <c r="W120" s="9">
        <v>44698</v>
      </c>
      <c r="X120" s="8">
        <f t="shared" si="4"/>
        <v>177</v>
      </c>
      <c r="AA120" s="8" t="str">
        <f t="shared" si="5"/>
        <v/>
      </c>
      <c r="AB120" s="8" t="str">
        <f t="shared" si="6"/>
        <v/>
      </c>
      <c r="AC120" s="8" t="s">
        <v>52</v>
      </c>
      <c r="AD120" s="8" t="s">
        <v>630</v>
      </c>
      <c r="AE120" s="9">
        <v>44668</v>
      </c>
      <c r="AF120" s="8" t="s">
        <v>631</v>
      </c>
      <c r="AG120" s="9">
        <v>44665</v>
      </c>
      <c r="AH120" s="8" t="s">
        <v>486</v>
      </c>
      <c r="AI120" s="8" t="s">
        <v>487</v>
      </c>
      <c r="AJ120" s="8" t="s">
        <v>55</v>
      </c>
      <c r="AK120" s="13" t="str">
        <f t="shared" si="7"/>
        <v>4/2022</v>
      </c>
    </row>
    <row r="121" spans="1:37" ht="45" hidden="1" x14ac:dyDescent="0.25">
      <c r="A121" s="6" t="s">
        <v>35</v>
      </c>
      <c r="B121" s="11" t="s">
        <v>36</v>
      </c>
      <c r="C121" s="8" t="s">
        <v>37</v>
      </c>
      <c r="D121" s="8" t="s">
        <v>81</v>
      </c>
      <c r="E121" s="8" t="s">
        <v>82</v>
      </c>
      <c r="F121" s="8" t="s">
        <v>40</v>
      </c>
      <c r="G121" s="8" t="s">
        <v>41</v>
      </c>
      <c r="H121" s="8" t="s">
        <v>42</v>
      </c>
      <c r="I121" s="8" t="s">
        <v>471</v>
      </c>
      <c r="J121" s="8" t="s">
        <v>472</v>
      </c>
      <c r="K121" s="8" t="s">
        <v>45</v>
      </c>
      <c r="L121" s="8" t="s">
        <v>647</v>
      </c>
      <c r="M121" s="8" t="s">
        <v>484</v>
      </c>
      <c r="N121" s="8" t="s">
        <v>648</v>
      </c>
      <c r="O121" s="8" t="s">
        <v>2624</v>
      </c>
      <c r="P121" s="14" t="s">
        <v>649</v>
      </c>
      <c r="Q121" s="8" t="s">
        <v>487</v>
      </c>
      <c r="R121" s="8" t="s">
        <v>625</v>
      </c>
      <c r="S121" s="12">
        <v>44875</v>
      </c>
      <c r="T121" s="10" t="s">
        <v>652</v>
      </c>
      <c r="U121" s="12">
        <v>44875</v>
      </c>
      <c r="V121" s="10" t="s">
        <v>652</v>
      </c>
      <c r="W121" s="9">
        <v>44698</v>
      </c>
      <c r="X121" s="8">
        <f t="shared" si="4"/>
        <v>177</v>
      </c>
      <c r="AA121" s="8" t="str">
        <f t="shared" si="5"/>
        <v/>
      </c>
      <c r="AB121" s="8" t="str">
        <f t="shared" si="6"/>
        <v/>
      </c>
      <c r="AC121" s="8" t="s">
        <v>52</v>
      </c>
      <c r="AD121" s="8" t="s">
        <v>633</v>
      </c>
      <c r="AE121" s="9">
        <v>44668</v>
      </c>
      <c r="AF121" s="8" t="s">
        <v>634</v>
      </c>
      <c r="AG121" s="9">
        <v>44665</v>
      </c>
      <c r="AH121" s="8" t="s">
        <v>486</v>
      </c>
      <c r="AI121" s="8" t="s">
        <v>487</v>
      </c>
      <c r="AJ121" s="8" t="s">
        <v>55</v>
      </c>
      <c r="AK121" s="13" t="str">
        <f t="shared" si="7"/>
        <v>4/2022</v>
      </c>
    </row>
    <row r="122" spans="1:37" ht="45" hidden="1" x14ac:dyDescent="0.25">
      <c r="A122" s="6" t="s">
        <v>35</v>
      </c>
      <c r="B122" s="11" t="s">
        <v>36</v>
      </c>
      <c r="C122" s="8" t="s">
        <v>37</v>
      </c>
      <c r="D122" s="8" t="s">
        <v>81</v>
      </c>
      <c r="E122" s="8" t="s">
        <v>82</v>
      </c>
      <c r="F122" s="8" t="s">
        <v>40</v>
      </c>
      <c r="G122" s="8" t="s">
        <v>41</v>
      </c>
      <c r="H122" s="8" t="s">
        <v>42</v>
      </c>
      <c r="I122" s="8" t="s">
        <v>471</v>
      </c>
      <c r="J122" s="8" t="s">
        <v>472</v>
      </c>
      <c r="K122" s="8" t="s">
        <v>45</v>
      </c>
      <c r="L122" s="8" t="s">
        <v>647</v>
      </c>
      <c r="M122" s="8" t="s">
        <v>484</v>
      </c>
      <c r="N122" s="8" t="s">
        <v>648</v>
      </c>
      <c r="O122" s="8" t="s">
        <v>2624</v>
      </c>
      <c r="P122" s="14" t="s">
        <v>649</v>
      </c>
      <c r="Q122" s="8" t="s">
        <v>487</v>
      </c>
      <c r="R122" s="8" t="s">
        <v>625</v>
      </c>
      <c r="S122" s="12">
        <v>44875</v>
      </c>
      <c r="T122" s="10" t="s">
        <v>653</v>
      </c>
      <c r="U122" s="12">
        <v>44875</v>
      </c>
      <c r="V122" s="10" t="s">
        <v>653</v>
      </c>
      <c r="W122" s="9">
        <v>44760</v>
      </c>
      <c r="X122" s="8">
        <f t="shared" si="4"/>
        <v>115</v>
      </c>
      <c r="AA122" s="8" t="str">
        <f t="shared" si="5"/>
        <v/>
      </c>
      <c r="AB122" s="8" t="str">
        <f t="shared" si="6"/>
        <v/>
      </c>
      <c r="AC122" s="8" t="s">
        <v>52</v>
      </c>
      <c r="AD122" s="8" t="s">
        <v>654</v>
      </c>
      <c r="AE122" s="9">
        <v>44730</v>
      </c>
      <c r="AF122" s="8" t="s">
        <v>655</v>
      </c>
      <c r="AG122" s="9">
        <v>44727</v>
      </c>
      <c r="AH122" s="8" t="s">
        <v>486</v>
      </c>
      <c r="AI122" s="8" t="s">
        <v>487</v>
      </c>
      <c r="AJ122" s="8" t="s">
        <v>55</v>
      </c>
      <c r="AK122" s="13" t="str">
        <f t="shared" si="7"/>
        <v>4/2022</v>
      </c>
    </row>
    <row r="123" spans="1:37" ht="45" hidden="1" x14ac:dyDescent="0.25">
      <c r="A123" s="6" t="s">
        <v>35</v>
      </c>
      <c r="B123" s="11" t="s">
        <v>36</v>
      </c>
      <c r="C123" s="8" t="s">
        <v>37</v>
      </c>
      <c r="D123" s="8" t="s">
        <v>81</v>
      </c>
      <c r="E123" s="8" t="s">
        <v>82</v>
      </c>
      <c r="F123" s="8" t="s">
        <v>40</v>
      </c>
      <c r="G123" s="8" t="s">
        <v>41</v>
      </c>
      <c r="H123" s="8" t="s">
        <v>42</v>
      </c>
      <c r="I123" s="8" t="s">
        <v>471</v>
      </c>
      <c r="J123" s="8" t="s">
        <v>472</v>
      </c>
      <c r="K123" s="8" t="s">
        <v>45</v>
      </c>
      <c r="L123" s="8" t="s">
        <v>647</v>
      </c>
      <c r="M123" s="8" t="s">
        <v>484</v>
      </c>
      <c r="N123" s="8" t="s">
        <v>648</v>
      </c>
      <c r="O123" s="8" t="s">
        <v>2624</v>
      </c>
      <c r="P123" s="14" t="s">
        <v>649</v>
      </c>
      <c r="Q123" s="8" t="s">
        <v>487</v>
      </c>
      <c r="R123" s="8" t="s">
        <v>625</v>
      </c>
      <c r="S123" s="12">
        <v>44875</v>
      </c>
      <c r="T123" s="10" t="s">
        <v>656</v>
      </c>
      <c r="U123" s="12">
        <v>44875</v>
      </c>
      <c r="V123" s="10" t="s">
        <v>656</v>
      </c>
      <c r="W123" s="9">
        <v>44760</v>
      </c>
      <c r="X123" s="8">
        <f t="shared" si="4"/>
        <v>115</v>
      </c>
      <c r="AA123" s="8" t="str">
        <f t="shared" si="5"/>
        <v/>
      </c>
      <c r="AB123" s="8" t="str">
        <f t="shared" si="6"/>
        <v/>
      </c>
      <c r="AC123" s="8" t="s">
        <v>52</v>
      </c>
      <c r="AD123" s="8" t="s">
        <v>657</v>
      </c>
      <c r="AE123" s="9">
        <v>44730</v>
      </c>
      <c r="AF123" s="8" t="s">
        <v>658</v>
      </c>
      <c r="AG123" s="9">
        <v>44727</v>
      </c>
      <c r="AH123" s="8" t="s">
        <v>486</v>
      </c>
      <c r="AI123" s="8" t="s">
        <v>487</v>
      </c>
      <c r="AJ123" s="8" t="s">
        <v>55</v>
      </c>
      <c r="AK123" s="13" t="str">
        <f t="shared" si="7"/>
        <v>4/2022</v>
      </c>
    </row>
    <row r="124" spans="1:37" ht="45" hidden="1" x14ac:dyDescent="0.25">
      <c r="A124" s="6" t="s">
        <v>35</v>
      </c>
      <c r="B124" s="11" t="s">
        <v>36</v>
      </c>
      <c r="C124" s="8" t="s">
        <v>37</v>
      </c>
      <c r="D124" s="8" t="s">
        <v>81</v>
      </c>
      <c r="E124" s="8" t="s">
        <v>82</v>
      </c>
      <c r="F124" s="8" t="s">
        <v>40</v>
      </c>
      <c r="G124" s="8" t="s">
        <v>41</v>
      </c>
      <c r="H124" s="8" t="s">
        <v>42</v>
      </c>
      <c r="I124" s="8" t="s">
        <v>471</v>
      </c>
      <c r="J124" s="8" t="s">
        <v>472</v>
      </c>
      <c r="K124" s="8" t="s">
        <v>45</v>
      </c>
      <c r="L124" s="8" t="s">
        <v>647</v>
      </c>
      <c r="M124" s="8" t="s">
        <v>484</v>
      </c>
      <c r="N124" s="8" t="s">
        <v>648</v>
      </c>
      <c r="O124" s="8" t="s">
        <v>2624</v>
      </c>
      <c r="P124" s="14" t="s">
        <v>649</v>
      </c>
      <c r="Q124" s="8" t="s">
        <v>487</v>
      </c>
      <c r="R124" s="8" t="s">
        <v>625</v>
      </c>
      <c r="S124" s="12">
        <v>44875</v>
      </c>
      <c r="T124" s="10" t="s">
        <v>659</v>
      </c>
      <c r="U124" s="12">
        <v>44875</v>
      </c>
      <c r="V124" s="10" t="s">
        <v>659</v>
      </c>
      <c r="W124" s="9">
        <v>44760</v>
      </c>
      <c r="X124" s="8">
        <f t="shared" si="4"/>
        <v>115</v>
      </c>
      <c r="AA124" s="8" t="str">
        <f t="shared" si="5"/>
        <v/>
      </c>
      <c r="AB124" s="8" t="str">
        <f t="shared" si="6"/>
        <v/>
      </c>
      <c r="AC124" s="8" t="s">
        <v>52</v>
      </c>
      <c r="AD124" s="8" t="s">
        <v>660</v>
      </c>
      <c r="AE124" s="9">
        <v>44730</v>
      </c>
      <c r="AF124" s="8" t="s">
        <v>661</v>
      </c>
      <c r="AG124" s="9">
        <v>44727</v>
      </c>
      <c r="AH124" s="8" t="s">
        <v>486</v>
      </c>
      <c r="AI124" s="8" t="s">
        <v>487</v>
      </c>
      <c r="AJ124" s="8" t="s">
        <v>55</v>
      </c>
      <c r="AK124" s="13" t="str">
        <f t="shared" si="7"/>
        <v>4/2022</v>
      </c>
    </row>
    <row r="125" spans="1:37" ht="45" hidden="1" x14ac:dyDescent="0.25">
      <c r="A125" s="6" t="s">
        <v>35</v>
      </c>
      <c r="B125" s="11" t="s">
        <v>36</v>
      </c>
      <c r="C125" s="8" t="s">
        <v>37</v>
      </c>
      <c r="D125" s="8" t="s">
        <v>81</v>
      </c>
      <c r="E125" s="8" t="s">
        <v>82</v>
      </c>
      <c r="F125" s="8" t="s">
        <v>40</v>
      </c>
      <c r="G125" s="8" t="s">
        <v>41</v>
      </c>
      <c r="H125" s="8" t="s">
        <v>42</v>
      </c>
      <c r="I125" s="8" t="s">
        <v>471</v>
      </c>
      <c r="J125" s="8" t="s">
        <v>472</v>
      </c>
      <c r="K125" s="8" t="s">
        <v>45</v>
      </c>
      <c r="L125" s="8" t="s">
        <v>662</v>
      </c>
      <c r="M125" s="8" t="s">
        <v>484</v>
      </c>
      <c r="N125" s="8" t="s">
        <v>663</v>
      </c>
      <c r="O125" s="8" t="s">
        <v>2624</v>
      </c>
      <c r="P125" s="14" t="s">
        <v>515</v>
      </c>
      <c r="Q125" s="8" t="s">
        <v>516</v>
      </c>
      <c r="R125" s="8" t="s">
        <v>664</v>
      </c>
      <c r="S125" s="12">
        <v>44875</v>
      </c>
      <c r="T125" s="10" t="s">
        <v>665</v>
      </c>
      <c r="U125" s="12">
        <v>44875</v>
      </c>
      <c r="V125" s="10" t="s">
        <v>665</v>
      </c>
      <c r="W125" s="9">
        <v>44821</v>
      </c>
      <c r="X125" s="8">
        <f t="shared" si="4"/>
        <v>54</v>
      </c>
      <c r="AA125" s="8" t="str">
        <f t="shared" si="5"/>
        <v/>
      </c>
      <c r="AB125" s="8" t="str">
        <f t="shared" si="6"/>
        <v/>
      </c>
      <c r="AC125" s="8" t="s">
        <v>52</v>
      </c>
      <c r="AD125" s="8" t="s">
        <v>666</v>
      </c>
      <c r="AE125" s="9">
        <v>44791</v>
      </c>
      <c r="AF125" s="8" t="s">
        <v>667</v>
      </c>
      <c r="AG125" s="9">
        <v>44789</v>
      </c>
      <c r="AH125" s="8" t="s">
        <v>486</v>
      </c>
      <c r="AI125" s="8" t="s">
        <v>487</v>
      </c>
      <c r="AJ125" s="8" t="s">
        <v>55</v>
      </c>
      <c r="AK125" s="13" t="str">
        <f t="shared" si="7"/>
        <v>4/2022</v>
      </c>
    </row>
    <row r="126" spans="1:37" ht="45" hidden="1" x14ac:dyDescent="0.25">
      <c r="A126" s="6" t="s">
        <v>35</v>
      </c>
      <c r="B126" s="11" t="s">
        <v>36</v>
      </c>
      <c r="C126" s="8" t="s">
        <v>37</v>
      </c>
      <c r="D126" s="8" t="s">
        <v>81</v>
      </c>
      <c r="E126" s="8" t="s">
        <v>82</v>
      </c>
      <c r="F126" s="8" t="s">
        <v>40</v>
      </c>
      <c r="G126" s="8" t="s">
        <v>41</v>
      </c>
      <c r="H126" s="8" t="s">
        <v>42</v>
      </c>
      <c r="I126" s="8" t="s">
        <v>471</v>
      </c>
      <c r="J126" s="8" t="s">
        <v>472</v>
      </c>
      <c r="K126" s="8" t="s">
        <v>45</v>
      </c>
      <c r="L126" s="8" t="s">
        <v>662</v>
      </c>
      <c r="M126" s="8" t="s">
        <v>484</v>
      </c>
      <c r="N126" s="8" t="s">
        <v>663</v>
      </c>
      <c r="O126" s="8" t="s">
        <v>2624</v>
      </c>
      <c r="P126" s="14" t="s">
        <v>515</v>
      </c>
      <c r="Q126" s="8" t="s">
        <v>516</v>
      </c>
      <c r="R126" s="8" t="s">
        <v>664</v>
      </c>
      <c r="S126" s="12">
        <v>44875</v>
      </c>
      <c r="T126" s="10" t="s">
        <v>668</v>
      </c>
      <c r="U126" s="12">
        <v>44875</v>
      </c>
      <c r="V126" s="10" t="s">
        <v>668</v>
      </c>
      <c r="W126" s="9">
        <v>44821</v>
      </c>
      <c r="X126" s="8">
        <f t="shared" si="4"/>
        <v>54</v>
      </c>
      <c r="AA126" s="8" t="str">
        <f t="shared" si="5"/>
        <v/>
      </c>
      <c r="AB126" s="8" t="str">
        <f t="shared" si="6"/>
        <v/>
      </c>
      <c r="AC126" s="8" t="s">
        <v>52</v>
      </c>
      <c r="AD126" s="8" t="s">
        <v>669</v>
      </c>
      <c r="AE126" s="9">
        <v>44791</v>
      </c>
      <c r="AF126" s="8" t="s">
        <v>670</v>
      </c>
      <c r="AG126" s="9">
        <v>44789</v>
      </c>
      <c r="AH126" s="8" t="s">
        <v>486</v>
      </c>
      <c r="AI126" s="8" t="s">
        <v>487</v>
      </c>
      <c r="AJ126" s="8" t="s">
        <v>55</v>
      </c>
      <c r="AK126" s="13" t="str">
        <f t="shared" si="7"/>
        <v>4/2022</v>
      </c>
    </row>
    <row r="127" spans="1:37" ht="45" hidden="1" x14ac:dyDescent="0.25">
      <c r="A127" s="6" t="s">
        <v>35</v>
      </c>
      <c r="B127" s="11" t="s">
        <v>36</v>
      </c>
      <c r="C127" s="8" t="s">
        <v>37</v>
      </c>
      <c r="D127" s="8" t="s">
        <v>81</v>
      </c>
      <c r="E127" s="8" t="s">
        <v>82</v>
      </c>
      <c r="F127" s="8" t="s">
        <v>40</v>
      </c>
      <c r="G127" s="8" t="s">
        <v>41</v>
      </c>
      <c r="H127" s="8" t="s">
        <v>42</v>
      </c>
      <c r="I127" s="8" t="s">
        <v>471</v>
      </c>
      <c r="J127" s="8" t="s">
        <v>472</v>
      </c>
      <c r="K127" s="8" t="s">
        <v>45</v>
      </c>
      <c r="L127" s="8" t="s">
        <v>662</v>
      </c>
      <c r="M127" s="8" t="s">
        <v>484</v>
      </c>
      <c r="N127" s="8" t="s">
        <v>663</v>
      </c>
      <c r="O127" s="8" t="s">
        <v>2624</v>
      </c>
      <c r="P127" s="14" t="s">
        <v>515</v>
      </c>
      <c r="Q127" s="8" t="s">
        <v>516</v>
      </c>
      <c r="R127" s="8" t="s">
        <v>664</v>
      </c>
      <c r="S127" s="12">
        <v>44875</v>
      </c>
      <c r="T127" s="10" t="s">
        <v>671</v>
      </c>
      <c r="U127" s="12">
        <v>44875</v>
      </c>
      <c r="V127" s="10" t="s">
        <v>671</v>
      </c>
      <c r="W127" s="9">
        <v>44851</v>
      </c>
      <c r="X127" s="8">
        <f t="shared" si="4"/>
        <v>24</v>
      </c>
      <c r="AA127" s="8" t="str">
        <f t="shared" si="5"/>
        <v/>
      </c>
      <c r="AB127" s="8" t="str">
        <f t="shared" si="6"/>
        <v/>
      </c>
      <c r="AC127" s="8" t="s">
        <v>52</v>
      </c>
      <c r="AD127" s="8" t="s">
        <v>672</v>
      </c>
      <c r="AE127" s="9">
        <v>44821</v>
      </c>
      <c r="AF127" s="8" t="s">
        <v>673</v>
      </c>
      <c r="AG127" s="9">
        <v>44819</v>
      </c>
      <c r="AH127" s="8" t="s">
        <v>486</v>
      </c>
      <c r="AI127" s="8" t="s">
        <v>487</v>
      </c>
      <c r="AJ127" s="8" t="s">
        <v>55</v>
      </c>
      <c r="AK127" s="13" t="str">
        <f t="shared" si="7"/>
        <v>4/2022</v>
      </c>
    </row>
    <row r="128" spans="1:37" ht="45" hidden="1" x14ac:dyDescent="0.25">
      <c r="A128" s="6" t="s">
        <v>35</v>
      </c>
      <c r="B128" s="11" t="s">
        <v>36</v>
      </c>
      <c r="C128" s="8" t="s">
        <v>37</v>
      </c>
      <c r="D128" s="8" t="s">
        <v>81</v>
      </c>
      <c r="E128" s="8" t="s">
        <v>82</v>
      </c>
      <c r="F128" s="8" t="s">
        <v>40</v>
      </c>
      <c r="G128" s="8" t="s">
        <v>41</v>
      </c>
      <c r="H128" s="8" t="s">
        <v>42</v>
      </c>
      <c r="I128" s="8" t="s">
        <v>471</v>
      </c>
      <c r="J128" s="8" t="s">
        <v>472</v>
      </c>
      <c r="K128" s="8" t="s">
        <v>45</v>
      </c>
      <c r="L128" s="8" t="s">
        <v>662</v>
      </c>
      <c r="M128" s="8" t="s">
        <v>484</v>
      </c>
      <c r="N128" s="8" t="s">
        <v>663</v>
      </c>
      <c r="O128" s="8" t="s">
        <v>2624</v>
      </c>
      <c r="P128" s="14" t="s">
        <v>515</v>
      </c>
      <c r="Q128" s="8" t="s">
        <v>516</v>
      </c>
      <c r="R128" s="8" t="s">
        <v>664</v>
      </c>
      <c r="S128" s="12">
        <v>44875</v>
      </c>
      <c r="T128" s="10" t="s">
        <v>674</v>
      </c>
      <c r="U128" s="12">
        <v>44875</v>
      </c>
      <c r="V128" s="10" t="s">
        <v>674</v>
      </c>
      <c r="W128" s="9">
        <v>44851</v>
      </c>
      <c r="X128" s="8">
        <f t="shared" si="4"/>
        <v>24</v>
      </c>
      <c r="AA128" s="8" t="str">
        <f t="shared" si="5"/>
        <v/>
      </c>
      <c r="AB128" s="8" t="str">
        <f t="shared" si="6"/>
        <v/>
      </c>
      <c r="AC128" s="8" t="s">
        <v>52</v>
      </c>
      <c r="AD128" s="8" t="s">
        <v>675</v>
      </c>
      <c r="AE128" s="9">
        <v>44821</v>
      </c>
      <c r="AF128" s="8" t="s">
        <v>676</v>
      </c>
      <c r="AG128" s="9">
        <v>44819</v>
      </c>
      <c r="AH128" s="8" t="s">
        <v>486</v>
      </c>
      <c r="AI128" s="8" t="s">
        <v>487</v>
      </c>
      <c r="AJ128" s="8" t="s">
        <v>55</v>
      </c>
      <c r="AK128" s="13" t="str">
        <f t="shared" si="7"/>
        <v>4/2022</v>
      </c>
    </row>
    <row r="129" spans="1:37" ht="45" hidden="1" x14ac:dyDescent="0.25">
      <c r="A129" s="6" t="s">
        <v>35</v>
      </c>
      <c r="B129" s="11" t="s">
        <v>36</v>
      </c>
      <c r="C129" s="8" t="s">
        <v>37</v>
      </c>
      <c r="D129" s="8" t="s">
        <v>81</v>
      </c>
      <c r="E129" s="8" t="s">
        <v>82</v>
      </c>
      <c r="F129" s="8" t="s">
        <v>40</v>
      </c>
      <c r="G129" s="8" t="s">
        <v>41</v>
      </c>
      <c r="H129" s="8" t="s">
        <v>42</v>
      </c>
      <c r="I129" s="8" t="s">
        <v>471</v>
      </c>
      <c r="J129" s="8" t="s">
        <v>472</v>
      </c>
      <c r="K129" s="8" t="s">
        <v>45</v>
      </c>
      <c r="L129" s="8" t="s">
        <v>662</v>
      </c>
      <c r="M129" s="8" t="s">
        <v>484</v>
      </c>
      <c r="N129" s="8" t="s">
        <v>663</v>
      </c>
      <c r="O129" s="8" t="s">
        <v>2624</v>
      </c>
      <c r="P129" s="14" t="s">
        <v>515</v>
      </c>
      <c r="Q129" s="8" t="s">
        <v>516</v>
      </c>
      <c r="R129" s="8" t="s">
        <v>664</v>
      </c>
      <c r="S129" s="12">
        <v>44875</v>
      </c>
      <c r="T129" s="10" t="s">
        <v>677</v>
      </c>
      <c r="U129" s="12">
        <v>44875</v>
      </c>
      <c r="V129" s="10" t="s">
        <v>677</v>
      </c>
      <c r="W129" s="9">
        <v>44850</v>
      </c>
      <c r="X129" s="8">
        <f t="shared" si="4"/>
        <v>25</v>
      </c>
      <c r="AA129" s="8" t="str">
        <f t="shared" si="5"/>
        <v/>
      </c>
      <c r="AB129" s="8" t="str">
        <f t="shared" si="6"/>
        <v/>
      </c>
      <c r="AC129" s="8" t="s">
        <v>52</v>
      </c>
      <c r="AD129" s="8" t="s">
        <v>678</v>
      </c>
      <c r="AE129" s="9">
        <v>44820</v>
      </c>
      <c r="AF129" s="8" t="s">
        <v>679</v>
      </c>
      <c r="AG129" s="9">
        <v>44819</v>
      </c>
      <c r="AH129" s="8" t="s">
        <v>486</v>
      </c>
      <c r="AI129" s="8" t="s">
        <v>487</v>
      </c>
      <c r="AJ129" s="8" t="s">
        <v>55</v>
      </c>
      <c r="AK129" s="13" t="str">
        <f t="shared" si="7"/>
        <v>4/2022</v>
      </c>
    </row>
    <row r="130" spans="1:37" ht="45" hidden="1" x14ac:dyDescent="0.25">
      <c r="A130" s="6" t="s">
        <v>35</v>
      </c>
      <c r="B130" s="11" t="s">
        <v>36</v>
      </c>
      <c r="C130" s="8" t="s">
        <v>37</v>
      </c>
      <c r="D130" s="8" t="s">
        <v>81</v>
      </c>
      <c r="E130" s="8" t="s">
        <v>82</v>
      </c>
      <c r="F130" s="8" t="s">
        <v>40</v>
      </c>
      <c r="G130" s="8" t="s">
        <v>41</v>
      </c>
      <c r="H130" s="8" t="s">
        <v>42</v>
      </c>
      <c r="I130" s="8" t="s">
        <v>471</v>
      </c>
      <c r="J130" s="8" t="s">
        <v>472</v>
      </c>
      <c r="K130" s="8" t="s">
        <v>45</v>
      </c>
      <c r="L130" s="8" t="s">
        <v>662</v>
      </c>
      <c r="M130" s="8" t="s">
        <v>484</v>
      </c>
      <c r="N130" s="8" t="s">
        <v>663</v>
      </c>
      <c r="O130" s="8" t="s">
        <v>2624</v>
      </c>
      <c r="P130" s="14" t="s">
        <v>515</v>
      </c>
      <c r="Q130" s="8" t="s">
        <v>516</v>
      </c>
      <c r="R130" s="8" t="s">
        <v>664</v>
      </c>
      <c r="S130" s="12">
        <v>44875</v>
      </c>
      <c r="T130" s="10" t="s">
        <v>680</v>
      </c>
      <c r="U130" s="12">
        <v>44875</v>
      </c>
      <c r="V130" s="10" t="s">
        <v>680</v>
      </c>
      <c r="W130" s="9">
        <v>44850</v>
      </c>
      <c r="X130" s="8">
        <f t="shared" si="4"/>
        <v>25</v>
      </c>
      <c r="AA130" s="8" t="str">
        <f t="shared" si="5"/>
        <v/>
      </c>
      <c r="AB130" s="8" t="str">
        <f t="shared" si="6"/>
        <v/>
      </c>
      <c r="AC130" s="8" t="s">
        <v>52</v>
      </c>
      <c r="AD130" s="8" t="s">
        <v>681</v>
      </c>
      <c r="AE130" s="9">
        <v>44820</v>
      </c>
      <c r="AF130" s="8" t="s">
        <v>682</v>
      </c>
      <c r="AG130" s="9">
        <v>44819</v>
      </c>
      <c r="AH130" s="8" t="s">
        <v>486</v>
      </c>
      <c r="AI130" s="8" t="s">
        <v>487</v>
      </c>
      <c r="AJ130" s="8" t="s">
        <v>55</v>
      </c>
      <c r="AK130" s="13" t="str">
        <f t="shared" si="7"/>
        <v>4/2022</v>
      </c>
    </row>
    <row r="131" spans="1:37" ht="45" hidden="1" x14ac:dyDescent="0.25">
      <c r="A131" s="6" t="s">
        <v>35</v>
      </c>
      <c r="B131" s="11" t="s">
        <v>36</v>
      </c>
      <c r="C131" s="8" t="s">
        <v>37</v>
      </c>
      <c r="D131" s="8" t="s">
        <v>81</v>
      </c>
      <c r="E131" s="8" t="s">
        <v>82</v>
      </c>
      <c r="F131" s="8" t="s">
        <v>40</v>
      </c>
      <c r="G131" s="8" t="s">
        <v>41</v>
      </c>
      <c r="H131" s="8" t="s">
        <v>42</v>
      </c>
      <c r="I131" s="8" t="s">
        <v>471</v>
      </c>
      <c r="J131" s="8" t="s">
        <v>472</v>
      </c>
      <c r="K131" s="8" t="s">
        <v>45</v>
      </c>
      <c r="L131" s="8" t="s">
        <v>683</v>
      </c>
      <c r="M131" s="8" t="s">
        <v>474</v>
      </c>
      <c r="N131" s="8" t="s">
        <v>684</v>
      </c>
      <c r="O131" s="8" t="s">
        <v>2624</v>
      </c>
      <c r="P131" s="14" t="s">
        <v>476</v>
      </c>
      <c r="Q131" s="8" t="s">
        <v>477</v>
      </c>
      <c r="R131" s="8" t="s">
        <v>685</v>
      </c>
      <c r="S131" s="12">
        <v>44886</v>
      </c>
      <c r="T131" s="10" t="s">
        <v>686</v>
      </c>
      <c r="U131" s="12">
        <v>44886</v>
      </c>
      <c r="V131" s="10" t="s">
        <v>686</v>
      </c>
      <c r="W131" s="9">
        <v>44739</v>
      </c>
      <c r="X131" s="8">
        <f t="shared" si="4"/>
        <v>147</v>
      </c>
      <c r="AA131" s="8" t="str">
        <f t="shared" si="5"/>
        <v/>
      </c>
      <c r="AB131" s="8" t="str">
        <f t="shared" si="6"/>
        <v/>
      </c>
      <c r="AC131" s="8" t="s">
        <v>52</v>
      </c>
      <c r="AD131" s="8" t="s">
        <v>687</v>
      </c>
      <c r="AE131" s="9">
        <v>44709</v>
      </c>
      <c r="AF131" s="8" t="s">
        <v>688</v>
      </c>
      <c r="AG131" s="9">
        <v>44708</v>
      </c>
      <c r="AH131" s="8" t="s">
        <v>482</v>
      </c>
      <c r="AI131" s="8" t="s">
        <v>477</v>
      </c>
      <c r="AJ131" s="8" t="s">
        <v>55</v>
      </c>
      <c r="AK131" s="13" t="str">
        <f t="shared" si="7"/>
        <v>4/2022</v>
      </c>
    </row>
    <row r="132" spans="1:37" ht="45" hidden="1" x14ac:dyDescent="0.25">
      <c r="A132" s="6" t="s">
        <v>35</v>
      </c>
      <c r="B132" s="11" t="s">
        <v>36</v>
      </c>
      <c r="C132" s="8" t="s">
        <v>37</v>
      </c>
      <c r="D132" s="8" t="s">
        <v>81</v>
      </c>
      <c r="E132" s="8" t="s">
        <v>82</v>
      </c>
      <c r="F132" s="8" t="s">
        <v>40</v>
      </c>
      <c r="G132" s="8" t="s">
        <v>41</v>
      </c>
      <c r="H132" s="8" t="s">
        <v>42</v>
      </c>
      <c r="I132" s="8" t="s">
        <v>471</v>
      </c>
      <c r="J132" s="8" t="s">
        <v>472</v>
      </c>
      <c r="K132" s="8" t="s">
        <v>45</v>
      </c>
      <c r="L132" s="8" t="s">
        <v>683</v>
      </c>
      <c r="M132" s="8" t="s">
        <v>474</v>
      </c>
      <c r="N132" s="8" t="s">
        <v>684</v>
      </c>
      <c r="O132" s="8" t="s">
        <v>2624</v>
      </c>
      <c r="P132" s="14" t="s">
        <v>476</v>
      </c>
      <c r="Q132" s="8" t="s">
        <v>477</v>
      </c>
      <c r="R132" s="8" t="s">
        <v>685</v>
      </c>
      <c r="S132" s="12">
        <v>44886</v>
      </c>
      <c r="T132" s="10" t="s">
        <v>689</v>
      </c>
      <c r="U132" s="12">
        <v>44886</v>
      </c>
      <c r="V132" s="10" t="s">
        <v>689</v>
      </c>
      <c r="W132" s="9">
        <v>44769</v>
      </c>
      <c r="X132" s="8">
        <f t="shared" si="4"/>
        <v>117</v>
      </c>
      <c r="AA132" s="8" t="str">
        <f t="shared" si="5"/>
        <v/>
      </c>
      <c r="AB132" s="8" t="str">
        <f t="shared" si="6"/>
        <v/>
      </c>
      <c r="AC132" s="8" t="s">
        <v>52</v>
      </c>
      <c r="AD132" s="8" t="s">
        <v>690</v>
      </c>
      <c r="AE132" s="9">
        <v>44739</v>
      </c>
      <c r="AF132" s="8" t="s">
        <v>691</v>
      </c>
      <c r="AG132" s="9">
        <v>44739</v>
      </c>
      <c r="AH132" s="8" t="s">
        <v>482</v>
      </c>
      <c r="AI132" s="8" t="s">
        <v>477</v>
      </c>
      <c r="AJ132" s="8" t="s">
        <v>55</v>
      </c>
      <c r="AK132" s="13" t="str">
        <f t="shared" si="7"/>
        <v>4/2022</v>
      </c>
    </row>
    <row r="133" spans="1:37" ht="45" hidden="1" x14ac:dyDescent="0.25">
      <c r="A133" s="6" t="s">
        <v>35</v>
      </c>
      <c r="B133" s="11" t="s">
        <v>36</v>
      </c>
      <c r="C133" s="8" t="s">
        <v>37</v>
      </c>
      <c r="D133" s="8" t="s">
        <v>81</v>
      </c>
      <c r="E133" s="8" t="s">
        <v>82</v>
      </c>
      <c r="F133" s="8" t="s">
        <v>40</v>
      </c>
      <c r="G133" s="8" t="s">
        <v>41</v>
      </c>
      <c r="H133" s="8" t="s">
        <v>42</v>
      </c>
      <c r="I133" s="8" t="s">
        <v>471</v>
      </c>
      <c r="J133" s="8" t="s">
        <v>472</v>
      </c>
      <c r="K133" s="8" t="s">
        <v>45</v>
      </c>
      <c r="L133" s="8" t="s">
        <v>683</v>
      </c>
      <c r="M133" s="8" t="s">
        <v>474</v>
      </c>
      <c r="N133" s="8" t="s">
        <v>684</v>
      </c>
      <c r="O133" s="8" t="s">
        <v>2624</v>
      </c>
      <c r="P133" s="14" t="s">
        <v>476</v>
      </c>
      <c r="Q133" s="8" t="s">
        <v>477</v>
      </c>
      <c r="R133" s="8" t="s">
        <v>685</v>
      </c>
      <c r="S133" s="12">
        <v>44886</v>
      </c>
      <c r="T133" s="10" t="s">
        <v>692</v>
      </c>
      <c r="U133" s="12">
        <v>44886</v>
      </c>
      <c r="V133" s="10" t="s">
        <v>692</v>
      </c>
      <c r="W133" s="9">
        <v>44751</v>
      </c>
      <c r="X133" s="8">
        <f t="shared" si="4"/>
        <v>135</v>
      </c>
      <c r="AA133" s="8" t="str">
        <f t="shared" si="5"/>
        <v/>
      </c>
      <c r="AB133" s="8" t="str">
        <f t="shared" si="6"/>
        <v/>
      </c>
      <c r="AC133" s="8" t="s">
        <v>52</v>
      </c>
      <c r="AD133" s="8" t="s">
        <v>693</v>
      </c>
      <c r="AE133" s="9">
        <v>44721</v>
      </c>
      <c r="AF133" s="8" t="s">
        <v>694</v>
      </c>
      <c r="AG133" s="9">
        <v>44720</v>
      </c>
      <c r="AH133" s="8" t="s">
        <v>482</v>
      </c>
      <c r="AI133" s="8" t="s">
        <v>477</v>
      </c>
      <c r="AJ133" s="8" t="s">
        <v>55</v>
      </c>
      <c r="AK133" s="13" t="str">
        <f t="shared" si="7"/>
        <v>4/2022</v>
      </c>
    </row>
    <row r="134" spans="1:37" ht="45" hidden="1" x14ac:dyDescent="0.25">
      <c r="A134" s="6" t="s">
        <v>35</v>
      </c>
      <c r="B134" s="11" t="s">
        <v>36</v>
      </c>
      <c r="C134" s="8" t="s">
        <v>37</v>
      </c>
      <c r="D134" s="8" t="s">
        <v>81</v>
      </c>
      <c r="E134" s="8" t="s">
        <v>82</v>
      </c>
      <c r="F134" s="8" t="s">
        <v>40</v>
      </c>
      <c r="G134" s="8" t="s">
        <v>41</v>
      </c>
      <c r="H134" s="8" t="s">
        <v>42</v>
      </c>
      <c r="I134" s="8" t="s">
        <v>471</v>
      </c>
      <c r="J134" s="8" t="s">
        <v>472</v>
      </c>
      <c r="K134" s="8" t="s">
        <v>45</v>
      </c>
      <c r="L134" s="8" t="s">
        <v>683</v>
      </c>
      <c r="M134" s="8" t="s">
        <v>474</v>
      </c>
      <c r="N134" s="8" t="s">
        <v>684</v>
      </c>
      <c r="O134" s="8" t="s">
        <v>2624</v>
      </c>
      <c r="P134" s="14" t="s">
        <v>476</v>
      </c>
      <c r="Q134" s="8" t="s">
        <v>477</v>
      </c>
      <c r="R134" s="8" t="s">
        <v>685</v>
      </c>
      <c r="S134" s="12">
        <v>44886</v>
      </c>
      <c r="T134" s="10" t="s">
        <v>695</v>
      </c>
      <c r="U134" s="12">
        <v>44886</v>
      </c>
      <c r="V134" s="10" t="s">
        <v>695</v>
      </c>
      <c r="W134" s="9">
        <v>44832</v>
      </c>
      <c r="X134" s="8">
        <f t="shared" si="4"/>
        <v>54</v>
      </c>
      <c r="AA134" s="8" t="str">
        <f t="shared" si="5"/>
        <v/>
      </c>
      <c r="AB134" s="8" t="str">
        <f t="shared" si="6"/>
        <v/>
      </c>
      <c r="AC134" s="8" t="s">
        <v>52</v>
      </c>
      <c r="AD134" s="8" t="s">
        <v>696</v>
      </c>
      <c r="AE134" s="9">
        <v>44802</v>
      </c>
      <c r="AF134" s="8" t="s">
        <v>697</v>
      </c>
      <c r="AG134" s="9">
        <v>44802</v>
      </c>
      <c r="AH134" s="8" t="s">
        <v>482</v>
      </c>
      <c r="AI134" s="8" t="s">
        <v>477</v>
      </c>
      <c r="AJ134" s="8" t="s">
        <v>55</v>
      </c>
      <c r="AK134" s="13" t="str">
        <f t="shared" si="7"/>
        <v>4/2022</v>
      </c>
    </row>
    <row r="135" spans="1:37" ht="45" hidden="1" x14ac:dyDescent="0.25">
      <c r="A135" s="6" t="s">
        <v>35</v>
      </c>
      <c r="B135" s="11" t="s">
        <v>36</v>
      </c>
      <c r="C135" s="8" t="s">
        <v>37</v>
      </c>
      <c r="D135" s="8" t="s">
        <v>81</v>
      </c>
      <c r="E135" s="8" t="s">
        <v>82</v>
      </c>
      <c r="F135" s="8" t="s">
        <v>40</v>
      </c>
      <c r="G135" s="8" t="s">
        <v>41</v>
      </c>
      <c r="H135" s="8" t="s">
        <v>42</v>
      </c>
      <c r="I135" s="8" t="s">
        <v>471</v>
      </c>
      <c r="J135" s="8" t="s">
        <v>472</v>
      </c>
      <c r="K135" s="8" t="s">
        <v>45</v>
      </c>
      <c r="L135" s="8" t="s">
        <v>683</v>
      </c>
      <c r="M135" s="8" t="s">
        <v>474</v>
      </c>
      <c r="N135" s="8" t="s">
        <v>684</v>
      </c>
      <c r="O135" s="8" t="s">
        <v>2624</v>
      </c>
      <c r="P135" s="14" t="s">
        <v>476</v>
      </c>
      <c r="Q135" s="8" t="s">
        <v>477</v>
      </c>
      <c r="R135" s="8" t="s">
        <v>685</v>
      </c>
      <c r="S135" s="12">
        <v>44886</v>
      </c>
      <c r="T135" s="10" t="s">
        <v>698</v>
      </c>
      <c r="U135" s="12">
        <v>44886</v>
      </c>
      <c r="V135" s="10" t="s">
        <v>698</v>
      </c>
      <c r="W135" s="9">
        <v>44862</v>
      </c>
      <c r="X135" s="8">
        <f t="shared" si="4"/>
        <v>24</v>
      </c>
      <c r="AA135" s="8" t="str">
        <f t="shared" si="5"/>
        <v/>
      </c>
      <c r="AB135" s="8" t="str">
        <f t="shared" si="6"/>
        <v/>
      </c>
      <c r="AC135" s="8" t="s">
        <v>52</v>
      </c>
      <c r="AD135" s="8" t="s">
        <v>699</v>
      </c>
      <c r="AE135" s="9">
        <v>44832</v>
      </c>
      <c r="AF135" s="8" t="s">
        <v>700</v>
      </c>
      <c r="AG135" s="9">
        <v>44831</v>
      </c>
      <c r="AH135" s="8" t="s">
        <v>482</v>
      </c>
      <c r="AI135" s="8" t="s">
        <v>477</v>
      </c>
      <c r="AJ135" s="8" t="s">
        <v>55</v>
      </c>
      <c r="AK135" s="13" t="str">
        <f t="shared" si="7"/>
        <v>4/2022</v>
      </c>
    </row>
    <row r="136" spans="1:37" ht="45" hidden="1" x14ac:dyDescent="0.25">
      <c r="A136" s="6" t="s">
        <v>35</v>
      </c>
      <c r="B136" s="11" t="s">
        <v>36</v>
      </c>
      <c r="C136" s="8" t="s">
        <v>37</v>
      </c>
      <c r="D136" s="8" t="s">
        <v>81</v>
      </c>
      <c r="E136" s="8" t="s">
        <v>82</v>
      </c>
      <c r="F136" s="8" t="s">
        <v>40</v>
      </c>
      <c r="G136" s="8" t="s">
        <v>41</v>
      </c>
      <c r="H136" s="8" t="s">
        <v>42</v>
      </c>
      <c r="I136" s="8" t="s">
        <v>471</v>
      </c>
      <c r="J136" s="8" t="s">
        <v>472</v>
      </c>
      <c r="K136" s="8" t="s">
        <v>45</v>
      </c>
      <c r="L136" s="8" t="s">
        <v>701</v>
      </c>
      <c r="M136" s="8" t="s">
        <v>502</v>
      </c>
      <c r="N136" s="8" t="s">
        <v>702</v>
      </c>
      <c r="O136" s="8" t="s">
        <v>2624</v>
      </c>
      <c r="P136" s="14" t="s">
        <v>504</v>
      </c>
      <c r="Q136" s="8" t="s">
        <v>505</v>
      </c>
      <c r="R136" s="8" t="s">
        <v>703</v>
      </c>
      <c r="S136" s="12">
        <v>44880</v>
      </c>
      <c r="T136" s="10" t="s">
        <v>702</v>
      </c>
      <c r="U136" s="12">
        <v>44880</v>
      </c>
      <c r="V136" s="10" t="s">
        <v>702</v>
      </c>
      <c r="W136" s="9">
        <v>44776</v>
      </c>
      <c r="X136" s="8">
        <f t="shared" ref="X136:X199" si="8">IF(AND(W136&lt;&gt;"",U136&lt;&gt;""),SUM(U136-W136),"")</f>
        <v>104</v>
      </c>
      <c r="AA136" s="8" t="str">
        <f t="shared" ref="AA136:AA199" si="9">IF(AND(Y136&lt;&gt;"",Z136&lt;&gt;"",U136&lt;&gt;""),SUM(IF(Z136&lt;U136,Z136,U136)-Y136),"")</f>
        <v/>
      </c>
      <c r="AB136" s="8" t="str">
        <f t="shared" ref="AB136:AB199" si="10">IF(AND(AA136&lt;&gt;"",X136&lt;&gt;""),SUM(X136-AA136),"")</f>
        <v/>
      </c>
      <c r="AC136" s="8" t="s">
        <v>52</v>
      </c>
      <c r="AD136" s="8" t="s">
        <v>704</v>
      </c>
      <c r="AE136" s="9">
        <v>44746</v>
      </c>
      <c r="AF136" s="8" t="s">
        <v>705</v>
      </c>
      <c r="AG136" s="9">
        <v>44743</v>
      </c>
      <c r="AH136" s="8" t="s">
        <v>504</v>
      </c>
      <c r="AI136" s="8" t="s">
        <v>505</v>
      </c>
      <c r="AJ136" s="8" t="s">
        <v>55</v>
      </c>
      <c r="AK136" s="13" t="str">
        <f t="shared" si="7"/>
        <v>4/2022</v>
      </c>
    </row>
    <row r="137" spans="1:37" ht="45" hidden="1" x14ac:dyDescent="0.25">
      <c r="A137" s="6" t="s">
        <v>35</v>
      </c>
      <c r="B137" s="11" t="s">
        <v>36</v>
      </c>
      <c r="C137" s="8" t="s">
        <v>37</v>
      </c>
      <c r="D137" s="8" t="s">
        <v>81</v>
      </c>
      <c r="E137" s="8" t="s">
        <v>82</v>
      </c>
      <c r="F137" s="8" t="s">
        <v>40</v>
      </c>
      <c r="G137" s="8" t="s">
        <v>41</v>
      </c>
      <c r="H137" s="8" t="s">
        <v>42</v>
      </c>
      <c r="I137" s="8" t="s">
        <v>471</v>
      </c>
      <c r="J137" s="8" t="s">
        <v>472</v>
      </c>
      <c r="K137" s="8" t="s">
        <v>45</v>
      </c>
      <c r="L137" s="8" t="s">
        <v>706</v>
      </c>
      <c r="M137" s="8" t="s">
        <v>707</v>
      </c>
      <c r="N137" s="8" t="s">
        <v>708</v>
      </c>
      <c r="O137" s="8" t="s">
        <v>2624</v>
      </c>
      <c r="P137" s="14" t="s">
        <v>515</v>
      </c>
      <c r="Q137" s="8" t="s">
        <v>516</v>
      </c>
      <c r="R137" s="8" t="s">
        <v>709</v>
      </c>
      <c r="S137" s="12">
        <v>44880</v>
      </c>
      <c r="T137" s="10" t="s">
        <v>710</v>
      </c>
      <c r="U137" s="12">
        <v>44880</v>
      </c>
      <c r="V137" s="10" t="s">
        <v>710</v>
      </c>
      <c r="W137" s="9">
        <v>44801</v>
      </c>
      <c r="X137" s="8">
        <f t="shared" si="8"/>
        <v>79</v>
      </c>
      <c r="AA137" s="8" t="str">
        <f t="shared" si="9"/>
        <v/>
      </c>
      <c r="AB137" s="8" t="str">
        <f t="shared" si="10"/>
        <v/>
      </c>
      <c r="AC137" s="8" t="s">
        <v>52</v>
      </c>
      <c r="AD137" s="8" t="s">
        <v>711</v>
      </c>
      <c r="AE137" s="9">
        <v>44771</v>
      </c>
      <c r="AF137" s="8" t="s">
        <v>712</v>
      </c>
      <c r="AG137" s="9">
        <v>44764</v>
      </c>
      <c r="AH137" s="8" t="s">
        <v>713</v>
      </c>
      <c r="AI137" s="8" t="s">
        <v>516</v>
      </c>
      <c r="AJ137" s="8" t="s">
        <v>55</v>
      </c>
      <c r="AK137" s="13" t="str">
        <f t="shared" ref="AK137:AK200" si="11">ROUNDUP(MONTH(U137)/3,0)&amp; "/" &amp; YEAR(U137)</f>
        <v>4/2022</v>
      </c>
    </row>
    <row r="138" spans="1:37" ht="45" hidden="1" x14ac:dyDescent="0.25">
      <c r="A138" s="6" t="s">
        <v>35</v>
      </c>
      <c r="B138" s="11" t="s">
        <v>36</v>
      </c>
      <c r="C138" s="8" t="s">
        <v>37</v>
      </c>
      <c r="D138" s="8" t="s">
        <v>81</v>
      </c>
      <c r="E138" s="8" t="s">
        <v>82</v>
      </c>
      <c r="F138" s="8" t="s">
        <v>40</v>
      </c>
      <c r="G138" s="8" t="s">
        <v>41</v>
      </c>
      <c r="H138" s="8" t="s">
        <v>42</v>
      </c>
      <c r="I138" s="8" t="s">
        <v>471</v>
      </c>
      <c r="J138" s="8" t="s">
        <v>472</v>
      </c>
      <c r="K138" s="8" t="s">
        <v>45</v>
      </c>
      <c r="L138" s="8" t="s">
        <v>714</v>
      </c>
      <c r="M138" s="8" t="s">
        <v>484</v>
      </c>
      <c r="N138" s="8" t="s">
        <v>715</v>
      </c>
      <c r="O138" s="8" t="s">
        <v>2624</v>
      </c>
      <c r="P138" s="14" t="s">
        <v>716</v>
      </c>
      <c r="Q138" s="8" t="s">
        <v>717</v>
      </c>
      <c r="R138" s="8" t="s">
        <v>718</v>
      </c>
      <c r="S138" s="12">
        <v>44895</v>
      </c>
      <c r="T138" s="10" t="s">
        <v>719</v>
      </c>
      <c r="U138" s="12">
        <v>44895</v>
      </c>
      <c r="V138" s="10" t="s">
        <v>719</v>
      </c>
      <c r="W138" s="9">
        <v>44910</v>
      </c>
      <c r="X138" s="8">
        <f t="shared" si="8"/>
        <v>-15</v>
      </c>
      <c r="AA138" s="8" t="str">
        <f t="shared" si="9"/>
        <v/>
      </c>
      <c r="AB138" s="8" t="str">
        <f t="shared" si="10"/>
        <v/>
      </c>
      <c r="AC138" s="8" t="s">
        <v>52</v>
      </c>
      <c r="AD138" s="8" t="s">
        <v>720</v>
      </c>
      <c r="AE138" s="9">
        <v>44880</v>
      </c>
      <c r="AF138" s="8" t="s">
        <v>721</v>
      </c>
      <c r="AG138" s="9">
        <v>44876</v>
      </c>
      <c r="AH138" s="8" t="s">
        <v>722</v>
      </c>
      <c r="AI138" s="8" t="s">
        <v>717</v>
      </c>
      <c r="AJ138" s="8" t="s">
        <v>55</v>
      </c>
      <c r="AK138" s="13" t="str">
        <f t="shared" si="11"/>
        <v>4/2022</v>
      </c>
    </row>
    <row r="139" spans="1:37" ht="45" hidden="1" x14ac:dyDescent="0.25">
      <c r="A139" s="6" t="s">
        <v>35</v>
      </c>
      <c r="B139" s="11" t="s">
        <v>36</v>
      </c>
      <c r="C139" s="8" t="s">
        <v>37</v>
      </c>
      <c r="D139" s="8" t="s">
        <v>81</v>
      </c>
      <c r="E139" s="8" t="s">
        <v>82</v>
      </c>
      <c r="F139" s="8" t="s">
        <v>40</v>
      </c>
      <c r="G139" s="8" t="s">
        <v>41</v>
      </c>
      <c r="H139" s="8" t="s">
        <v>42</v>
      </c>
      <c r="I139" s="8" t="s">
        <v>471</v>
      </c>
      <c r="J139" s="8" t="s">
        <v>472</v>
      </c>
      <c r="K139" s="8" t="s">
        <v>45</v>
      </c>
      <c r="L139" s="8" t="s">
        <v>714</v>
      </c>
      <c r="M139" s="8" t="s">
        <v>484</v>
      </c>
      <c r="N139" s="8" t="s">
        <v>715</v>
      </c>
      <c r="O139" s="8" t="s">
        <v>2624</v>
      </c>
      <c r="P139" s="14" t="s">
        <v>716</v>
      </c>
      <c r="Q139" s="8" t="s">
        <v>717</v>
      </c>
      <c r="R139" s="8" t="s">
        <v>718</v>
      </c>
      <c r="S139" s="12">
        <v>44895</v>
      </c>
      <c r="T139" s="10" t="s">
        <v>723</v>
      </c>
      <c r="U139" s="12">
        <v>44895</v>
      </c>
      <c r="V139" s="10" t="s">
        <v>723</v>
      </c>
      <c r="W139" s="9">
        <v>44910</v>
      </c>
      <c r="X139" s="8">
        <f t="shared" si="8"/>
        <v>-15</v>
      </c>
      <c r="AA139" s="8" t="str">
        <f t="shared" si="9"/>
        <v/>
      </c>
      <c r="AB139" s="8" t="str">
        <f t="shared" si="10"/>
        <v/>
      </c>
      <c r="AC139" s="8" t="s">
        <v>52</v>
      </c>
      <c r="AD139" s="8" t="s">
        <v>724</v>
      </c>
      <c r="AE139" s="9">
        <v>44880</v>
      </c>
      <c r="AF139" s="8" t="s">
        <v>725</v>
      </c>
      <c r="AG139" s="9">
        <v>44876</v>
      </c>
      <c r="AH139" s="8" t="s">
        <v>722</v>
      </c>
      <c r="AI139" s="8" t="s">
        <v>717</v>
      </c>
      <c r="AJ139" s="8" t="s">
        <v>55</v>
      </c>
      <c r="AK139" s="13" t="str">
        <f t="shared" si="11"/>
        <v>4/2022</v>
      </c>
    </row>
    <row r="140" spans="1:37" ht="45" hidden="1" x14ac:dyDescent="0.25">
      <c r="A140" s="6" t="s">
        <v>35</v>
      </c>
      <c r="B140" s="11" t="s">
        <v>36</v>
      </c>
      <c r="C140" s="8" t="s">
        <v>37</v>
      </c>
      <c r="D140" s="8" t="s">
        <v>81</v>
      </c>
      <c r="E140" s="8" t="s">
        <v>82</v>
      </c>
      <c r="F140" s="8" t="s">
        <v>40</v>
      </c>
      <c r="G140" s="8" t="s">
        <v>41</v>
      </c>
      <c r="H140" s="8" t="s">
        <v>42</v>
      </c>
      <c r="I140" s="8" t="s">
        <v>471</v>
      </c>
      <c r="J140" s="8" t="s">
        <v>472</v>
      </c>
      <c r="K140" s="8" t="s">
        <v>45</v>
      </c>
      <c r="L140" s="8" t="s">
        <v>714</v>
      </c>
      <c r="M140" s="8" t="s">
        <v>484</v>
      </c>
      <c r="N140" s="8" t="s">
        <v>715</v>
      </c>
      <c r="O140" s="8" t="s">
        <v>2624</v>
      </c>
      <c r="P140" s="14" t="s">
        <v>716</v>
      </c>
      <c r="Q140" s="8" t="s">
        <v>717</v>
      </c>
      <c r="R140" s="8" t="s">
        <v>718</v>
      </c>
      <c r="S140" s="12">
        <v>44895</v>
      </c>
      <c r="T140" s="10" t="s">
        <v>726</v>
      </c>
      <c r="U140" s="12">
        <v>44895</v>
      </c>
      <c r="V140" s="10" t="s">
        <v>726</v>
      </c>
      <c r="W140" s="9">
        <v>44910</v>
      </c>
      <c r="X140" s="8">
        <f t="shared" si="8"/>
        <v>-15</v>
      </c>
      <c r="AA140" s="8" t="str">
        <f t="shared" si="9"/>
        <v/>
      </c>
      <c r="AB140" s="8" t="str">
        <f t="shared" si="10"/>
        <v/>
      </c>
      <c r="AC140" s="8" t="s">
        <v>52</v>
      </c>
      <c r="AD140" s="8" t="s">
        <v>727</v>
      </c>
      <c r="AE140" s="9">
        <v>44880</v>
      </c>
      <c r="AF140" s="8" t="s">
        <v>728</v>
      </c>
      <c r="AG140" s="9">
        <v>44876</v>
      </c>
      <c r="AH140" s="8" t="s">
        <v>722</v>
      </c>
      <c r="AI140" s="8" t="s">
        <v>717</v>
      </c>
      <c r="AJ140" s="8" t="s">
        <v>55</v>
      </c>
      <c r="AK140" s="13" t="str">
        <f t="shared" si="11"/>
        <v>4/2022</v>
      </c>
    </row>
    <row r="141" spans="1:37" ht="45" hidden="1" x14ac:dyDescent="0.25">
      <c r="A141" s="6" t="s">
        <v>35</v>
      </c>
      <c r="B141" s="11" t="s">
        <v>36</v>
      </c>
      <c r="C141" s="8" t="s">
        <v>37</v>
      </c>
      <c r="D141" s="8" t="s">
        <v>81</v>
      </c>
      <c r="E141" s="8" t="s">
        <v>82</v>
      </c>
      <c r="F141" s="8" t="s">
        <v>40</v>
      </c>
      <c r="G141" s="8" t="s">
        <v>41</v>
      </c>
      <c r="H141" s="8" t="s">
        <v>42</v>
      </c>
      <c r="I141" s="8" t="s">
        <v>471</v>
      </c>
      <c r="J141" s="8" t="s">
        <v>472</v>
      </c>
      <c r="K141" s="8" t="s">
        <v>45</v>
      </c>
      <c r="L141" s="8" t="s">
        <v>714</v>
      </c>
      <c r="M141" s="8" t="s">
        <v>484</v>
      </c>
      <c r="N141" s="8" t="s">
        <v>715</v>
      </c>
      <c r="O141" s="8" t="s">
        <v>2624</v>
      </c>
      <c r="P141" s="14" t="s">
        <v>716</v>
      </c>
      <c r="Q141" s="8" t="s">
        <v>717</v>
      </c>
      <c r="R141" s="8" t="s">
        <v>718</v>
      </c>
      <c r="S141" s="12">
        <v>44895</v>
      </c>
      <c r="T141" s="10" t="s">
        <v>723</v>
      </c>
      <c r="U141" s="12">
        <v>44895</v>
      </c>
      <c r="V141" s="10" t="s">
        <v>723</v>
      </c>
      <c r="W141" s="9">
        <v>44910</v>
      </c>
      <c r="X141" s="8">
        <f t="shared" si="8"/>
        <v>-15</v>
      </c>
      <c r="AA141" s="8" t="str">
        <f t="shared" si="9"/>
        <v/>
      </c>
      <c r="AB141" s="8" t="str">
        <f t="shared" si="10"/>
        <v/>
      </c>
      <c r="AC141" s="8" t="s">
        <v>52</v>
      </c>
      <c r="AD141" s="8" t="s">
        <v>729</v>
      </c>
      <c r="AE141" s="9">
        <v>44880</v>
      </c>
      <c r="AF141" s="8" t="s">
        <v>730</v>
      </c>
      <c r="AG141" s="9">
        <v>44876</v>
      </c>
      <c r="AH141" s="8" t="s">
        <v>722</v>
      </c>
      <c r="AI141" s="8" t="s">
        <v>717</v>
      </c>
      <c r="AJ141" s="8" t="s">
        <v>55</v>
      </c>
      <c r="AK141" s="13" t="str">
        <f t="shared" si="11"/>
        <v>4/2022</v>
      </c>
    </row>
    <row r="142" spans="1:37" ht="45" hidden="1" x14ac:dyDescent="0.25">
      <c r="A142" s="6" t="s">
        <v>35</v>
      </c>
      <c r="B142" s="11" t="s">
        <v>36</v>
      </c>
      <c r="C142" s="8" t="s">
        <v>37</v>
      </c>
      <c r="D142" s="8" t="s">
        <v>81</v>
      </c>
      <c r="E142" s="8" t="s">
        <v>82</v>
      </c>
      <c r="F142" s="8" t="s">
        <v>40</v>
      </c>
      <c r="G142" s="8" t="s">
        <v>41</v>
      </c>
      <c r="H142" s="8" t="s">
        <v>42</v>
      </c>
      <c r="I142" s="8" t="s">
        <v>471</v>
      </c>
      <c r="J142" s="8" t="s">
        <v>472</v>
      </c>
      <c r="K142" s="8" t="s">
        <v>45</v>
      </c>
      <c r="L142" s="8" t="s">
        <v>714</v>
      </c>
      <c r="M142" s="8" t="s">
        <v>484</v>
      </c>
      <c r="N142" s="8" t="s">
        <v>715</v>
      </c>
      <c r="O142" s="8" t="s">
        <v>2624</v>
      </c>
      <c r="P142" s="14" t="s">
        <v>716</v>
      </c>
      <c r="Q142" s="8" t="s">
        <v>717</v>
      </c>
      <c r="R142" s="8" t="s">
        <v>718</v>
      </c>
      <c r="S142" s="12">
        <v>44895</v>
      </c>
      <c r="T142" s="10" t="s">
        <v>731</v>
      </c>
      <c r="U142" s="12">
        <v>44895</v>
      </c>
      <c r="V142" s="10" t="s">
        <v>731</v>
      </c>
      <c r="W142" s="9">
        <v>44910</v>
      </c>
      <c r="X142" s="8">
        <f t="shared" si="8"/>
        <v>-15</v>
      </c>
      <c r="AA142" s="8" t="str">
        <f t="shared" si="9"/>
        <v/>
      </c>
      <c r="AB142" s="8" t="str">
        <f t="shared" si="10"/>
        <v/>
      </c>
      <c r="AC142" s="8" t="s">
        <v>52</v>
      </c>
      <c r="AD142" s="8" t="s">
        <v>732</v>
      </c>
      <c r="AE142" s="9">
        <v>44880</v>
      </c>
      <c r="AF142" s="8" t="s">
        <v>733</v>
      </c>
      <c r="AG142" s="9">
        <v>44876</v>
      </c>
      <c r="AH142" s="8" t="s">
        <v>722</v>
      </c>
      <c r="AI142" s="8" t="s">
        <v>717</v>
      </c>
      <c r="AJ142" s="8" t="s">
        <v>55</v>
      </c>
      <c r="AK142" s="13" t="str">
        <f t="shared" si="11"/>
        <v>4/2022</v>
      </c>
    </row>
    <row r="143" spans="1:37" ht="45" hidden="1" x14ac:dyDescent="0.25">
      <c r="A143" s="6" t="s">
        <v>35</v>
      </c>
      <c r="B143" s="11" t="s">
        <v>36</v>
      </c>
      <c r="C143" s="8" t="s">
        <v>37</v>
      </c>
      <c r="D143" s="8" t="s">
        <v>81</v>
      </c>
      <c r="E143" s="8" t="s">
        <v>82</v>
      </c>
      <c r="F143" s="8" t="s">
        <v>40</v>
      </c>
      <c r="G143" s="8" t="s">
        <v>41</v>
      </c>
      <c r="H143" s="8" t="s">
        <v>42</v>
      </c>
      <c r="I143" s="8" t="s">
        <v>471</v>
      </c>
      <c r="J143" s="8" t="s">
        <v>472</v>
      </c>
      <c r="K143" s="8" t="s">
        <v>45</v>
      </c>
      <c r="L143" s="8" t="s">
        <v>714</v>
      </c>
      <c r="M143" s="8" t="s">
        <v>484</v>
      </c>
      <c r="N143" s="8" t="s">
        <v>715</v>
      </c>
      <c r="O143" s="8" t="s">
        <v>2624</v>
      </c>
      <c r="P143" s="14" t="s">
        <v>716</v>
      </c>
      <c r="Q143" s="8" t="s">
        <v>717</v>
      </c>
      <c r="R143" s="8" t="s">
        <v>718</v>
      </c>
      <c r="S143" s="12">
        <v>44895</v>
      </c>
      <c r="T143" s="10" t="s">
        <v>734</v>
      </c>
      <c r="U143" s="12">
        <v>44895</v>
      </c>
      <c r="V143" s="10" t="s">
        <v>734</v>
      </c>
      <c r="W143" s="9">
        <v>44910</v>
      </c>
      <c r="X143" s="8">
        <f t="shared" si="8"/>
        <v>-15</v>
      </c>
      <c r="AA143" s="8" t="str">
        <f t="shared" si="9"/>
        <v/>
      </c>
      <c r="AB143" s="8" t="str">
        <f t="shared" si="10"/>
        <v/>
      </c>
      <c r="AC143" s="8" t="s">
        <v>52</v>
      </c>
      <c r="AD143" s="8" t="s">
        <v>735</v>
      </c>
      <c r="AE143" s="9">
        <v>44880</v>
      </c>
      <c r="AF143" s="8" t="s">
        <v>736</v>
      </c>
      <c r="AG143" s="9">
        <v>44876</v>
      </c>
      <c r="AH143" s="8" t="s">
        <v>722</v>
      </c>
      <c r="AI143" s="8" t="s">
        <v>717</v>
      </c>
      <c r="AJ143" s="8" t="s">
        <v>55</v>
      </c>
      <c r="AK143" s="13" t="str">
        <f t="shared" si="11"/>
        <v>4/2022</v>
      </c>
    </row>
    <row r="144" spans="1:37" ht="45" hidden="1" x14ac:dyDescent="0.25">
      <c r="A144" s="6" t="s">
        <v>35</v>
      </c>
      <c r="B144" s="11" t="s">
        <v>36</v>
      </c>
      <c r="C144" s="8" t="s">
        <v>37</v>
      </c>
      <c r="D144" s="8" t="s">
        <v>81</v>
      </c>
      <c r="E144" s="8" t="s">
        <v>82</v>
      </c>
      <c r="F144" s="8" t="s">
        <v>40</v>
      </c>
      <c r="G144" s="8" t="s">
        <v>41</v>
      </c>
      <c r="H144" s="8" t="s">
        <v>42</v>
      </c>
      <c r="I144" s="8" t="s">
        <v>471</v>
      </c>
      <c r="J144" s="8" t="s">
        <v>472</v>
      </c>
      <c r="K144" s="8" t="s">
        <v>45</v>
      </c>
      <c r="L144" s="8" t="s">
        <v>737</v>
      </c>
      <c r="M144" s="8" t="s">
        <v>502</v>
      </c>
      <c r="N144" s="8" t="s">
        <v>738</v>
      </c>
      <c r="O144" s="8" t="s">
        <v>2624</v>
      </c>
      <c r="P144" s="14" t="s">
        <v>504</v>
      </c>
      <c r="Q144" s="8" t="s">
        <v>505</v>
      </c>
      <c r="R144" s="8" t="s">
        <v>739</v>
      </c>
      <c r="S144" s="12">
        <v>44897</v>
      </c>
      <c r="T144" s="10" t="s">
        <v>740</v>
      </c>
      <c r="U144" s="12">
        <v>44897</v>
      </c>
      <c r="V144" s="10" t="s">
        <v>740</v>
      </c>
      <c r="W144" s="9">
        <v>44720</v>
      </c>
      <c r="X144" s="8">
        <f t="shared" si="8"/>
        <v>177</v>
      </c>
      <c r="AA144" s="8" t="str">
        <f t="shared" si="9"/>
        <v/>
      </c>
      <c r="AB144" s="8" t="str">
        <f t="shared" si="10"/>
        <v/>
      </c>
      <c r="AC144" s="8" t="s">
        <v>52</v>
      </c>
      <c r="AD144" s="8" t="s">
        <v>741</v>
      </c>
      <c r="AE144" s="9">
        <v>44690</v>
      </c>
      <c r="AF144" s="8" t="s">
        <v>742</v>
      </c>
      <c r="AG144" s="9">
        <v>44687</v>
      </c>
      <c r="AH144" s="8" t="s">
        <v>504</v>
      </c>
      <c r="AI144" s="8" t="s">
        <v>505</v>
      </c>
      <c r="AJ144" s="8" t="s">
        <v>55</v>
      </c>
      <c r="AK144" s="13" t="str">
        <f t="shared" si="11"/>
        <v>4/2022</v>
      </c>
    </row>
    <row r="145" spans="1:37" ht="45" hidden="1" x14ac:dyDescent="0.25">
      <c r="A145" s="6" t="s">
        <v>35</v>
      </c>
      <c r="B145" s="11" t="s">
        <v>36</v>
      </c>
      <c r="C145" s="8" t="s">
        <v>37</v>
      </c>
      <c r="D145" s="8" t="s">
        <v>81</v>
      </c>
      <c r="E145" s="8" t="s">
        <v>82</v>
      </c>
      <c r="F145" s="8" t="s">
        <v>40</v>
      </c>
      <c r="G145" s="8" t="s">
        <v>41</v>
      </c>
      <c r="H145" s="8" t="s">
        <v>42</v>
      </c>
      <c r="I145" s="8" t="s">
        <v>471</v>
      </c>
      <c r="J145" s="8" t="s">
        <v>472</v>
      </c>
      <c r="K145" s="8" t="s">
        <v>45</v>
      </c>
      <c r="L145" s="8" t="s">
        <v>737</v>
      </c>
      <c r="M145" s="8" t="s">
        <v>502</v>
      </c>
      <c r="N145" s="8" t="s">
        <v>738</v>
      </c>
      <c r="O145" s="8" t="s">
        <v>2624</v>
      </c>
      <c r="P145" s="14" t="s">
        <v>504</v>
      </c>
      <c r="Q145" s="8" t="s">
        <v>505</v>
      </c>
      <c r="R145" s="8" t="s">
        <v>739</v>
      </c>
      <c r="S145" s="12">
        <v>44897</v>
      </c>
      <c r="T145" s="10" t="s">
        <v>743</v>
      </c>
      <c r="U145" s="12">
        <v>44897</v>
      </c>
      <c r="V145" s="10" t="s">
        <v>743</v>
      </c>
      <c r="W145" s="9">
        <v>44741</v>
      </c>
      <c r="X145" s="8">
        <f t="shared" si="8"/>
        <v>156</v>
      </c>
      <c r="AA145" s="8" t="str">
        <f t="shared" si="9"/>
        <v/>
      </c>
      <c r="AB145" s="8" t="str">
        <f t="shared" si="10"/>
        <v/>
      </c>
      <c r="AC145" s="8" t="s">
        <v>52</v>
      </c>
      <c r="AD145" s="8" t="s">
        <v>744</v>
      </c>
      <c r="AE145" s="9">
        <v>44711</v>
      </c>
      <c r="AF145" s="8" t="s">
        <v>745</v>
      </c>
      <c r="AG145" s="9">
        <v>44708</v>
      </c>
      <c r="AH145" s="8" t="s">
        <v>504</v>
      </c>
      <c r="AI145" s="8" t="s">
        <v>505</v>
      </c>
      <c r="AJ145" s="8" t="s">
        <v>55</v>
      </c>
      <c r="AK145" s="13" t="str">
        <f t="shared" si="11"/>
        <v>4/2022</v>
      </c>
    </row>
    <row r="146" spans="1:37" ht="45" hidden="1" x14ac:dyDescent="0.25">
      <c r="A146" s="6" t="s">
        <v>35</v>
      </c>
      <c r="B146" s="11" t="s">
        <v>36</v>
      </c>
      <c r="C146" s="8" t="s">
        <v>37</v>
      </c>
      <c r="D146" s="8" t="s">
        <v>81</v>
      </c>
      <c r="E146" s="8" t="s">
        <v>82</v>
      </c>
      <c r="F146" s="8" t="s">
        <v>40</v>
      </c>
      <c r="G146" s="8" t="s">
        <v>41</v>
      </c>
      <c r="H146" s="8" t="s">
        <v>42</v>
      </c>
      <c r="I146" s="8" t="s">
        <v>471</v>
      </c>
      <c r="J146" s="8" t="s">
        <v>472</v>
      </c>
      <c r="K146" s="8" t="s">
        <v>45</v>
      </c>
      <c r="L146" s="8" t="s">
        <v>737</v>
      </c>
      <c r="M146" s="8" t="s">
        <v>502</v>
      </c>
      <c r="N146" s="8" t="s">
        <v>738</v>
      </c>
      <c r="O146" s="8" t="s">
        <v>2624</v>
      </c>
      <c r="P146" s="14" t="s">
        <v>504</v>
      </c>
      <c r="Q146" s="8" t="s">
        <v>505</v>
      </c>
      <c r="R146" s="8" t="s">
        <v>739</v>
      </c>
      <c r="S146" s="12">
        <v>44897</v>
      </c>
      <c r="T146" s="10" t="s">
        <v>746</v>
      </c>
      <c r="U146" s="12">
        <v>44897</v>
      </c>
      <c r="V146" s="10" t="s">
        <v>746</v>
      </c>
      <c r="W146" s="9">
        <v>44763</v>
      </c>
      <c r="X146" s="8">
        <f t="shared" si="8"/>
        <v>134</v>
      </c>
      <c r="AA146" s="8" t="str">
        <f t="shared" si="9"/>
        <v/>
      </c>
      <c r="AB146" s="8" t="str">
        <f t="shared" si="10"/>
        <v/>
      </c>
      <c r="AC146" s="8" t="s">
        <v>52</v>
      </c>
      <c r="AD146" s="8" t="s">
        <v>747</v>
      </c>
      <c r="AE146" s="9">
        <v>44733</v>
      </c>
      <c r="AF146" s="8" t="s">
        <v>748</v>
      </c>
      <c r="AG146" s="9">
        <v>44732</v>
      </c>
      <c r="AH146" s="8" t="s">
        <v>504</v>
      </c>
      <c r="AI146" s="8" t="s">
        <v>505</v>
      </c>
      <c r="AJ146" s="8" t="s">
        <v>55</v>
      </c>
      <c r="AK146" s="13" t="str">
        <f t="shared" si="11"/>
        <v>4/2022</v>
      </c>
    </row>
    <row r="147" spans="1:37" ht="45" hidden="1" x14ac:dyDescent="0.25">
      <c r="A147" s="6" t="s">
        <v>35</v>
      </c>
      <c r="B147" s="11" t="s">
        <v>36</v>
      </c>
      <c r="C147" s="8" t="s">
        <v>37</v>
      </c>
      <c r="D147" s="8" t="s">
        <v>81</v>
      </c>
      <c r="E147" s="8" t="s">
        <v>82</v>
      </c>
      <c r="F147" s="8" t="s">
        <v>40</v>
      </c>
      <c r="G147" s="8" t="s">
        <v>41</v>
      </c>
      <c r="H147" s="8" t="s">
        <v>42</v>
      </c>
      <c r="I147" s="8" t="s">
        <v>471</v>
      </c>
      <c r="J147" s="8" t="s">
        <v>472</v>
      </c>
      <c r="K147" s="8" t="s">
        <v>45</v>
      </c>
      <c r="L147" s="8" t="s">
        <v>737</v>
      </c>
      <c r="M147" s="8" t="s">
        <v>502</v>
      </c>
      <c r="N147" s="8" t="s">
        <v>738</v>
      </c>
      <c r="O147" s="8" t="s">
        <v>2624</v>
      </c>
      <c r="P147" s="14" t="s">
        <v>504</v>
      </c>
      <c r="Q147" s="8" t="s">
        <v>505</v>
      </c>
      <c r="R147" s="8" t="s">
        <v>739</v>
      </c>
      <c r="S147" s="12">
        <v>44897</v>
      </c>
      <c r="T147" s="10" t="s">
        <v>749</v>
      </c>
      <c r="U147" s="12">
        <v>44897</v>
      </c>
      <c r="V147" s="10" t="s">
        <v>749</v>
      </c>
      <c r="W147" s="9">
        <v>44827</v>
      </c>
      <c r="X147" s="8">
        <f t="shared" si="8"/>
        <v>70</v>
      </c>
      <c r="AA147" s="8" t="str">
        <f t="shared" si="9"/>
        <v/>
      </c>
      <c r="AB147" s="8" t="str">
        <f t="shared" si="10"/>
        <v/>
      </c>
      <c r="AC147" s="8" t="s">
        <v>52</v>
      </c>
      <c r="AD147" s="8" t="s">
        <v>750</v>
      </c>
      <c r="AE147" s="9">
        <v>44797</v>
      </c>
      <c r="AF147" s="8" t="s">
        <v>751</v>
      </c>
      <c r="AG147" s="9">
        <v>44796</v>
      </c>
      <c r="AH147" s="8" t="s">
        <v>504</v>
      </c>
      <c r="AI147" s="8" t="s">
        <v>505</v>
      </c>
      <c r="AJ147" s="8" t="s">
        <v>55</v>
      </c>
      <c r="AK147" s="13" t="str">
        <f t="shared" si="11"/>
        <v>4/2022</v>
      </c>
    </row>
    <row r="148" spans="1:37" ht="45" hidden="1" x14ac:dyDescent="0.25">
      <c r="A148" s="6" t="s">
        <v>35</v>
      </c>
      <c r="B148" s="11" t="s">
        <v>36</v>
      </c>
      <c r="C148" s="8" t="s">
        <v>37</v>
      </c>
      <c r="D148" s="8" t="s">
        <v>81</v>
      </c>
      <c r="E148" s="8" t="s">
        <v>82</v>
      </c>
      <c r="F148" s="8" t="s">
        <v>40</v>
      </c>
      <c r="G148" s="8" t="s">
        <v>41</v>
      </c>
      <c r="H148" s="8" t="s">
        <v>42</v>
      </c>
      <c r="I148" s="8" t="s">
        <v>471</v>
      </c>
      <c r="J148" s="8" t="s">
        <v>472</v>
      </c>
      <c r="K148" s="8" t="s">
        <v>45</v>
      </c>
      <c r="L148" s="8" t="s">
        <v>737</v>
      </c>
      <c r="M148" s="8" t="s">
        <v>502</v>
      </c>
      <c r="N148" s="8" t="s">
        <v>738</v>
      </c>
      <c r="O148" s="8" t="s">
        <v>2624</v>
      </c>
      <c r="P148" s="14" t="s">
        <v>504</v>
      </c>
      <c r="Q148" s="8" t="s">
        <v>505</v>
      </c>
      <c r="R148" s="8" t="s">
        <v>739</v>
      </c>
      <c r="S148" s="12">
        <v>44897</v>
      </c>
      <c r="T148" s="10" t="s">
        <v>752</v>
      </c>
      <c r="U148" s="12">
        <v>44897</v>
      </c>
      <c r="V148" s="10" t="s">
        <v>752</v>
      </c>
      <c r="W148" s="9">
        <v>44805</v>
      </c>
      <c r="X148" s="8">
        <f t="shared" si="8"/>
        <v>92</v>
      </c>
      <c r="AA148" s="8" t="str">
        <f t="shared" si="9"/>
        <v/>
      </c>
      <c r="AB148" s="8" t="str">
        <f t="shared" si="10"/>
        <v/>
      </c>
      <c r="AC148" s="8" t="s">
        <v>52</v>
      </c>
      <c r="AD148" s="8" t="s">
        <v>753</v>
      </c>
      <c r="AE148" s="9">
        <v>44775</v>
      </c>
      <c r="AF148" s="8" t="s">
        <v>754</v>
      </c>
      <c r="AG148" s="9">
        <v>44771</v>
      </c>
      <c r="AH148" s="8" t="s">
        <v>504</v>
      </c>
      <c r="AI148" s="8" t="s">
        <v>505</v>
      </c>
      <c r="AJ148" s="8" t="s">
        <v>55</v>
      </c>
      <c r="AK148" s="13" t="str">
        <f t="shared" si="11"/>
        <v>4/2022</v>
      </c>
    </row>
    <row r="149" spans="1:37" ht="45" hidden="1" x14ac:dyDescent="0.25">
      <c r="A149" s="6" t="s">
        <v>35</v>
      </c>
      <c r="B149" s="11" t="s">
        <v>36</v>
      </c>
      <c r="C149" s="8" t="s">
        <v>37</v>
      </c>
      <c r="D149" s="8" t="s">
        <v>81</v>
      </c>
      <c r="E149" s="8" t="s">
        <v>82</v>
      </c>
      <c r="F149" s="8" t="s">
        <v>40</v>
      </c>
      <c r="G149" s="8" t="s">
        <v>41</v>
      </c>
      <c r="H149" s="8" t="s">
        <v>42</v>
      </c>
      <c r="I149" s="8" t="s">
        <v>471</v>
      </c>
      <c r="J149" s="8" t="s">
        <v>472</v>
      </c>
      <c r="K149" s="8" t="s">
        <v>45</v>
      </c>
      <c r="L149" s="8" t="s">
        <v>737</v>
      </c>
      <c r="M149" s="8" t="s">
        <v>502</v>
      </c>
      <c r="N149" s="8" t="s">
        <v>738</v>
      </c>
      <c r="O149" s="8" t="s">
        <v>2624</v>
      </c>
      <c r="P149" s="14" t="s">
        <v>504</v>
      </c>
      <c r="Q149" s="8" t="s">
        <v>505</v>
      </c>
      <c r="R149" s="8" t="s">
        <v>739</v>
      </c>
      <c r="S149" s="12">
        <v>44897</v>
      </c>
      <c r="T149" s="10" t="s">
        <v>755</v>
      </c>
      <c r="U149" s="12">
        <v>44897</v>
      </c>
      <c r="V149" s="10" t="s">
        <v>755</v>
      </c>
      <c r="W149" s="9">
        <v>44873</v>
      </c>
      <c r="X149" s="8">
        <f t="shared" si="8"/>
        <v>24</v>
      </c>
      <c r="AA149" s="8" t="str">
        <f t="shared" si="9"/>
        <v/>
      </c>
      <c r="AB149" s="8" t="str">
        <f t="shared" si="10"/>
        <v/>
      </c>
      <c r="AC149" s="8" t="s">
        <v>52</v>
      </c>
      <c r="AD149" s="8" t="s">
        <v>756</v>
      </c>
      <c r="AE149" s="9">
        <v>44843</v>
      </c>
      <c r="AF149" s="8" t="s">
        <v>757</v>
      </c>
      <c r="AG149" s="9">
        <v>44834</v>
      </c>
      <c r="AH149" s="8" t="s">
        <v>504</v>
      </c>
      <c r="AI149" s="8" t="s">
        <v>505</v>
      </c>
      <c r="AJ149" s="8" t="s">
        <v>55</v>
      </c>
      <c r="AK149" s="13" t="str">
        <f t="shared" si="11"/>
        <v>4/2022</v>
      </c>
    </row>
    <row r="150" spans="1:37" ht="45" hidden="1" x14ac:dyDescent="0.25">
      <c r="A150" s="6" t="s">
        <v>35</v>
      </c>
      <c r="B150" s="11" t="s">
        <v>36</v>
      </c>
      <c r="C150" s="8" t="s">
        <v>37</v>
      </c>
      <c r="D150" s="8" t="s">
        <v>81</v>
      </c>
      <c r="E150" s="8" t="s">
        <v>82</v>
      </c>
      <c r="F150" s="8" t="s">
        <v>40</v>
      </c>
      <c r="G150" s="8" t="s">
        <v>41</v>
      </c>
      <c r="H150" s="8" t="s">
        <v>42</v>
      </c>
      <c r="I150" s="8" t="s">
        <v>471</v>
      </c>
      <c r="J150" s="8" t="s">
        <v>472</v>
      </c>
      <c r="K150" s="8" t="s">
        <v>45</v>
      </c>
      <c r="L150" s="8" t="s">
        <v>737</v>
      </c>
      <c r="M150" s="8" t="s">
        <v>502</v>
      </c>
      <c r="N150" s="8" t="s">
        <v>738</v>
      </c>
      <c r="O150" s="8" t="s">
        <v>2624</v>
      </c>
      <c r="P150" s="14" t="s">
        <v>504</v>
      </c>
      <c r="Q150" s="8" t="s">
        <v>505</v>
      </c>
      <c r="R150" s="8" t="s">
        <v>739</v>
      </c>
      <c r="S150" s="12">
        <v>44897</v>
      </c>
      <c r="T150" s="10" t="s">
        <v>758</v>
      </c>
      <c r="U150" s="12">
        <v>44897</v>
      </c>
      <c r="V150" s="10" t="s">
        <v>758</v>
      </c>
      <c r="W150" s="9">
        <v>44873</v>
      </c>
      <c r="X150" s="8">
        <f t="shared" si="8"/>
        <v>24</v>
      </c>
      <c r="AA150" s="8" t="str">
        <f t="shared" si="9"/>
        <v/>
      </c>
      <c r="AB150" s="8" t="str">
        <f t="shared" si="10"/>
        <v/>
      </c>
      <c r="AC150" s="8" t="s">
        <v>52</v>
      </c>
      <c r="AD150" s="8" t="s">
        <v>759</v>
      </c>
      <c r="AE150" s="9">
        <v>44843</v>
      </c>
      <c r="AF150" s="8" t="s">
        <v>760</v>
      </c>
      <c r="AG150" s="9">
        <v>44837</v>
      </c>
      <c r="AH150" s="8" t="s">
        <v>504</v>
      </c>
      <c r="AI150" s="8" t="s">
        <v>505</v>
      </c>
      <c r="AJ150" s="8" t="s">
        <v>55</v>
      </c>
      <c r="AK150" s="13" t="str">
        <f t="shared" si="11"/>
        <v>4/2022</v>
      </c>
    </row>
    <row r="151" spans="1:37" ht="45" hidden="1" x14ac:dyDescent="0.25">
      <c r="A151" s="6" t="s">
        <v>35</v>
      </c>
      <c r="B151" s="11" t="s">
        <v>36</v>
      </c>
      <c r="C151" s="8" t="s">
        <v>37</v>
      </c>
      <c r="D151" s="8" t="s">
        <v>81</v>
      </c>
      <c r="E151" s="8" t="s">
        <v>82</v>
      </c>
      <c r="F151" s="8" t="s">
        <v>40</v>
      </c>
      <c r="G151" s="8" t="s">
        <v>41</v>
      </c>
      <c r="H151" s="8" t="s">
        <v>42</v>
      </c>
      <c r="I151" s="8" t="s">
        <v>471</v>
      </c>
      <c r="J151" s="8" t="s">
        <v>472</v>
      </c>
      <c r="K151" s="8" t="s">
        <v>45</v>
      </c>
      <c r="L151" s="8" t="s">
        <v>737</v>
      </c>
      <c r="M151" s="8" t="s">
        <v>502</v>
      </c>
      <c r="N151" s="8" t="s">
        <v>738</v>
      </c>
      <c r="O151" s="8" t="s">
        <v>2624</v>
      </c>
      <c r="P151" s="14" t="s">
        <v>504</v>
      </c>
      <c r="Q151" s="8" t="s">
        <v>505</v>
      </c>
      <c r="R151" s="8" t="s">
        <v>739</v>
      </c>
      <c r="S151" s="12">
        <v>44897</v>
      </c>
      <c r="T151" s="10" t="s">
        <v>761</v>
      </c>
      <c r="U151" s="12">
        <v>44897</v>
      </c>
      <c r="V151" s="10" t="s">
        <v>761</v>
      </c>
      <c r="W151" s="9">
        <v>44893</v>
      </c>
      <c r="X151" s="8">
        <f t="shared" si="8"/>
        <v>4</v>
      </c>
      <c r="AA151" s="8" t="str">
        <f t="shared" si="9"/>
        <v/>
      </c>
      <c r="AB151" s="8" t="str">
        <f t="shared" si="10"/>
        <v/>
      </c>
      <c r="AC151" s="8" t="s">
        <v>52</v>
      </c>
      <c r="AD151" s="8" t="s">
        <v>762</v>
      </c>
      <c r="AE151" s="9">
        <v>44863</v>
      </c>
      <c r="AF151" s="8" t="s">
        <v>763</v>
      </c>
      <c r="AG151" s="9">
        <v>44862</v>
      </c>
      <c r="AH151" s="8" t="s">
        <v>504</v>
      </c>
      <c r="AI151" s="8" t="s">
        <v>505</v>
      </c>
      <c r="AJ151" s="8" t="s">
        <v>55</v>
      </c>
      <c r="AK151" s="13" t="str">
        <f t="shared" si="11"/>
        <v>4/2022</v>
      </c>
    </row>
    <row r="152" spans="1:37" ht="45" hidden="1" x14ac:dyDescent="0.25">
      <c r="A152" s="6" t="s">
        <v>35</v>
      </c>
      <c r="B152" s="11" t="s">
        <v>36</v>
      </c>
      <c r="C152" s="8" t="s">
        <v>37</v>
      </c>
      <c r="D152" s="8" t="s">
        <v>81</v>
      </c>
      <c r="E152" s="8" t="s">
        <v>82</v>
      </c>
      <c r="F152" s="8" t="s">
        <v>40</v>
      </c>
      <c r="G152" s="8" t="s">
        <v>41</v>
      </c>
      <c r="H152" s="8" t="s">
        <v>42</v>
      </c>
      <c r="I152" s="8" t="s">
        <v>471</v>
      </c>
      <c r="J152" s="8" t="s">
        <v>472</v>
      </c>
      <c r="K152" s="8" t="s">
        <v>45</v>
      </c>
      <c r="L152" s="8" t="s">
        <v>764</v>
      </c>
      <c r="M152" s="8" t="s">
        <v>474</v>
      </c>
      <c r="N152" s="8" t="s">
        <v>765</v>
      </c>
      <c r="O152" s="8" t="s">
        <v>2624</v>
      </c>
      <c r="P152" s="14" t="s">
        <v>476</v>
      </c>
      <c r="Q152" s="8" t="s">
        <v>477</v>
      </c>
      <c r="R152" s="8" t="s">
        <v>766</v>
      </c>
      <c r="S152" s="12">
        <v>44897</v>
      </c>
      <c r="T152" s="10" t="s">
        <v>767</v>
      </c>
      <c r="U152" s="12">
        <v>44897</v>
      </c>
      <c r="V152" s="10" t="s">
        <v>767</v>
      </c>
      <c r="W152" s="9">
        <v>44720</v>
      </c>
      <c r="X152" s="8">
        <f t="shared" si="8"/>
        <v>177</v>
      </c>
      <c r="AA152" s="8" t="str">
        <f t="shared" si="9"/>
        <v/>
      </c>
      <c r="AB152" s="8" t="str">
        <f t="shared" si="10"/>
        <v/>
      </c>
      <c r="AC152" s="8" t="s">
        <v>52</v>
      </c>
      <c r="AD152" s="8" t="s">
        <v>768</v>
      </c>
      <c r="AE152" s="9">
        <v>44690</v>
      </c>
      <c r="AF152" s="8" t="s">
        <v>769</v>
      </c>
      <c r="AG152" s="9">
        <v>44690</v>
      </c>
      <c r="AH152" s="8" t="s">
        <v>482</v>
      </c>
      <c r="AI152" s="8" t="s">
        <v>477</v>
      </c>
      <c r="AJ152" s="8" t="s">
        <v>55</v>
      </c>
      <c r="AK152" s="13" t="str">
        <f t="shared" si="11"/>
        <v>4/2022</v>
      </c>
    </row>
    <row r="153" spans="1:37" ht="45" hidden="1" x14ac:dyDescent="0.25">
      <c r="A153" s="6" t="s">
        <v>35</v>
      </c>
      <c r="B153" s="11" t="s">
        <v>36</v>
      </c>
      <c r="C153" s="8" t="s">
        <v>37</v>
      </c>
      <c r="D153" s="8" t="s">
        <v>81</v>
      </c>
      <c r="E153" s="8" t="s">
        <v>82</v>
      </c>
      <c r="F153" s="8" t="s">
        <v>40</v>
      </c>
      <c r="G153" s="8" t="s">
        <v>41</v>
      </c>
      <c r="H153" s="8" t="s">
        <v>42</v>
      </c>
      <c r="I153" s="8" t="s">
        <v>471</v>
      </c>
      <c r="J153" s="8" t="s">
        <v>472</v>
      </c>
      <c r="K153" s="8" t="s">
        <v>45</v>
      </c>
      <c r="L153" s="8" t="s">
        <v>764</v>
      </c>
      <c r="M153" s="8" t="s">
        <v>474</v>
      </c>
      <c r="N153" s="8" t="s">
        <v>765</v>
      </c>
      <c r="O153" s="8" t="s">
        <v>2624</v>
      </c>
      <c r="P153" s="14" t="s">
        <v>476</v>
      </c>
      <c r="Q153" s="8" t="s">
        <v>477</v>
      </c>
      <c r="R153" s="8" t="s">
        <v>766</v>
      </c>
      <c r="S153" s="12">
        <v>44897</v>
      </c>
      <c r="T153" s="10" t="s">
        <v>770</v>
      </c>
      <c r="U153" s="12">
        <v>44897</v>
      </c>
      <c r="V153" s="10" t="s">
        <v>770</v>
      </c>
      <c r="W153" s="9">
        <v>44779</v>
      </c>
      <c r="X153" s="8">
        <f t="shared" si="8"/>
        <v>118</v>
      </c>
      <c r="AA153" s="8" t="str">
        <f t="shared" si="9"/>
        <v/>
      </c>
      <c r="AB153" s="8" t="str">
        <f t="shared" si="10"/>
        <v/>
      </c>
      <c r="AC153" s="8" t="s">
        <v>52</v>
      </c>
      <c r="AD153" s="8" t="s">
        <v>771</v>
      </c>
      <c r="AE153" s="9">
        <v>44749</v>
      </c>
      <c r="AF153" s="8" t="s">
        <v>772</v>
      </c>
      <c r="AG153" s="9">
        <v>44749</v>
      </c>
      <c r="AH153" s="8" t="s">
        <v>482</v>
      </c>
      <c r="AI153" s="8" t="s">
        <v>477</v>
      </c>
      <c r="AJ153" s="8" t="s">
        <v>55</v>
      </c>
      <c r="AK153" s="13" t="str">
        <f t="shared" si="11"/>
        <v>4/2022</v>
      </c>
    </row>
    <row r="154" spans="1:37" ht="45" hidden="1" x14ac:dyDescent="0.25">
      <c r="A154" s="6" t="s">
        <v>35</v>
      </c>
      <c r="B154" s="11" t="s">
        <v>36</v>
      </c>
      <c r="C154" s="8" t="s">
        <v>37</v>
      </c>
      <c r="D154" s="8" t="s">
        <v>81</v>
      </c>
      <c r="E154" s="8" t="s">
        <v>82</v>
      </c>
      <c r="F154" s="8" t="s">
        <v>40</v>
      </c>
      <c r="G154" s="8" t="s">
        <v>41</v>
      </c>
      <c r="H154" s="8" t="s">
        <v>42</v>
      </c>
      <c r="I154" s="8" t="s">
        <v>471</v>
      </c>
      <c r="J154" s="8" t="s">
        <v>472</v>
      </c>
      <c r="K154" s="8" t="s">
        <v>45</v>
      </c>
      <c r="L154" s="8" t="s">
        <v>764</v>
      </c>
      <c r="M154" s="8" t="s">
        <v>474</v>
      </c>
      <c r="N154" s="8" t="s">
        <v>765</v>
      </c>
      <c r="O154" s="8" t="s">
        <v>2624</v>
      </c>
      <c r="P154" s="14" t="s">
        <v>476</v>
      </c>
      <c r="Q154" s="8" t="s">
        <v>477</v>
      </c>
      <c r="R154" s="8" t="s">
        <v>766</v>
      </c>
      <c r="S154" s="12">
        <v>44897</v>
      </c>
      <c r="T154" s="10" t="s">
        <v>773</v>
      </c>
      <c r="U154" s="12">
        <v>44897</v>
      </c>
      <c r="V154" s="10" t="s">
        <v>773</v>
      </c>
      <c r="W154" s="9">
        <v>44813</v>
      </c>
      <c r="X154" s="8">
        <f t="shared" si="8"/>
        <v>84</v>
      </c>
      <c r="AA154" s="8" t="str">
        <f t="shared" si="9"/>
        <v/>
      </c>
      <c r="AB154" s="8" t="str">
        <f t="shared" si="10"/>
        <v/>
      </c>
      <c r="AC154" s="8" t="s">
        <v>52</v>
      </c>
      <c r="AD154" s="8" t="s">
        <v>774</v>
      </c>
      <c r="AE154" s="9">
        <v>44783</v>
      </c>
      <c r="AF154" s="8" t="s">
        <v>775</v>
      </c>
      <c r="AG154" s="9">
        <v>44781</v>
      </c>
      <c r="AH154" s="8" t="s">
        <v>482</v>
      </c>
      <c r="AI154" s="8" t="s">
        <v>477</v>
      </c>
      <c r="AJ154" s="8" t="s">
        <v>55</v>
      </c>
      <c r="AK154" s="13" t="str">
        <f t="shared" si="11"/>
        <v>4/2022</v>
      </c>
    </row>
    <row r="155" spans="1:37" ht="45" hidden="1" x14ac:dyDescent="0.25">
      <c r="A155" s="6" t="s">
        <v>35</v>
      </c>
      <c r="B155" s="11" t="s">
        <v>36</v>
      </c>
      <c r="C155" s="8" t="s">
        <v>37</v>
      </c>
      <c r="D155" s="8" t="s">
        <v>81</v>
      </c>
      <c r="E155" s="8" t="s">
        <v>82</v>
      </c>
      <c r="F155" s="8" t="s">
        <v>40</v>
      </c>
      <c r="G155" s="8" t="s">
        <v>41</v>
      </c>
      <c r="H155" s="8" t="s">
        <v>42</v>
      </c>
      <c r="I155" s="8" t="s">
        <v>471</v>
      </c>
      <c r="J155" s="8" t="s">
        <v>472</v>
      </c>
      <c r="K155" s="8" t="s">
        <v>45</v>
      </c>
      <c r="L155" s="8" t="s">
        <v>764</v>
      </c>
      <c r="M155" s="8" t="s">
        <v>474</v>
      </c>
      <c r="N155" s="8" t="s">
        <v>765</v>
      </c>
      <c r="O155" s="8" t="s">
        <v>2624</v>
      </c>
      <c r="P155" s="14" t="s">
        <v>476</v>
      </c>
      <c r="Q155" s="8" t="s">
        <v>477</v>
      </c>
      <c r="R155" s="8" t="s">
        <v>766</v>
      </c>
      <c r="S155" s="12">
        <v>44897</v>
      </c>
      <c r="T155" s="10" t="s">
        <v>776</v>
      </c>
      <c r="U155" s="12">
        <v>44897</v>
      </c>
      <c r="V155" s="10" t="s">
        <v>776</v>
      </c>
      <c r="W155" s="9">
        <v>44842</v>
      </c>
      <c r="X155" s="8">
        <f t="shared" si="8"/>
        <v>55</v>
      </c>
      <c r="AA155" s="8" t="str">
        <f t="shared" si="9"/>
        <v/>
      </c>
      <c r="AB155" s="8" t="str">
        <f t="shared" si="10"/>
        <v/>
      </c>
      <c r="AC155" s="8" t="s">
        <v>52</v>
      </c>
      <c r="AD155" s="8" t="s">
        <v>777</v>
      </c>
      <c r="AE155" s="9">
        <v>44812</v>
      </c>
      <c r="AF155" s="8" t="s">
        <v>778</v>
      </c>
      <c r="AG155" s="9">
        <v>44811</v>
      </c>
      <c r="AH155" s="8" t="s">
        <v>482</v>
      </c>
      <c r="AI155" s="8" t="s">
        <v>477</v>
      </c>
      <c r="AJ155" s="8" t="s">
        <v>55</v>
      </c>
      <c r="AK155" s="13" t="str">
        <f t="shared" si="11"/>
        <v>4/2022</v>
      </c>
    </row>
    <row r="156" spans="1:37" ht="45" hidden="1" x14ac:dyDescent="0.25">
      <c r="A156" s="6" t="s">
        <v>35</v>
      </c>
      <c r="B156" s="11" t="s">
        <v>36</v>
      </c>
      <c r="C156" s="8" t="s">
        <v>37</v>
      </c>
      <c r="D156" s="8" t="s">
        <v>81</v>
      </c>
      <c r="E156" s="8" t="s">
        <v>82</v>
      </c>
      <c r="F156" s="8" t="s">
        <v>40</v>
      </c>
      <c r="G156" s="8" t="s">
        <v>41</v>
      </c>
      <c r="H156" s="8" t="s">
        <v>42</v>
      </c>
      <c r="I156" s="8" t="s">
        <v>471</v>
      </c>
      <c r="J156" s="8" t="s">
        <v>472</v>
      </c>
      <c r="K156" s="8" t="s">
        <v>45</v>
      </c>
      <c r="L156" s="8" t="s">
        <v>779</v>
      </c>
      <c r="M156" s="8" t="s">
        <v>474</v>
      </c>
      <c r="N156" s="8" t="s">
        <v>780</v>
      </c>
      <c r="O156" s="8" t="s">
        <v>2624</v>
      </c>
      <c r="P156" s="14" t="s">
        <v>476</v>
      </c>
      <c r="Q156" s="8" t="s">
        <v>477</v>
      </c>
      <c r="R156" s="8" t="s">
        <v>781</v>
      </c>
      <c r="S156" s="12">
        <v>44911</v>
      </c>
      <c r="T156" s="10" t="s">
        <v>782</v>
      </c>
      <c r="U156" s="12">
        <v>44911</v>
      </c>
      <c r="V156" s="10" t="s">
        <v>782</v>
      </c>
      <c r="W156" s="9">
        <v>44874</v>
      </c>
      <c r="X156" s="8">
        <f t="shared" si="8"/>
        <v>37</v>
      </c>
      <c r="AA156" s="8" t="str">
        <f t="shared" si="9"/>
        <v/>
      </c>
      <c r="AB156" s="8" t="str">
        <f t="shared" si="10"/>
        <v/>
      </c>
      <c r="AC156" s="8" t="s">
        <v>52</v>
      </c>
      <c r="AD156" s="8" t="s">
        <v>783</v>
      </c>
      <c r="AE156" s="9">
        <v>44844</v>
      </c>
      <c r="AF156" s="8" t="s">
        <v>784</v>
      </c>
      <c r="AG156" s="9">
        <v>44844</v>
      </c>
      <c r="AH156" s="8" t="s">
        <v>482</v>
      </c>
      <c r="AI156" s="8" t="s">
        <v>477</v>
      </c>
      <c r="AJ156" s="8" t="s">
        <v>55</v>
      </c>
      <c r="AK156" s="13" t="str">
        <f t="shared" si="11"/>
        <v>4/2022</v>
      </c>
    </row>
    <row r="157" spans="1:37" ht="45" hidden="1" x14ac:dyDescent="0.25">
      <c r="A157" s="6" t="s">
        <v>35</v>
      </c>
      <c r="B157" s="11" t="s">
        <v>36</v>
      </c>
      <c r="C157" s="8" t="s">
        <v>37</v>
      </c>
      <c r="D157" s="8" t="s">
        <v>81</v>
      </c>
      <c r="E157" s="8" t="s">
        <v>82</v>
      </c>
      <c r="F157" s="8" t="s">
        <v>40</v>
      </c>
      <c r="G157" s="8" t="s">
        <v>41</v>
      </c>
      <c r="H157" s="8" t="s">
        <v>42</v>
      </c>
      <c r="I157" s="8" t="s">
        <v>471</v>
      </c>
      <c r="J157" s="8" t="s">
        <v>472</v>
      </c>
      <c r="K157" s="8" t="s">
        <v>45</v>
      </c>
      <c r="L157" s="8" t="s">
        <v>779</v>
      </c>
      <c r="M157" s="8" t="s">
        <v>474</v>
      </c>
      <c r="N157" s="8" t="s">
        <v>780</v>
      </c>
      <c r="O157" s="8" t="s">
        <v>2624</v>
      </c>
      <c r="P157" s="14" t="s">
        <v>476</v>
      </c>
      <c r="Q157" s="8" t="s">
        <v>477</v>
      </c>
      <c r="R157" s="8" t="s">
        <v>781</v>
      </c>
      <c r="S157" s="12">
        <v>44911</v>
      </c>
      <c r="T157" s="10" t="s">
        <v>785</v>
      </c>
      <c r="U157" s="12">
        <v>44911</v>
      </c>
      <c r="V157" s="10" t="s">
        <v>785</v>
      </c>
      <c r="W157" s="9">
        <v>44903</v>
      </c>
      <c r="X157" s="8">
        <f t="shared" si="8"/>
        <v>8</v>
      </c>
      <c r="AA157" s="8" t="str">
        <f t="shared" si="9"/>
        <v/>
      </c>
      <c r="AB157" s="8" t="str">
        <f t="shared" si="10"/>
        <v/>
      </c>
      <c r="AC157" s="8" t="s">
        <v>52</v>
      </c>
      <c r="AD157" s="8" t="s">
        <v>786</v>
      </c>
      <c r="AE157" s="9">
        <v>44873</v>
      </c>
      <c r="AF157" s="8" t="s">
        <v>787</v>
      </c>
      <c r="AG157" s="9">
        <v>44873</v>
      </c>
      <c r="AH157" s="8" t="s">
        <v>482</v>
      </c>
      <c r="AI157" s="8" t="s">
        <v>477</v>
      </c>
      <c r="AJ157" s="8" t="s">
        <v>55</v>
      </c>
      <c r="AK157" s="13" t="str">
        <f t="shared" si="11"/>
        <v>4/2022</v>
      </c>
    </row>
    <row r="158" spans="1:37" ht="45" hidden="1" x14ac:dyDescent="0.25">
      <c r="A158" s="6" t="s">
        <v>35</v>
      </c>
      <c r="B158" s="11" t="s">
        <v>36</v>
      </c>
      <c r="C158" s="8" t="s">
        <v>37</v>
      </c>
      <c r="D158" s="8" t="s">
        <v>81</v>
      </c>
      <c r="E158" s="8" t="s">
        <v>82</v>
      </c>
      <c r="F158" s="8" t="s">
        <v>40</v>
      </c>
      <c r="G158" s="8" t="s">
        <v>41</v>
      </c>
      <c r="H158" s="8" t="s">
        <v>42</v>
      </c>
      <c r="I158" s="8" t="s">
        <v>471</v>
      </c>
      <c r="J158" s="8" t="s">
        <v>472</v>
      </c>
      <c r="K158" s="8" t="s">
        <v>45</v>
      </c>
      <c r="L158" s="8" t="s">
        <v>779</v>
      </c>
      <c r="M158" s="8" t="s">
        <v>474</v>
      </c>
      <c r="N158" s="8" t="s">
        <v>780</v>
      </c>
      <c r="O158" s="8" t="s">
        <v>2624</v>
      </c>
      <c r="P158" s="14" t="s">
        <v>476</v>
      </c>
      <c r="Q158" s="8" t="s">
        <v>477</v>
      </c>
      <c r="R158" s="8" t="s">
        <v>781</v>
      </c>
      <c r="S158" s="12">
        <v>44911</v>
      </c>
      <c r="T158" s="10" t="s">
        <v>788</v>
      </c>
      <c r="U158" s="12">
        <v>44911</v>
      </c>
      <c r="V158" s="10" t="s">
        <v>788</v>
      </c>
      <c r="W158" s="9">
        <v>44891</v>
      </c>
      <c r="X158" s="8">
        <f t="shared" si="8"/>
        <v>20</v>
      </c>
      <c r="AA158" s="8" t="str">
        <f t="shared" si="9"/>
        <v/>
      </c>
      <c r="AB158" s="8" t="str">
        <f t="shared" si="10"/>
        <v/>
      </c>
      <c r="AC158" s="8" t="s">
        <v>52</v>
      </c>
      <c r="AD158" s="8" t="s">
        <v>789</v>
      </c>
      <c r="AE158" s="9">
        <v>44861</v>
      </c>
      <c r="AF158" s="8" t="s">
        <v>790</v>
      </c>
      <c r="AG158" s="9">
        <v>44861</v>
      </c>
      <c r="AH158" s="8" t="s">
        <v>482</v>
      </c>
      <c r="AI158" s="8" t="s">
        <v>477</v>
      </c>
      <c r="AJ158" s="8" t="s">
        <v>55</v>
      </c>
      <c r="AK158" s="13" t="str">
        <f t="shared" si="11"/>
        <v>4/2022</v>
      </c>
    </row>
    <row r="159" spans="1:37" ht="45" hidden="1" x14ac:dyDescent="0.25">
      <c r="A159" s="6" t="s">
        <v>35</v>
      </c>
      <c r="B159" s="11" t="s">
        <v>36</v>
      </c>
      <c r="C159" s="8" t="s">
        <v>37</v>
      </c>
      <c r="D159" s="8" t="s">
        <v>81</v>
      </c>
      <c r="E159" s="8" t="s">
        <v>82</v>
      </c>
      <c r="F159" s="8" t="s">
        <v>40</v>
      </c>
      <c r="G159" s="8" t="s">
        <v>41</v>
      </c>
      <c r="H159" s="8" t="s">
        <v>42</v>
      </c>
      <c r="I159" s="8" t="s">
        <v>471</v>
      </c>
      <c r="J159" s="8" t="s">
        <v>472</v>
      </c>
      <c r="K159" s="8" t="s">
        <v>45</v>
      </c>
      <c r="L159" s="8" t="s">
        <v>779</v>
      </c>
      <c r="M159" s="8" t="s">
        <v>474</v>
      </c>
      <c r="N159" s="8" t="s">
        <v>780</v>
      </c>
      <c r="O159" s="8" t="s">
        <v>2624</v>
      </c>
      <c r="P159" s="14" t="s">
        <v>476</v>
      </c>
      <c r="Q159" s="8" t="s">
        <v>477</v>
      </c>
      <c r="R159" s="8" t="s">
        <v>781</v>
      </c>
      <c r="S159" s="12">
        <v>44911</v>
      </c>
      <c r="T159" s="10" t="s">
        <v>791</v>
      </c>
      <c r="U159" s="12">
        <v>44911</v>
      </c>
      <c r="V159" s="10" t="s">
        <v>791</v>
      </c>
      <c r="W159" s="9">
        <v>44924</v>
      </c>
      <c r="X159" s="8">
        <f t="shared" si="8"/>
        <v>-13</v>
      </c>
      <c r="AA159" s="8" t="str">
        <f t="shared" si="9"/>
        <v/>
      </c>
      <c r="AB159" s="8" t="str">
        <f t="shared" si="10"/>
        <v/>
      </c>
      <c r="AC159" s="8" t="s">
        <v>52</v>
      </c>
      <c r="AD159" s="8" t="s">
        <v>792</v>
      </c>
      <c r="AE159" s="9">
        <v>44894</v>
      </c>
      <c r="AF159" s="8" t="s">
        <v>793</v>
      </c>
      <c r="AG159" s="9">
        <v>44893</v>
      </c>
      <c r="AH159" s="8" t="s">
        <v>482</v>
      </c>
      <c r="AI159" s="8" t="s">
        <v>477</v>
      </c>
      <c r="AJ159" s="8" t="s">
        <v>55</v>
      </c>
      <c r="AK159" s="13" t="str">
        <f t="shared" si="11"/>
        <v>4/2022</v>
      </c>
    </row>
    <row r="160" spans="1:37" ht="45" hidden="1" x14ac:dyDescent="0.25">
      <c r="A160" s="6" t="s">
        <v>35</v>
      </c>
      <c r="B160" s="11" t="s">
        <v>36</v>
      </c>
      <c r="C160" s="8" t="s">
        <v>37</v>
      </c>
      <c r="D160" s="8" t="s">
        <v>81</v>
      </c>
      <c r="E160" s="8" t="s">
        <v>82</v>
      </c>
      <c r="F160" s="8" t="s">
        <v>40</v>
      </c>
      <c r="G160" s="8" t="s">
        <v>41</v>
      </c>
      <c r="H160" s="8" t="s">
        <v>42</v>
      </c>
      <c r="I160" s="8" t="s">
        <v>471</v>
      </c>
      <c r="J160" s="8" t="s">
        <v>472</v>
      </c>
      <c r="K160" s="8" t="s">
        <v>45</v>
      </c>
      <c r="L160" s="8" t="s">
        <v>794</v>
      </c>
      <c r="M160" s="8" t="s">
        <v>474</v>
      </c>
      <c r="N160" s="8" t="s">
        <v>795</v>
      </c>
      <c r="O160" s="8" t="s">
        <v>2624</v>
      </c>
      <c r="P160" s="14" t="s">
        <v>476</v>
      </c>
      <c r="Q160" s="8" t="s">
        <v>477</v>
      </c>
      <c r="R160" s="8" t="s">
        <v>796</v>
      </c>
      <c r="S160" s="12">
        <v>44911</v>
      </c>
      <c r="T160" s="10" t="s">
        <v>797</v>
      </c>
      <c r="U160" s="12">
        <v>44911</v>
      </c>
      <c r="V160" s="10" t="s">
        <v>797</v>
      </c>
      <c r="W160" s="9">
        <v>44874</v>
      </c>
      <c r="X160" s="8">
        <f t="shared" si="8"/>
        <v>37</v>
      </c>
      <c r="AA160" s="8" t="str">
        <f t="shared" si="9"/>
        <v/>
      </c>
      <c r="AB160" s="8" t="str">
        <f t="shared" si="10"/>
        <v/>
      </c>
      <c r="AC160" s="8" t="s">
        <v>52</v>
      </c>
      <c r="AD160" s="8" t="s">
        <v>783</v>
      </c>
      <c r="AE160" s="9">
        <v>44844</v>
      </c>
      <c r="AF160" s="8" t="s">
        <v>784</v>
      </c>
      <c r="AG160" s="9">
        <v>44844</v>
      </c>
      <c r="AH160" s="8" t="s">
        <v>482</v>
      </c>
      <c r="AI160" s="8" t="s">
        <v>477</v>
      </c>
      <c r="AJ160" s="8" t="s">
        <v>55</v>
      </c>
      <c r="AK160" s="13" t="str">
        <f t="shared" si="11"/>
        <v>4/2022</v>
      </c>
    </row>
    <row r="161" spans="1:37" ht="45" hidden="1" x14ac:dyDescent="0.25">
      <c r="A161" s="6" t="s">
        <v>35</v>
      </c>
      <c r="B161" s="11" t="s">
        <v>36</v>
      </c>
      <c r="C161" s="8" t="s">
        <v>37</v>
      </c>
      <c r="D161" s="8" t="s">
        <v>81</v>
      </c>
      <c r="E161" s="8" t="s">
        <v>82</v>
      </c>
      <c r="F161" s="8" t="s">
        <v>40</v>
      </c>
      <c r="G161" s="8" t="s">
        <v>41</v>
      </c>
      <c r="H161" s="8" t="s">
        <v>42</v>
      </c>
      <c r="I161" s="8" t="s">
        <v>471</v>
      </c>
      <c r="J161" s="8" t="s">
        <v>472</v>
      </c>
      <c r="K161" s="8" t="s">
        <v>45</v>
      </c>
      <c r="L161" s="8" t="s">
        <v>794</v>
      </c>
      <c r="M161" s="8" t="s">
        <v>474</v>
      </c>
      <c r="N161" s="8" t="s">
        <v>795</v>
      </c>
      <c r="O161" s="8" t="s">
        <v>2624</v>
      </c>
      <c r="P161" s="14" t="s">
        <v>476</v>
      </c>
      <c r="Q161" s="8" t="s">
        <v>477</v>
      </c>
      <c r="R161" s="8" t="s">
        <v>796</v>
      </c>
      <c r="S161" s="12">
        <v>44911</v>
      </c>
      <c r="T161" s="10" t="s">
        <v>798</v>
      </c>
      <c r="U161" s="12">
        <v>44911</v>
      </c>
      <c r="V161" s="10" t="s">
        <v>798</v>
      </c>
      <c r="W161" s="9">
        <v>44903</v>
      </c>
      <c r="X161" s="8">
        <f t="shared" si="8"/>
        <v>8</v>
      </c>
      <c r="AA161" s="8" t="str">
        <f t="shared" si="9"/>
        <v/>
      </c>
      <c r="AB161" s="8" t="str">
        <f t="shared" si="10"/>
        <v/>
      </c>
      <c r="AC161" s="8" t="s">
        <v>52</v>
      </c>
      <c r="AD161" s="8" t="s">
        <v>786</v>
      </c>
      <c r="AE161" s="9">
        <v>44873</v>
      </c>
      <c r="AF161" s="8" t="s">
        <v>787</v>
      </c>
      <c r="AG161" s="9">
        <v>44873</v>
      </c>
      <c r="AH161" s="8" t="s">
        <v>482</v>
      </c>
      <c r="AI161" s="8" t="s">
        <v>477</v>
      </c>
      <c r="AJ161" s="8" t="s">
        <v>55</v>
      </c>
      <c r="AK161" s="13" t="str">
        <f t="shared" si="11"/>
        <v>4/2022</v>
      </c>
    </row>
    <row r="162" spans="1:37" ht="90" hidden="1" x14ac:dyDescent="0.25">
      <c r="A162" s="6" t="s">
        <v>35</v>
      </c>
      <c r="B162" s="11" t="s">
        <v>36</v>
      </c>
      <c r="C162" s="8" t="s">
        <v>37</v>
      </c>
      <c r="D162" s="8" t="s">
        <v>81</v>
      </c>
      <c r="E162" s="8" t="s">
        <v>82</v>
      </c>
      <c r="F162" s="8" t="s">
        <v>40</v>
      </c>
      <c r="G162" s="8" t="s">
        <v>41</v>
      </c>
      <c r="H162" s="8" t="s">
        <v>42</v>
      </c>
      <c r="I162" s="8" t="s">
        <v>799</v>
      </c>
      <c r="J162" s="8" t="s">
        <v>40</v>
      </c>
      <c r="K162" s="8" t="s">
        <v>45</v>
      </c>
      <c r="L162" s="8" t="s">
        <v>800</v>
      </c>
      <c r="M162" s="8" t="s">
        <v>110</v>
      </c>
      <c r="N162" s="8" t="s">
        <v>801</v>
      </c>
      <c r="O162" s="8" t="s">
        <v>2774</v>
      </c>
      <c r="P162" s="14" t="s">
        <v>802</v>
      </c>
      <c r="Q162" s="8" t="s">
        <v>803</v>
      </c>
      <c r="R162" s="8" t="s">
        <v>804</v>
      </c>
      <c r="S162" s="12">
        <v>44905</v>
      </c>
      <c r="T162" s="10" t="s">
        <v>801</v>
      </c>
      <c r="U162" s="12">
        <v>44905</v>
      </c>
      <c r="V162" s="10" t="s">
        <v>801</v>
      </c>
      <c r="W162" s="9">
        <v>44869</v>
      </c>
      <c r="X162" s="8">
        <f t="shared" si="8"/>
        <v>36</v>
      </c>
      <c r="AA162" s="8" t="str">
        <f t="shared" si="9"/>
        <v/>
      </c>
      <c r="AB162" s="8" t="str">
        <f t="shared" si="10"/>
        <v/>
      </c>
      <c r="AC162" s="8" t="s">
        <v>52</v>
      </c>
      <c r="AD162" s="8" t="s">
        <v>805</v>
      </c>
      <c r="AE162" s="9">
        <v>44839</v>
      </c>
      <c r="AF162" s="8" t="s">
        <v>806</v>
      </c>
      <c r="AG162" s="9">
        <v>44834</v>
      </c>
      <c r="AH162" s="8" t="s">
        <v>807</v>
      </c>
      <c r="AI162" s="8" t="s">
        <v>803</v>
      </c>
      <c r="AJ162" s="8" t="s">
        <v>55</v>
      </c>
      <c r="AK162" s="13" t="str">
        <f t="shared" si="11"/>
        <v>4/2022</v>
      </c>
    </row>
    <row r="163" spans="1:37" ht="60" hidden="1" x14ac:dyDescent="0.25">
      <c r="A163" s="6" t="s">
        <v>35</v>
      </c>
      <c r="B163" s="11" t="s">
        <v>36</v>
      </c>
      <c r="C163" s="8" t="s">
        <v>37</v>
      </c>
      <c r="D163" s="8" t="s">
        <v>81</v>
      </c>
      <c r="E163" s="8" t="s">
        <v>82</v>
      </c>
      <c r="F163" s="8" t="s">
        <v>40</v>
      </c>
      <c r="G163" s="8" t="s">
        <v>41</v>
      </c>
      <c r="H163" s="8" t="s">
        <v>42</v>
      </c>
      <c r="I163" s="8" t="s">
        <v>799</v>
      </c>
      <c r="J163" s="8" t="s">
        <v>40</v>
      </c>
      <c r="K163" s="8" t="s">
        <v>45</v>
      </c>
      <c r="L163" s="8" t="s">
        <v>808</v>
      </c>
      <c r="M163" s="8" t="s">
        <v>110</v>
      </c>
      <c r="N163" s="8" t="s">
        <v>809</v>
      </c>
      <c r="O163" s="8" t="s">
        <v>2775</v>
      </c>
      <c r="P163" s="14" t="s">
        <v>810</v>
      </c>
      <c r="Q163" s="8" t="s">
        <v>811</v>
      </c>
      <c r="R163" s="8" t="s">
        <v>812</v>
      </c>
      <c r="S163" s="12">
        <v>44916</v>
      </c>
      <c r="T163" s="10" t="s">
        <v>809</v>
      </c>
      <c r="U163" s="12">
        <v>44916</v>
      </c>
      <c r="V163" s="10" t="s">
        <v>809</v>
      </c>
      <c r="W163" s="9">
        <v>44942</v>
      </c>
      <c r="X163" s="8">
        <f t="shared" si="8"/>
        <v>-26</v>
      </c>
      <c r="AA163" s="8" t="str">
        <f t="shared" si="9"/>
        <v/>
      </c>
      <c r="AB163" s="8" t="str">
        <f t="shared" si="10"/>
        <v/>
      </c>
      <c r="AC163" s="8" t="s">
        <v>52</v>
      </c>
      <c r="AD163" s="8" t="s">
        <v>813</v>
      </c>
      <c r="AE163" s="9">
        <v>44912</v>
      </c>
      <c r="AF163" s="8" t="s">
        <v>814</v>
      </c>
      <c r="AG163" s="9">
        <v>44909</v>
      </c>
      <c r="AH163" s="8" t="s">
        <v>810</v>
      </c>
      <c r="AI163" s="8" t="s">
        <v>811</v>
      </c>
      <c r="AJ163" s="8" t="s">
        <v>55</v>
      </c>
      <c r="AK163" s="13" t="str">
        <f t="shared" si="11"/>
        <v>4/2022</v>
      </c>
    </row>
    <row r="164" spans="1:37" ht="60" hidden="1" x14ac:dyDescent="0.25">
      <c r="A164" s="6" t="s">
        <v>35</v>
      </c>
      <c r="B164" s="11" t="s">
        <v>36</v>
      </c>
      <c r="C164" s="8" t="s">
        <v>37</v>
      </c>
      <c r="D164" s="8" t="s">
        <v>81</v>
      </c>
      <c r="E164" s="8" t="s">
        <v>82</v>
      </c>
      <c r="F164" s="8" t="s">
        <v>40</v>
      </c>
      <c r="G164" s="8" t="s">
        <v>41</v>
      </c>
      <c r="H164" s="8" t="s">
        <v>42</v>
      </c>
      <c r="I164" s="8" t="s">
        <v>799</v>
      </c>
      <c r="J164" s="8" t="s">
        <v>40</v>
      </c>
      <c r="K164" s="8" t="s">
        <v>45</v>
      </c>
      <c r="L164" s="8" t="s">
        <v>815</v>
      </c>
      <c r="M164" s="8" t="s">
        <v>110</v>
      </c>
      <c r="N164" s="8" t="s">
        <v>816</v>
      </c>
      <c r="O164" s="8" t="s">
        <v>2775</v>
      </c>
      <c r="P164" s="14" t="s">
        <v>810</v>
      </c>
      <c r="Q164" s="8" t="s">
        <v>811</v>
      </c>
      <c r="R164" s="8" t="s">
        <v>817</v>
      </c>
      <c r="S164" s="12">
        <v>44916</v>
      </c>
      <c r="T164" s="10" t="s">
        <v>816</v>
      </c>
      <c r="U164" s="12">
        <v>44916</v>
      </c>
      <c r="V164" s="10" t="s">
        <v>816</v>
      </c>
      <c r="W164" s="9">
        <v>44942</v>
      </c>
      <c r="X164" s="8">
        <f t="shared" si="8"/>
        <v>-26</v>
      </c>
      <c r="AA164" s="8" t="str">
        <f t="shared" si="9"/>
        <v/>
      </c>
      <c r="AB164" s="8" t="str">
        <f t="shared" si="10"/>
        <v/>
      </c>
      <c r="AC164" s="8" t="s">
        <v>52</v>
      </c>
      <c r="AD164" s="8" t="s">
        <v>813</v>
      </c>
      <c r="AE164" s="9">
        <v>44912</v>
      </c>
      <c r="AF164" s="8" t="s">
        <v>814</v>
      </c>
      <c r="AG164" s="9">
        <v>44909</v>
      </c>
      <c r="AH164" s="8" t="s">
        <v>810</v>
      </c>
      <c r="AI164" s="8" t="s">
        <v>811</v>
      </c>
      <c r="AJ164" s="8" t="s">
        <v>55</v>
      </c>
      <c r="AK164" s="13" t="str">
        <f t="shared" si="11"/>
        <v>4/2022</v>
      </c>
    </row>
    <row r="165" spans="1:37" ht="45" hidden="1" x14ac:dyDescent="0.25">
      <c r="A165" s="6" t="s">
        <v>35</v>
      </c>
      <c r="B165" s="11" t="s">
        <v>36</v>
      </c>
      <c r="C165" s="8" t="s">
        <v>37</v>
      </c>
      <c r="D165" s="8" t="s">
        <v>81</v>
      </c>
      <c r="E165" s="8" t="s">
        <v>82</v>
      </c>
      <c r="F165" s="8" t="s">
        <v>40</v>
      </c>
      <c r="G165" s="8" t="s">
        <v>41</v>
      </c>
      <c r="H165" s="8" t="s">
        <v>42</v>
      </c>
      <c r="I165" s="8" t="s">
        <v>818</v>
      </c>
      <c r="J165" s="8" t="s">
        <v>40</v>
      </c>
      <c r="K165" s="8" t="s">
        <v>45</v>
      </c>
      <c r="L165" s="8" t="s">
        <v>819</v>
      </c>
      <c r="M165" s="8" t="s">
        <v>820</v>
      </c>
      <c r="N165" s="8" t="s">
        <v>821</v>
      </c>
      <c r="O165" s="8" t="s">
        <v>2632</v>
      </c>
      <c r="P165" s="14" t="s">
        <v>822</v>
      </c>
      <c r="Q165" s="8" t="s">
        <v>823</v>
      </c>
      <c r="R165" s="8" t="s">
        <v>824</v>
      </c>
      <c r="S165" s="12">
        <v>44685</v>
      </c>
      <c r="T165" s="10" t="s">
        <v>821</v>
      </c>
      <c r="U165" s="12">
        <v>44685</v>
      </c>
      <c r="V165" s="10" t="s">
        <v>821</v>
      </c>
      <c r="W165" s="9">
        <v>44700</v>
      </c>
      <c r="X165" s="8">
        <f t="shared" si="8"/>
        <v>-15</v>
      </c>
      <c r="AA165" s="8" t="str">
        <f t="shared" si="9"/>
        <v/>
      </c>
      <c r="AB165" s="8" t="str">
        <f t="shared" si="10"/>
        <v/>
      </c>
      <c r="AC165" s="8" t="s">
        <v>52</v>
      </c>
      <c r="AD165" s="8" t="s">
        <v>825</v>
      </c>
      <c r="AE165" s="9">
        <v>44670</v>
      </c>
      <c r="AF165" s="8" t="s">
        <v>826</v>
      </c>
      <c r="AG165" s="9">
        <v>44670</v>
      </c>
      <c r="AH165" s="8" t="s">
        <v>822</v>
      </c>
      <c r="AI165" s="8" t="s">
        <v>823</v>
      </c>
      <c r="AJ165" s="8" t="s">
        <v>55</v>
      </c>
      <c r="AK165" s="13" t="str">
        <f t="shared" si="11"/>
        <v>2/2022</v>
      </c>
    </row>
    <row r="166" spans="1:37" ht="75" hidden="1" x14ac:dyDescent="0.25">
      <c r="A166" s="6" t="s">
        <v>35</v>
      </c>
      <c r="B166" s="11" t="s">
        <v>36</v>
      </c>
      <c r="C166" s="8" t="s">
        <v>37</v>
      </c>
      <c r="D166" s="8" t="s">
        <v>81</v>
      </c>
      <c r="E166" s="8" t="s">
        <v>82</v>
      </c>
      <c r="F166" s="8" t="s">
        <v>40</v>
      </c>
      <c r="G166" s="8" t="s">
        <v>41</v>
      </c>
      <c r="H166" s="8" t="s">
        <v>42</v>
      </c>
      <c r="I166" s="8" t="s">
        <v>818</v>
      </c>
      <c r="J166" s="8" t="s">
        <v>40</v>
      </c>
      <c r="K166" s="8" t="s">
        <v>45</v>
      </c>
      <c r="L166" s="8" t="s">
        <v>827</v>
      </c>
      <c r="M166" s="8" t="s">
        <v>828</v>
      </c>
      <c r="N166" s="8" t="s">
        <v>829</v>
      </c>
      <c r="O166" s="8" t="s">
        <v>2776</v>
      </c>
      <c r="P166" s="14" t="s">
        <v>830</v>
      </c>
      <c r="Q166" s="8" t="s">
        <v>831</v>
      </c>
      <c r="R166" s="8" t="s">
        <v>832</v>
      </c>
      <c r="S166" s="12">
        <v>44693</v>
      </c>
      <c r="T166" s="10" t="s">
        <v>829</v>
      </c>
      <c r="U166" s="12">
        <v>44693</v>
      </c>
      <c r="V166" s="10" t="s">
        <v>829</v>
      </c>
      <c r="W166" s="9">
        <v>44682</v>
      </c>
      <c r="X166" s="8">
        <f t="shared" si="8"/>
        <v>11</v>
      </c>
      <c r="AA166" s="8" t="str">
        <f t="shared" si="9"/>
        <v/>
      </c>
      <c r="AB166" s="8" t="str">
        <f t="shared" si="10"/>
        <v/>
      </c>
      <c r="AC166" s="8" t="s">
        <v>52</v>
      </c>
      <c r="AD166" s="8" t="s">
        <v>833</v>
      </c>
      <c r="AE166" s="9">
        <v>44652</v>
      </c>
      <c r="AF166" s="8" t="s">
        <v>327</v>
      </c>
      <c r="AG166" s="9">
        <v>44642</v>
      </c>
      <c r="AH166" s="8" t="s">
        <v>834</v>
      </c>
      <c r="AI166" s="8" t="s">
        <v>831</v>
      </c>
      <c r="AJ166" s="8" t="s">
        <v>55</v>
      </c>
      <c r="AK166" s="13" t="str">
        <f t="shared" si="11"/>
        <v>2/2022</v>
      </c>
    </row>
    <row r="167" spans="1:37" ht="45" x14ac:dyDescent="0.25">
      <c r="A167" s="6" t="s">
        <v>35</v>
      </c>
      <c r="B167" s="11" t="s">
        <v>36</v>
      </c>
      <c r="C167" s="8" t="s">
        <v>37</v>
      </c>
      <c r="D167" s="8" t="s">
        <v>81</v>
      </c>
      <c r="E167" s="8" t="s">
        <v>82</v>
      </c>
      <c r="F167" s="8" t="s">
        <v>40</v>
      </c>
      <c r="G167" s="8" t="s">
        <v>41</v>
      </c>
      <c r="H167" s="8" t="s">
        <v>42</v>
      </c>
      <c r="I167" s="8" t="s">
        <v>818</v>
      </c>
      <c r="J167" s="8" t="s">
        <v>40</v>
      </c>
      <c r="K167" s="8" t="s">
        <v>45</v>
      </c>
      <c r="L167" s="8" t="s">
        <v>835</v>
      </c>
      <c r="M167" s="8" t="s">
        <v>820</v>
      </c>
      <c r="N167" s="8" t="s">
        <v>836</v>
      </c>
      <c r="O167" s="8" t="s">
        <v>2634</v>
      </c>
      <c r="P167" s="14" t="s">
        <v>837</v>
      </c>
      <c r="Q167" s="8" t="s">
        <v>838</v>
      </c>
      <c r="R167" s="8" t="s">
        <v>839</v>
      </c>
      <c r="S167" s="12">
        <v>44803</v>
      </c>
      <c r="T167" s="10" t="s">
        <v>840</v>
      </c>
      <c r="U167" s="12">
        <v>44803</v>
      </c>
      <c r="V167" s="10" t="s">
        <v>840</v>
      </c>
      <c r="W167" s="9">
        <v>44716</v>
      </c>
      <c r="X167" s="8">
        <f t="shared" si="8"/>
        <v>87</v>
      </c>
      <c r="AA167" s="8" t="str">
        <f t="shared" si="9"/>
        <v/>
      </c>
      <c r="AB167" s="8" t="str">
        <f t="shared" si="10"/>
        <v/>
      </c>
      <c r="AC167" s="8" t="s">
        <v>52</v>
      </c>
      <c r="AD167" s="8" t="s">
        <v>841</v>
      </c>
      <c r="AE167" s="9">
        <v>44686</v>
      </c>
      <c r="AF167" s="8" t="s">
        <v>842</v>
      </c>
      <c r="AG167" s="9">
        <v>44686</v>
      </c>
      <c r="AH167" s="8" t="s">
        <v>843</v>
      </c>
      <c r="AI167" s="8" t="s">
        <v>838</v>
      </c>
      <c r="AJ167" s="8" t="s">
        <v>55</v>
      </c>
      <c r="AK167" s="13" t="str">
        <f t="shared" si="11"/>
        <v>3/2022</v>
      </c>
    </row>
    <row r="168" spans="1:37" ht="45" x14ac:dyDescent="0.25">
      <c r="A168" s="6" t="s">
        <v>35</v>
      </c>
      <c r="B168" s="11" t="s">
        <v>36</v>
      </c>
      <c r="C168" s="8" t="s">
        <v>37</v>
      </c>
      <c r="D168" s="8" t="s">
        <v>81</v>
      </c>
      <c r="E168" s="8" t="s">
        <v>82</v>
      </c>
      <c r="F168" s="8" t="s">
        <v>40</v>
      </c>
      <c r="G168" s="8" t="s">
        <v>41</v>
      </c>
      <c r="H168" s="8" t="s">
        <v>42</v>
      </c>
      <c r="I168" s="8" t="s">
        <v>818</v>
      </c>
      <c r="J168" s="8" t="s">
        <v>40</v>
      </c>
      <c r="K168" s="8" t="s">
        <v>45</v>
      </c>
      <c r="L168" s="8" t="s">
        <v>835</v>
      </c>
      <c r="M168" s="8" t="s">
        <v>820</v>
      </c>
      <c r="N168" s="8" t="s">
        <v>836</v>
      </c>
      <c r="O168" s="8" t="s">
        <v>2634</v>
      </c>
      <c r="P168" s="14" t="s">
        <v>837</v>
      </c>
      <c r="Q168" s="8" t="s">
        <v>838</v>
      </c>
      <c r="R168" s="8" t="s">
        <v>839</v>
      </c>
      <c r="S168" s="12">
        <v>44803</v>
      </c>
      <c r="T168" s="10" t="s">
        <v>844</v>
      </c>
      <c r="U168" s="12">
        <v>44803</v>
      </c>
      <c r="V168" s="10" t="s">
        <v>844</v>
      </c>
      <c r="W168" s="9">
        <v>44717</v>
      </c>
      <c r="X168" s="8">
        <f t="shared" si="8"/>
        <v>86</v>
      </c>
      <c r="AA168" s="8" t="str">
        <f t="shared" si="9"/>
        <v/>
      </c>
      <c r="AB168" s="8" t="str">
        <f t="shared" si="10"/>
        <v/>
      </c>
      <c r="AC168" s="8" t="s">
        <v>52</v>
      </c>
      <c r="AD168" s="8" t="s">
        <v>845</v>
      </c>
      <c r="AE168" s="9">
        <v>44687</v>
      </c>
      <c r="AF168" s="8" t="s">
        <v>846</v>
      </c>
      <c r="AG168" s="9">
        <v>44686</v>
      </c>
      <c r="AH168" s="8" t="s">
        <v>843</v>
      </c>
      <c r="AI168" s="8" t="s">
        <v>838</v>
      </c>
      <c r="AJ168" s="8" t="s">
        <v>55</v>
      </c>
      <c r="AK168" s="13" t="str">
        <f t="shared" si="11"/>
        <v>3/2022</v>
      </c>
    </row>
    <row r="169" spans="1:37" ht="45" x14ac:dyDescent="0.25">
      <c r="A169" s="6" t="s">
        <v>35</v>
      </c>
      <c r="B169" s="11" t="s">
        <v>36</v>
      </c>
      <c r="C169" s="8" t="s">
        <v>37</v>
      </c>
      <c r="D169" s="8" t="s">
        <v>81</v>
      </c>
      <c r="E169" s="8" t="s">
        <v>82</v>
      </c>
      <c r="F169" s="8" t="s">
        <v>40</v>
      </c>
      <c r="G169" s="8" t="s">
        <v>41</v>
      </c>
      <c r="H169" s="8" t="s">
        <v>42</v>
      </c>
      <c r="I169" s="8" t="s">
        <v>818</v>
      </c>
      <c r="J169" s="8" t="s">
        <v>40</v>
      </c>
      <c r="K169" s="8" t="s">
        <v>45</v>
      </c>
      <c r="L169" s="8" t="s">
        <v>847</v>
      </c>
      <c r="M169" s="8" t="s">
        <v>848</v>
      </c>
      <c r="N169" s="8" t="s">
        <v>849</v>
      </c>
      <c r="O169" s="8" t="s">
        <v>2633</v>
      </c>
      <c r="P169" s="14" t="s">
        <v>830</v>
      </c>
      <c r="Q169" s="8" t="s">
        <v>831</v>
      </c>
      <c r="R169" s="8" t="s">
        <v>850</v>
      </c>
      <c r="S169" s="12">
        <v>44804</v>
      </c>
      <c r="T169" s="10" t="s">
        <v>849</v>
      </c>
      <c r="U169" s="12">
        <v>44805</v>
      </c>
      <c r="V169" s="10" t="s">
        <v>849</v>
      </c>
      <c r="W169" s="9">
        <v>44720</v>
      </c>
      <c r="X169" s="8">
        <f t="shared" si="8"/>
        <v>85</v>
      </c>
      <c r="AA169" s="8" t="str">
        <f t="shared" si="9"/>
        <v/>
      </c>
      <c r="AB169" s="8" t="str">
        <f t="shared" si="10"/>
        <v/>
      </c>
      <c r="AC169" s="8" t="s">
        <v>52</v>
      </c>
      <c r="AD169" s="8" t="s">
        <v>851</v>
      </c>
      <c r="AE169" s="9">
        <v>44690</v>
      </c>
      <c r="AF169" s="8" t="s">
        <v>108</v>
      </c>
      <c r="AG169" s="9">
        <v>44686</v>
      </c>
      <c r="AH169" s="8" t="s">
        <v>834</v>
      </c>
      <c r="AI169" s="8" t="s">
        <v>831</v>
      </c>
      <c r="AJ169" s="8" t="s">
        <v>55</v>
      </c>
      <c r="AK169" s="13" t="str">
        <f t="shared" si="11"/>
        <v>3/2022</v>
      </c>
    </row>
    <row r="170" spans="1:37" ht="45" x14ac:dyDescent="0.25">
      <c r="A170" s="6" t="s">
        <v>35</v>
      </c>
      <c r="B170" s="11" t="s">
        <v>36</v>
      </c>
      <c r="C170" s="8" t="s">
        <v>37</v>
      </c>
      <c r="D170" s="8" t="s">
        <v>81</v>
      </c>
      <c r="E170" s="8" t="s">
        <v>82</v>
      </c>
      <c r="F170" s="8" t="s">
        <v>40</v>
      </c>
      <c r="G170" s="8" t="s">
        <v>41</v>
      </c>
      <c r="H170" s="8" t="s">
        <v>42</v>
      </c>
      <c r="I170" s="8" t="s">
        <v>818</v>
      </c>
      <c r="J170" s="8" t="s">
        <v>40</v>
      </c>
      <c r="K170" s="8" t="s">
        <v>45</v>
      </c>
      <c r="L170" s="8" t="s">
        <v>852</v>
      </c>
      <c r="M170" s="8" t="s">
        <v>848</v>
      </c>
      <c r="N170" s="8" t="s">
        <v>853</v>
      </c>
      <c r="O170" s="8" t="s">
        <v>2663</v>
      </c>
      <c r="P170" s="14" t="s">
        <v>854</v>
      </c>
      <c r="Q170" s="8" t="s">
        <v>855</v>
      </c>
      <c r="R170" s="8" t="s">
        <v>856</v>
      </c>
      <c r="S170" s="12">
        <v>44804</v>
      </c>
      <c r="T170" s="10" t="s">
        <v>853</v>
      </c>
      <c r="U170" s="12">
        <v>44805</v>
      </c>
      <c r="V170" s="10" t="s">
        <v>853</v>
      </c>
      <c r="W170" s="9">
        <v>44771</v>
      </c>
      <c r="X170" s="8">
        <f t="shared" si="8"/>
        <v>34</v>
      </c>
      <c r="AA170" s="8" t="str">
        <f t="shared" si="9"/>
        <v/>
      </c>
      <c r="AB170" s="8" t="str">
        <f t="shared" si="10"/>
        <v/>
      </c>
      <c r="AC170" s="8" t="s">
        <v>52</v>
      </c>
      <c r="AD170" s="8" t="s">
        <v>857</v>
      </c>
      <c r="AE170" s="9">
        <v>44741</v>
      </c>
      <c r="AF170" s="8" t="s">
        <v>858</v>
      </c>
      <c r="AG170" s="9">
        <v>44741</v>
      </c>
      <c r="AH170" s="8" t="s">
        <v>859</v>
      </c>
      <c r="AI170" s="8" t="s">
        <v>855</v>
      </c>
      <c r="AJ170" s="8" t="s">
        <v>55</v>
      </c>
      <c r="AK170" s="13" t="str">
        <f t="shared" si="11"/>
        <v>3/2022</v>
      </c>
    </row>
    <row r="171" spans="1:37" ht="45" x14ac:dyDescent="0.25">
      <c r="A171" s="6" t="s">
        <v>35</v>
      </c>
      <c r="B171" s="11" t="s">
        <v>36</v>
      </c>
      <c r="C171" s="8" t="s">
        <v>37</v>
      </c>
      <c r="D171" s="8" t="s">
        <v>81</v>
      </c>
      <c r="E171" s="8" t="s">
        <v>82</v>
      </c>
      <c r="F171" s="8" t="s">
        <v>40</v>
      </c>
      <c r="G171" s="8" t="s">
        <v>41</v>
      </c>
      <c r="H171" s="8" t="s">
        <v>42</v>
      </c>
      <c r="I171" s="8" t="s">
        <v>818</v>
      </c>
      <c r="J171" s="8" t="s">
        <v>40</v>
      </c>
      <c r="K171" s="8" t="s">
        <v>45</v>
      </c>
      <c r="L171" s="8" t="s">
        <v>860</v>
      </c>
      <c r="M171" s="8" t="s">
        <v>820</v>
      </c>
      <c r="N171" s="8" t="s">
        <v>861</v>
      </c>
      <c r="O171" s="8" t="s">
        <v>2635</v>
      </c>
      <c r="P171" s="14" t="s">
        <v>862</v>
      </c>
      <c r="Q171" s="8" t="s">
        <v>863</v>
      </c>
      <c r="R171" s="8" t="s">
        <v>864</v>
      </c>
      <c r="S171" s="12">
        <v>44824</v>
      </c>
      <c r="T171" s="10" t="s">
        <v>861</v>
      </c>
      <c r="U171" s="12">
        <v>44825</v>
      </c>
      <c r="V171" s="10" t="s">
        <v>861</v>
      </c>
      <c r="W171" s="9">
        <v>44841</v>
      </c>
      <c r="X171" s="8">
        <f t="shared" si="8"/>
        <v>-16</v>
      </c>
      <c r="AA171" s="8" t="str">
        <f t="shared" si="9"/>
        <v/>
      </c>
      <c r="AB171" s="8" t="str">
        <f t="shared" si="10"/>
        <v/>
      </c>
      <c r="AC171" s="8" t="s">
        <v>52</v>
      </c>
      <c r="AD171" s="8" t="s">
        <v>865</v>
      </c>
      <c r="AE171" s="9">
        <v>44811</v>
      </c>
      <c r="AF171" s="8" t="s">
        <v>866</v>
      </c>
      <c r="AG171" s="9">
        <v>44810</v>
      </c>
      <c r="AH171" s="8" t="s">
        <v>867</v>
      </c>
      <c r="AI171" s="8" t="s">
        <v>863</v>
      </c>
      <c r="AJ171" s="8" t="s">
        <v>55</v>
      </c>
      <c r="AK171" s="13" t="str">
        <f t="shared" si="11"/>
        <v>3/2022</v>
      </c>
    </row>
    <row r="172" spans="1:37" ht="45" x14ac:dyDescent="0.25">
      <c r="A172" s="6" t="s">
        <v>35</v>
      </c>
      <c r="B172" s="11" t="s">
        <v>36</v>
      </c>
      <c r="C172" s="8" t="s">
        <v>37</v>
      </c>
      <c r="D172" s="8" t="s">
        <v>81</v>
      </c>
      <c r="E172" s="8" t="s">
        <v>82</v>
      </c>
      <c r="F172" s="8" t="s">
        <v>40</v>
      </c>
      <c r="G172" s="8" t="s">
        <v>41</v>
      </c>
      <c r="H172" s="8" t="s">
        <v>42</v>
      </c>
      <c r="I172" s="8" t="s">
        <v>818</v>
      </c>
      <c r="J172" s="8" t="s">
        <v>40</v>
      </c>
      <c r="K172" s="8" t="s">
        <v>45</v>
      </c>
      <c r="L172" s="8" t="s">
        <v>868</v>
      </c>
      <c r="M172" s="8" t="s">
        <v>820</v>
      </c>
      <c r="N172" s="8" t="s">
        <v>869</v>
      </c>
      <c r="O172" s="8" t="s">
        <v>2636</v>
      </c>
      <c r="P172" s="14" t="s">
        <v>870</v>
      </c>
      <c r="Q172" s="8" t="s">
        <v>871</v>
      </c>
      <c r="R172" s="8" t="s">
        <v>872</v>
      </c>
      <c r="S172" s="12">
        <v>44826</v>
      </c>
      <c r="T172" s="10" t="s">
        <v>869</v>
      </c>
      <c r="U172" s="12">
        <v>44826</v>
      </c>
      <c r="V172" s="10" t="s">
        <v>869</v>
      </c>
      <c r="W172" s="9">
        <v>44842</v>
      </c>
      <c r="X172" s="8">
        <f t="shared" si="8"/>
        <v>-16</v>
      </c>
      <c r="AA172" s="8" t="str">
        <f t="shared" si="9"/>
        <v/>
      </c>
      <c r="AB172" s="8" t="str">
        <f t="shared" si="10"/>
        <v/>
      </c>
      <c r="AC172" s="8" t="s">
        <v>52</v>
      </c>
      <c r="AD172" s="8" t="s">
        <v>873</v>
      </c>
      <c r="AE172" s="9">
        <v>44812</v>
      </c>
      <c r="AF172" s="8" t="s">
        <v>874</v>
      </c>
      <c r="AG172" s="9">
        <v>44812</v>
      </c>
      <c r="AH172" s="8" t="s">
        <v>875</v>
      </c>
      <c r="AI172" s="8" t="s">
        <v>871</v>
      </c>
      <c r="AJ172" s="8" t="s">
        <v>55</v>
      </c>
      <c r="AK172" s="13" t="str">
        <f t="shared" si="11"/>
        <v>3/2022</v>
      </c>
    </row>
    <row r="173" spans="1:37" ht="90" x14ac:dyDescent="0.25">
      <c r="A173" s="6" t="s">
        <v>35</v>
      </c>
      <c r="B173" s="11" t="s">
        <v>36</v>
      </c>
      <c r="C173" s="8" t="s">
        <v>37</v>
      </c>
      <c r="D173" s="8" t="s">
        <v>81</v>
      </c>
      <c r="E173" s="8" t="s">
        <v>82</v>
      </c>
      <c r="F173" s="8" t="s">
        <v>40</v>
      </c>
      <c r="G173" s="8" t="s">
        <v>41</v>
      </c>
      <c r="H173" s="8" t="s">
        <v>42</v>
      </c>
      <c r="I173" s="8" t="s">
        <v>818</v>
      </c>
      <c r="J173" s="8" t="s">
        <v>40</v>
      </c>
      <c r="K173" s="8" t="s">
        <v>45</v>
      </c>
      <c r="L173" s="8" t="s">
        <v>876</v>
      </c>
      <c r="M173" s="8" t="s">
        <v>848</v>
      </c>
      <c r="N173" s="8" t="s">
        <v>877</v>
      </c>
      <c r="O173" s="8" t="s">
        <v>2664</v>
      </c>
      <c r="P173" s="14" t="s">
        <v>878</v>
      </c>
      <c r="Q173" s="8" t="s">
        <v>879</v>
      </c>
      <c r="R173" s="8" t="s">
        <v>880</v>
      </c>
      <c r="S173" s="12">
        <v>44832</v>
      </c>
      <c r="T173" s="10" t="s">
        <v>877</v>
      </c>
      <c r="U173" s="12">
        <v>44832</v>
      </c>
      <c r="V173" s="10" t="s">
        <v>877</v>
      </c>
      <c r="W173" s="9">
        <v>44848</v>
      </c>
      <c r="X173" s="8">
        <f t="shared" si="8"/>
        <v>-16</v>
      </c>
      <c r="AA173" s="8" t="str">
        <f t="shared" si="9"/>
        <v/>
      </c>
      <c r="AB173" s="8" t="str">
        <f t="shared" si="10"/>
        <v/>
      </c>
      <c r="AC173" s="8" t="s">
        <v>52</v>
      </c>
      <c r="AD173" s="8" t="s">
        <v>881</v>
      </c>
      <c r="AE173" s="9">
        <v>44818</v>
      </c>
      <c r="AF173" s="8" t="s">
        <v>882</v>
      </c>
      <c r="AG173" s="9">
        <v>44816</v>
      </c>
      <c r="AH173" s="8" t="s">
        <v>878</v>
      </c>
      <c r="AI173" s="8" t="s">
        <v>879</v>
      </c>
      <c r="AJ173" s="8" t="s">
        <v>55</v>
      </c>
      <c r="AK173" s="13" t="str">
        <f t="shared" si="11"/>
        <v>3/2022</v>
      </c>
    </row>
    <row r="174" spans="1:37" ht="45" hidden="1" x14ac:dyDescent="0.25">
      <c r="A174" s="6" t="s">
        <v>35</v>
      </c>
      <c r="B174" s="11" t="s">
        <v>36</v>
      </c>
      <c r="C174" s="8" t="s">
        <v>37</v>
      </c>
      <c r="D174" s="8" t="s">
        <v>81</v>
      </c>
      <c r="E174" s="8" t="s">
        <v>82</v>
      </c>
      <c r="F174" s="8" t="s">
        <v>40</v>
      </c>
      <c r="G174" s="8" t="s">
        <v>41</v>
      </c>
      <c r="H174" s="8" t="s">
        <v>42</v>
      </c>
      <c r="I174" s="8" t="s">
        <v>818</v>
      </c>
      <c r="J174" s="8" t="s">
        <v>40</v>
      </c>
      <c r="K174" s="8" t="s">
        <v>45</v>
      </c>
      <c r="L174" s="8" t="s">
        <v>883</v>
      </c>
      <c r="M174" s="8" t="s">
        <v>848</v>
      </c>
      <c r="N174" s="8" t="s">
        <v>884</v>
      </c>
      <c r="O174" s="8" t="s">
        <v>2665</v>
      </c>
      <c r="P174" s="14" t="s">
        <v>885</v>
      </c>
      <c r="Q174" s="8" t="s">
        <v>886</v>
      </c>
      <c r="R174" s="8" t="s">
        <v>887</v>
      </c>
      <c r="S174" s="12">
        <v>44841</v>
      </c>
      <c r="T174" s="10" t="s">
        <v>884</v>
      </c>
      <c r="U174" s="12">
        <v>44841</v>
      </c>
      <c r="V174" s="10" t="s">
        <v>884</v>
      </c>
      <c r="W174" s="9">
        <v>44856</v>
      </c>
      <c r="X174" s="8">
        <f t="shared" si="8"/>
        <v>-15</v>
      </c>
      <c r="AA174" s="8" t="str">
        <f t="shared" si="9"/>
        <v/>
      </c>
      <c r="AB174" s="8" t="str">
        <f t="shared" si="10"/>
        <v/>
      </c>
      <c r="AC174" s="8" t="s">
        <v>52</v>
      </c>
      <c r="AD174" s="8" t="s">
        <v>888</v>
      </c>
      <c r="AE174" s="9">
        <v>44826</v>
      </c>
      <c r="AF174" s="8" t="s">
        <v>889</v>
      </c>
      <c r="AG174" s="9">
        <v>44826</v>
      </c>
      <c r="AH174" s="8" t="s">
        <v>890</v>
      </c>
      <c r="AI174" s="8" t="s">
        <v>886</v>
      </c>
      <c r="AJ174" s="8" t="s">
        <v>55</v>
      </c>
      <c r="AK174" s="13" t="str">
        <f t="shared" si="11"/>
        <v>4/2022</v>
      </c>
    </row>
    <row r="175" spans="1:37" ht="45" hidden="1" x14ac:dyDescent="0.25">
      <c r="A175" s="6" t="s">
        <v>35</v>
      </c>
      <c r="B175" s="11" t="s">
        <v>36</v>
      </c>
      <c r="C175" s="8" t="s">
        <v>37</v>
      </c>
      <c r="D175" s="8" t="s">
        <v>81</v>
      </c>
      <c r="E175" s="8" t="s">
        <v>82</v>
      </c>
      <c r="F175" s="8" t="s">
        <v>40</v>
      </c>
      <c r="G175" s="8" t="s">
        <v>41</v>
      </c>
      <c r="H175" s="8" t="s">
        <v>42</v>
      </c>
      <c r="I175" s="8" t="s">
        <v>818</v>
      </c>
      <c r="J175" s="8" t="s">
        <v>40</v>
      </c>
      <c r="K175" s="8" t="s">
        <v>45</v>
      </c>
      <c r="L175" s="8" t="s">
        <v>891</v>
      </c>
      <c r="M175" s="8" t="s">
        <v>820</v>
      </c>
      <c r="N175" s="8" t="s">
        <v>892</v>
      </c>
      <c r="O175" s="8" t="s">
        <v>2633</v>
      </c>
      <c r="P175" s="14" t="s">
        <v>830</v>
      </c>
      <c r="Q175" s="8" t="s">
        <v>831</v>
      </c>
      <c r="R175" s="8" t="s">
        <v>893</v>
      </c>
      <c r="S175" s="12">
        <v>44853</v>
      </c>
      <c r="T175" s="10" t="s">
        <v>892</v>
      </c>
      <c r="U175" s="12">
        <v>44853</v>
      </c>
      <c r="V175" s="10" t="s">
        <v>892</v>
      </c>
      <c r="W175" s="9">
        <v>44866</v>
      </c>
      <c r="X175" s="8">
        <f t="shared" si="8"/>
        <v>-13</v>
      </c>
      <c r="AA175" s="8" t="str">
        <f t="shared" si="9"/>
        <v/>
      </c>
      <c r="AB175" s="8" t="str">
        <f t="shared" si="10"/>
        <v/>
      </c>
      <c r="AC175" s="8" t="s">
        <v>52</v>
      </c>
      <c r="AD175" s="8" t="s">
        <v>894</v>
      </c>
      <c r="AE175" s="9">
        <v>44836</v>
      </c>
      <c r="AF175" s="8" t="s">
        <v>397</v>
      </c>
      <c r="AG175" s="9">
        <v>44827</v>
      </c>
      <c r="AH175" s="8" t="s">
        <v>834</v>
      </c>
      <c r="AI175" s="8" t="s">
        <v>831</v>
      </c>
      <c r="AJ175" s="8" t="s">
        <v>55</v>
      </c>
      <c r="AK175" s="13" t="str">
        <f t="shared" si="11"/>
        <v>4/2022</v>
      </c>
    </row>
    <row r="176" spans="1:37" ht="60" hidden="1" x14ac:dyDescent="0.25">
      <c r="A176" s="6" t="s">
        <v>35</v>
      </c>
      <c r="B176" s="11" t="s">
        <v>36</v>
      </c>
      <c r="C176" s="8" t="s">
        <v>37</v>
      </c>
      <c r="D176" s="8" t="s">
        <v>81</v>
      </c>
      <c r="E176" s="8" t="s">
        <v>82</v>
      </c>
      <c r="F176" s="8" t="s">
        <v>40</v>
      </c>
      <c r="G176" s="8" t="s">
        <v>41</v>
      </c>
      <c r="H176" s="8" t="s">
        <v>42</v>
      </c>
      <c r="I176" s="8" t="s">
        <v>818</v>
      </c>
      <c r="J176" s="8" t="s">
        <v>40</v>
      </c>
      <c r="K176" s="8" t="s">
        <v>45</v>
      </c>
      <c r="L176" s="8" t="s">
        <v>895</v>
      </c>
      <c r="M176" s="8" t="s">
        <v>848</v>
      </c>
      <c r="N176" s="8" t="s">
        <v>896</v>
      </c>
      <c r="O176" s="8" t="s">
        <v>2637</v>
      </c>
      <c r="P176" s="14" t="s">
        <v>897</v>
      </c>
      <c r="Q176" s="8" t="s">
        <v>898</v>
      </c>
      <c r="R176" s="8" t="s">
        <v>899</v>
      </c>
      <c r="S176" s="12">
        <v>44858</v>
      </c>
      <c r="T176" s="10" t="s">
        <v>896</v>
      </c>
      <c r="U176" s="12">
        <v>44858</v>
      </c>
      <c r="V176" s="10" t="s">
        <v>896</v>
      </c>
      <c r="W176" s="9">
        <v>44870</v>
      </c>
      <c r="X176" s="8">
        <f t="shared" si="8"/>
        <v>-12</v>
      </c>
      <c r="AA176" s="8" t="str">
        <f t="shared" si="9"/>
        <v/>
      </c>
      <c r="AB176" s="8" t="str">
        <f t="shared" si="10"/>
        <v/>
      </c>
      <c r="AC176" s="8" t="s">
        <v>52</v>
      </c>
      <c r="AD176" s="8" t="s">
        <v>900</v>
      </c>
      <c r="AE176" s="9">
        <v>44840</v>
      </c>
      <c r="AF176" s="8" t="s">
        <v>901</v>
      </c>
      <c r="AG176" s="9">
        <v>44838</v>
      </c>
      <c r="AH176" s="8" t="s">
        <v>902</v>
      </c>
      <c r="AI176" s="8" t="s">
        <v>898</v>
      </c>
      <c r="AJ176" s="8" t="s">
        <v>55</v>
      </c>
      <c r="AK176" s="13" t="str">
        <f t="shared" si="11"/>
        <v>4/2022</v>
      </c>
    </row>
    <row r="177" spans="1:37" ht="45" hidden="1" x14ac:dyDescent="0.25">
      <c r="A177" s="6" t="s">
        <v>35</v>
      </c>
      <c r="B177" s="11" t="s">
        <v>36</v>
      </c>
      <c r="C177" s="8" t="s">
        <v>37</v>
      </c>
      <c r="D177" s="8" t="s">
        <v>81</v>
      </c>
      <c r="E177" s="8" t="s">
        <v>82</v>
      </c>
      <c r="F177" s="8" t="s">
        <v>40</v>
      </c>
      <c r="G177" s="8" t="s">
        <v>41</v>
      </c>
      <c r="H177" s="8" t="s">
        <v>42</v>
      </c>
      <c r="I177" s="8" t="s">
        <v>818</v>
      </c>
      <c r="J177" s="8" t="s">
        <v>40</v>
      </c>
      <c r="K177" s="8" t="s">
        <v>45</v>
      </c>
      <c r="L177" s="8" t="s">
        <v>903</v>
      </c>
      <c r="M177" s="8" t="s">
        <v>820</v>
      </c>
      <c r="N177" s="8" t="s">
        <v>904</v>
      </c>
      <c r="O177" s="8" t="s">
        <v>2638</v>
      </c>
      <c r="P177" s="14" t="s">
        <v>905</v>
      </c>
      <c r="Q177" s="8" t="s">
        <v>906</v>
      </c>
      <c r="R177" s="8" t="s">
        <v>907</v>
      </c>
      <c r="S177" s="12">
        <v>44901</v>
      </c>
      <c r="T177" s="10" t="s">
        <v>904</v>
      </c>
      <c r="U177" s="12">
        <v>44901</v>
      </c>
      <c r="V177" s="10" t="s">
        <v>904</v>
      </c>
      <c r="W177" s="9">
        <v>44850</v>
      </c>
      <c r="X177" s="8">
        <f t="shared" si="8"/>
        <v>51</v>
      </c>
      <c r="AA177" s="8" t="str">
        <f t="shared" si="9"/>
        <v/>
      </c>
      <c r="AB177" s="8" t="str">
        <f t="shared" si="10"/>
        <v/>
      </c>
      <c r="AC177" s="8" t="s">
        <v>52</v>
      </c>
      <c r="AD177" s="8" t="s">
        <v>908</v>
      </c>
      <c r="AE177" s="9">
        <v>44819</v>
      </c>
      <c r="AF177" s="8" t="s">
        <v>909</v>
      </c>
      <c r="AG177" s="9">
        <v>44819</v>
      </c>
      <c r="AH177" s="8" t="s">
        <v>910</v>
      </c>
      <c r="AI177" s="8" t="s">
        <v>906</v>
      </c>
      <c r="AJ177" s="8" t="s">
        <v>55</v>
      </c>
      <c r="AK177" s="13" t="str">
        <f t="shared" si="11"/>
        <v>4/2022</v>
      </c>
    </row>
    <row r="178" spans="1:37" ht="90" hidden="1" x14ac:dyDescent="0.25">
      <c r="A178" s="6" t="s">
        <v>35</v>
      </c>
      <c r="B178" s="11" t="s">
        <v>36</v>
      </c>
      <c r="C178" s="8" t="s">
        <v>37</v>
      </c>
      <c r="D178" s="8" t="s">
        <v>81</v>
      </c>
      <c r="E178" s="8" t="s">
        <v>82</v>
      </c>
      <c r="F178" s="8" t="s">
        <v>40</v>
      </c>
      <c r="G178" s="8" t="s">
        <v>41</v>
      </c>
      <c r="H178" s="8" t="s">
        <v>42</v>
      </c>
      <c r="I178" s="8" t="s">
        <v>818</v>
      </c>
      <c r="J178" s="8" t="s">
        <v>40</v>
      </c>
      <c r="K178" s="8" t="s">
        <v>45</v>
      </c>
      <c r="L178" s="8" t="s">
        <v>911</v>
      </c>
      <c r="M178" s="8" t="s">
        <v>848</v>
      </c>
      <c r="N178" s="8" t="s">
        <v>912</v>
      </c>
      <c r="O178" s="8" t="s">
        <v>2777</v>
      </c>
      <c r="P178" s="14" t="s">
        <v>913</v>
      </c>
      <c r="Q178" s="8" t="s">
        <v>914</v>
      </c>
      <c r="R178" s="8" t="s">
        <v>915</v>
      </c>
      <c r="S178" s="12">
        <v>44901</v>
      </c>
      <c r="T178" s="10" t="s">
        <v>912</v>
      </c>
      <c r="U178" s="12">
        <v>44901</v>
      </c>
      <c r="V178" s="10" t="s">
        <v>912</v>
      </c>
      <c r="W178" s="9">
        <v>44861</v>
      </c>
      <c r="X178" s="8">
        <f t="shared" si="8"/>
        <v>40</v>
      </c>
      <c r="AA178" s="8" t="str">
        <f t="shared" si="9"/>
        <v/>
      </c>
      <c r="AB178" s="8" t="str">
        <f t="shared" si="10"/>
        <v/>
      </c>
      <c r="AC178" s="8" t="s">
        <v>52</v>
      </c>
      <c r="AD178" s="8" t="s">
        <v>916</v>
      </c>
      <c r="AE178" s="9">
        <v>44831</v>
      </c>
      <c r="AF178" s="8" t="s">
        <v>917</v>
      </c>
      <c r="AG178" s="9">
        <v>44831</v>
      </c>
      <c r="AH178" s="8" t="s">
        <v>913</v>
      </c>
      <c r="AI178" s="8" t="s">
        <v>914</v>
      </c>
      <c r="AJ178" s="8" t="s">
        <v>55</v>
      </c>
      <c r="AK178" s="13" t="str">
        <f t="shared" si="11"/>
        <v>4/2022</v>
      </c>
    </row>
    <row r="179" spans="1:37" ht="60" hidden="1" x14ac:dyDescent="0.25">
      <c r="A179" s="6" t="s">
        <v>35</v>
      </c>
      <c r="B179" s="11" t="s">
        <v>36</v>
      </c>
      <c r="C179" s="8" t="s">
        <v>37</v>
      </c>
      <c r="D179" s="8" t="s">
        <v>81</v>
      </c>
      <c r="E179" s="8" t="s">
        <v>82</v>
      </c>
      <c r="F179" s="8" t="s">
        <v>40</v>
      </c>
      <c r="G179" s="8" t="s">
        <v>41</v>
      </c>
      <c r="H179" s="8" t="s">
        <v>42</v>
      </c>
      <c r="I179" s="8" t="s">
        <v>818</v>
      </c>
      <c r="J179" s="8" t="s">
        <v>40</v>
      </c>
      <c r="K179" s="8" t="s">
        <v>45</v>
      </c>
      <c r="L179" s="8" t="s">
        <v>918</v>
      </c>
      <c r="M179" s="8" t="s">
        <v>848</v>
      </c>
      <c r="N179" s="8" t="s">
        <v>919</v>
      </c>
      <c r="O179" s="8" t="s">
        <v>2663</v>
      </c>
      <c r="P179" s="14" t="s">
        <v>854</v>
      </c>
      <c r="Q179" s="8" t="s">
        <v>855</v>
      </c>
      <c r="R179" s="8" t="s">
        <v>920</v>
      </c>
      <c r="S179" s="12">
        <v>44901</v>
      </c>
      <c r="T179" s="10" t="s">
        <v>919</v>
      </c>
      <c r="U179" s="12">
        <v>44901</v>
      </c>
      <c r="V179" s="10" t="s">
        <v>919</v>
      </c>
      <c r="W179" s="9">
        <v>44921</v>
      </c>
      <c r="X179" s="8">
        <f t="shared" si="8"/>
        <v>-20</v>
      </c>
      <c r="AA179" s="8" t="str">
        <f t="shared" si="9"/>
        <v/>
      </c>
      <c r="AB179" s="8" t="str">
        <f t="shared" si="10"/>
        <v/>
      </c>
      <c r="AC179" s="8" t="s">
        <v>52</v>
      </c>
      <c r="AD179" s="8" t="s">
        <v>921</v>
      </c>
      <c r="AE179" s="9">
        <v>44891</v>
      </c>
      <c r="AF179" s="8" t="s">
        <v>922</v>
      </c>
      <c r="AG179" s="9">
        <v>44890</v>
      </c>
      <c r="AH179" s="8" t="s">
        <v>859</v>
      </c>
      <c r="AI179" s="8" t="s">
        <v>855</v>
      </c>
      <c r="AJ179" s="8" t="s">
        <v>55</v>
      </c>
      <c r="AK179" s="13" t="str">
        <f t="shared" si="11"/>
        <v>4/2022</v>
      </c>
    </row>
    <row r="180" spans="1:37" ht="45" hidden="1" x14ac:dyDescent="0.25">
      <c r="A180" s="6" t="s">
        <v>35</v>
      </c>
      <c r="B180" s="11" t="s">
        <v>36</v>
      </c>
      <c r="C180" s="8" t="s">
        <v>37</v>
      </c>
      <c r="D180" s="8" t="s">
        <v>81</v>
      </c>
      <c r="E180" s="8" t="s">
        <v>82</v>
      </c>
      <c r="F180" s="8" t="s">
        <v>40</v>
      </c>
      <c r="G180" s="8" t="s">
        <v>41</v>
      </c>
      <c r="H180" s="8" t="s">
        <v>42</v>
      </c>
      <c r="I180" s="8" t="s">
        <v>818</v>
      </c>
      <c r="J180" s="8" t="s">
        <v>40</v>
      </c>
      <c r="K180" s="8" t="s">
        <v>45</v>
      </c>
      <c r="L180" s="8" t="s">
        <v>923</v>
      </c>
      <c r="M180" s="8" t="s">
        <v>848</v>
      </c>
      <c r="N180" s="8" t="s">
        <v>140</v>
      </c>
      <c r="O180" s="8" t="s">
        <v>2666</v>
      </c>
      <c r="P180" s="14" t="s">
        <v>924</v>
      </c>
      <c r="Q180" s="8" t="s">
        <v>925</v>
      </c>
      <c r="R180" s="8" t="s">
        <v>926</v>
      </c>
      <c r="S180" s="12">
        <v>44901</v>
      </c>
      <c r="T180" s="10" t="s">
        <v>140</v>
      </c>
      <c r="U180" s="12">
        <v>44901</v>
      </c>
      <c r="V180" s="10" t="s">
        <v>140</v>
      </c>
      <c r="W180" s="9">
        <v>44891</v>
      </c>
      <c r="X180" s="8">
        <f t="shared" si="8"/>
        <v>10</v>
      </c>
      <c r="AA180" s="8" t="str">
        <f t="shared" si="9"/>
        <v/>
      </c>
      <c r="AB180" s="8" t="str">
        <f t="shared" si="10"/>
        <v/>
      </c>
      <c r="AC180" s="8" t="s">
        <v>52</v>
      </c>
      <c r="AD180" s="8" t="s">
        <v>927</v>
      </c>
      <c r="AE180" s="9">
        <v>44861</v>
      </c>
      <c r="AF180" s="8" t="s">
        <v>928</v>
      </c>
      <c r="AG180" s="9">
        <v>44859</v>
      </c>
      <c r="AH180" s="8" t="s">
        <v>929</v>
      </c>
      <c r="AI180" s="8" t="s">
        <v>925</v>
      </c>
      <c r="AJ180" s="8" t="s">
        <v>55</v>
      </c>
      <c r="AK180" s="13" t="str">
        <f t="shared" si="11"/>
        <v>4/2022</v>
      </c>
    </row>
    <row r="181" spans="1:37" ht="45" hidden="1" x14ac:dyDescent="0.25">
      <c r="A181" s="6" t="s">
        <v>35</v>
      </c>
      <c r="B181" s="11" t="s">
        <v>36</v>
      </c>
      <c r="C181" s="8" t="s">
        <v>37</v>
      </c>
      <c r="D181" s="8" t="s">
        <v>81</v>
      </c>
      <c r="E181" s="8" t="s">
        <v>82</v>
      </c>
      <c r="F181" s="8" t="s">
        <v>40</v>
      </c>
      <c r="G181" s="8" t="s">
        <v>41</v>
      </c>
      <c r="H181" s="8" t="s">
        <v>42</v>
      </c>
      <c r="I181" s="8" t="s">
        <v>818</v>
      </c>
      <c r="J181" s="8" t="s">
        <v>40</v>
      </c>
      <c r="K181" s="8" t="s">
        <v>45</v>
      </c>
      <c r="L181" s="8" t="s">
        <v>930</v>
      </c>
      <c r="M181" s="8" t="s">
        <v>820</v>
      </c>
      <c r="N181" s="8" t="s">
        <v>931</v>
      </c>
      <c r="O181" s="8" t="s">
        <v>2634</v>
      </c>
      <c r="P181" s="14" t="s">
        <v>837</v>
      </c>
      <c r="Q181" s="8" t="s">
        <v>838</v>
      </c>
      <c r="R181" s="8" t="s">
        <v>932</v>
      </c>
      <c r="S181" s="12">
        <v>44902</v>
      </c>
      <c r="T181" s="10" t="s">
        <v>933</v>
      </c>
      <c r="U181" s="12">
        <v>44902</v>
      </c>
      <c r="V181" s="10" t="s">
        <v>933</v>
      </c>
      <c r="W181" s="9">
        <v>44913</v>
      </c>
      <c r="X181" s="8">
        <f t="shared" si="8"/>
        <v>-11</v>
      </c>
      <c r="AA181" s="8" t="str">
        <f t="shared" si="9"/>
        <v/>
      </c>
      <c r="AB181" s="8" t="str">
        <f t="shared" si="10"/>
        <v/>
      </c>
      <c r="AC181" s="8" t="s">
        <v>52</v>
      </c>
      <c r="AD181" s="8" t="s">
        <v>934</v>
      </c>
      <c r="AE181" s="9">
        <v>44883</v>
      </c>
      <c r="AF181" s="8" t="s">
        <v>935</v>
      </c>
      <c r="AG181" s="9">
        <v>44883</v>
      </c>
      <c r="AH181" s="8" t="s">
        <v>843</v>
      </c>
      <c r="AI181" s="8" t="s">
        <v>838</v>
      </c>
      <c r="AJ181" s="8" t="s">
        <v>55</v>
      </c>
      <c r="AK181" s="13" t="str">
        <f t="shared" si="11"/>
        <v>4/2022</v>
      </c>
    </row>
    <row r="182" spans="1:37" ht="60" hidden="1" x14ac:dyDescent="0.25">
      <c r="A182" s="6" t="s">
        <v>35</v>
      </c>
      <c r="B182" s="11" t="s">
        <v>36</v>
      </c>
      <c r="C182" s="8" t="s">
        <v>37</v>
      </c>
      <c r="D182" s="8" t="s">
        <v>81</v>
      </c>
      <c r="E182" s="8" t="s">
        <v>82</v>
      </c>
      <c r="F182" s="8" t="s">
        <v>40</v>
      </c>
      <c r="G182" s="8" t="s">
        <v>41</v>
      </c>
      <c r="H182" s="8" t="s">
        <v>42</v>
      </c>
      <c r="I182" s="8" t="s">
        <v>818</v>
      </c>
      <c r="J182" s="8" t="s">
        <v>40</v>
      </c>
      <c r="K182" s="8" t="s">
        <v>45</v>
      </c>
      <c r="L182" s="8" t="s">
        <v>936</v>
      </c>
      <c r="M182" s="8" t="s">
        <v>820</v>
      </c>
      <c r="N182" s="8" t="s">
        <v>937</v>
      </c>
      <c r="O182" s="8" t="s">
        <v>2677</v>
      </c>
      <c r="P182" s="14" t="s">
        <v>938</v>
      </c>
      <c r="Q182" s="8" t="s">
        <v>939</v>
      </c>
      <c r="R182" s="8" t="s">
        <v>940</v>
      </c>
      <c r="S182" s="12">
        <v>44915</v>
      </c>
      <c r="T182" s="10" t="s">
        <v>937</v>
      </c>
      <c r="U182" s="12">
        <v>44915</v>
      </c>
      <c r="V182" s="10" t="s">
        <v>937</v>
      </c>
      <c r="W182" s="9">
        <v>44933</v>
      </c>
      <c r="X182" s="8">
        <f t="shared" si="8"/>
        <v>-18</v>
      </c>
      <c r="AA182" s="8" t="str">
        <f t="shared" si="9"/>
        <v/>
      </c>
      <c r="AB182" s="8" t="str">
        <f t="shared" si="10"/>
        <v/>
      </c>
      <c r="AC182" s="8" t="s">
        <v>52</v>
      </c>
      <c r="AD182" s="8" t="s">
        <v>941</v>
      </c>
      <c r="AE182" s="9">
        <v>44903</v>
      </c>
      <c r="AF182" s="8" t="s">
        <v>942</v>
      </c>
      <c r="AG182" s="9">
        <v>44901</v>
      </c>
      <c r="AH182" s="8" t="s">
        <v>943</v>
      </c>
      <c r="AI182" s="8" t="s">
        <v>939</v>
      </c>
      <c r="AJ182" s="8" t="s">
        <v>55</v>
      </c>
      <c r="AK182" s="13" t="str">
        <f t="shared" si="11"/>
        <v>4/2022</v>
      </c>
    </row>
    <row r="183" spans="1:37" ht="45" hidden="1" x14ac:dyDescent="0.25">
      <c r="A183" s="6" t="s">
        <v>35</v>
      </c>
      <c r="B183" s="11" t="s">
        <v>36</v>
      </c>
      <c r="C183" s="8" t="s">
        <v>37</v>
      </c>
      <c r="D183" s="8" t="s">
        <v>81</v>
      </c>
      <c r="E183" s="8" t="s">
        <v>82</v>
      </c>
      <c r="F183" s="8" t="s">
        <v>40</v>
      </c>
      <c r="G183" s="8" t="s">
        <v>41</v>
      </c>
      <c r="H183" s="8" t="s">
        <v>42</v>
      </c>
      <c r="I183" s="8" t="s">
        <v>818</v>
      </c>
      <c r="J183" s="8" t="s">
        <v>40</v>
      </c>
      <c r="K183" s="8" t="s">
        <v>45</v>
      </c>
      <c r="L183" s="8" t="s">
        <v>944</v>
      </c>
      <c r="M183" s="8" t="s">
        <v>820</v>
      </c>
      <c r="N183" s="8" t="s">
        <v>829</v>
      </c>
      <c r="O183" s="8" t="s">
        <v>2633</v>
      </c>
      <c r="P183" s="14" t="s">
        <v>830</v>
      </c>
      <c r="Q183" s="8" t="s">
        <v>831</v>
      </c>
      <c r="R183" s="8" t="s">
        <v>945</v>
      </c>
      <c r="S183" s="12">
        <v>44918</v>
      </c>
      <c r="T183" s="10" t="s">
        <v>829</v>
      </c>
      <c r="U183" s="12">
        <v>44918</v>
      </c>
      <c r="V183" s="10" t="s">
        <v>829</v>
      </c>
      <c r="W183" s="9">
        <v>44944</v>
      </c>
      <c r="X183" s="8">
        <f t="shared" si="8"/>
        <v>-26</v>
      </c>
      <c r="AA183" s="8" t="str">
        <f t="shared" si="9"/>
        <v/>
      </c>
      <c r="AB183" s="8" t="str">
        <f t="shared" si="10"/>
        <v/>
      </c>
      <c r="AC183" s="8" t="s">
        <v>52</v>
      </c>
      <c r="AD183" s="8" t="s">
        <v>946</v>
      </c>
      <c r="AE183" s="9">
        <v>44914</v>
      </c>
      <c r="AF183" s="8" t="s">
        <v>947</v>
      </c>
      <c r="AG183" s="9">
        <v>44909</v>
      </c>
      <c r="AH183" s="8" t="s">
        <v>834</v>
      </c>
      <c r="AI183" s="8" t="s">
        <v>831</v>
      </c>
      <c r="AJ183" s="8" t="s">
        <v>55</v>
      </c>
      <c r="AK183" s="13" t="str">
        <f t="shared" si="11"/>
        <v>4/2022</v>
      </c>
    </row>
    <row r="184" spans="1:37" ht="45" hidden="1" x14ac:dyDescent="0.25">
      <c r="A184" s="6" t="s">
        <v>35</v>
      </c>
      <c r="B184" s="11" t="s">
        <v>36</v>
      </c>
      <c r="C184" s="8" t="s">
        <v>37</v>
      </c>
      <c r="D184" s="8" t="s">
        <v>81</v>
      </c>
      <c r="E184" s="8" t="s">
        <v>82</v>
      </c>
      <c r="F184" s="8" t="s">
        <v>40</v>
      </c>
      <c r="G184" s="8" t="s">
        <v>41</v>
      </c>
      <c r="H184" s="8" t="s">
        <v>42</v>
      </c>
      <c r="I184" s="8" t="s">
        <v>818</v>
      </c>
      <c r="J184" s="8" t="s">
        <v>40</v>
      </c>
      <c r="K184" s="8" t="s">
        <v>45</v>
      </c>
      <c r="L184" s="8" t="s">
        <v>948</v>
      </c>
      <c r="M184" s="8" t="s">
        <v>820</v>
      </c>
      <c r="N184" s="8" t="s">
        <v>949</v>
      </c>
      <c r="O184" s="8" t="s">
        <v>2633</v>
      </c>
      <c r="P184" s="14" t="s">
        <v>830</v>
      </c>
      <c r="Q184" s="8" t="s">
        <v>831</v>
      </c>
      <c r="R184" s="8" t="s">
        <v>950</v>
      </c>
      <c r="S184" s="12">
        <v>44922</v>
      </c>
      <c r="T184" s="10" t="s">
        <v>949</v>
      </c>
      <c r="U184" s="12">
        <v>44922</v>
      </c>
      <c r="V184" s="10" t="s">
        <v>949</v>
      </c>
      <c r="W184" s="9">
        <v>44948</v>
      </c>
      <c r="X184" s="8">
        <f t="shared" si="8"/>
        <v>-26</v>
      </c>
      <c r="AA184" s="8" t="str">
        <f t="shared" si="9"/>
        <v/>
      </c>
      <c r="AB184" s="8" t="str">
        <f t="shared" si="10"/>
        <v/>
      </c>
      <c r="AC184" s="8" t="s">
        <v>52</v>
      </c>
      <c r="AD184" s="8" t="s">
        <v>951</v>
      </c>
      <c r="AE184" s="9">
        <v>44918</v>
      </c>
      <c r="AF184" s="8" t="s">
        <v>952</v>
      </c>
      <c r="AG184" s="9">
        <v>44915</v>
      </c>
      <c r="AH184" s="8" t="s">
        <v>834</v>
      </c>
      <c r="AI184" s="8" t="s">
        <v>831</v>
      </c>
      <c r="AJ184" s="8" t="s">
        <v>55</v>
      </c>
      <c r="AK184" s="13" t="str">
        <f t="shared" si="11"/>
        <v>4/2022</v>
      </c>
    </row>
    <row r="185" spans="1:37" ht="45" hidden="1" x14ac:dyDescent="0.25">
      <c r="A185" s="6" t="s">
        <v>35</v>
      </c>
      <c r="B185" s="11" t="s">
        <v>36</v>
      </c>
      <c r="C185" s="8" t="s">
        <v>37</v>
      </c>
      <c r="D185" s="8" t="s">
        <v>81</v>
      </c>
      <c r="E185" s="8" t="s">
        <v>82</v>
      </c>
      <c r="F185" s="8" t="s">
        <v>40</v>
      </c>
      <c r="G185" s="8" t="s">
        <v>41</v>
      </c>
      <c r="H185" s="8" t="s">
        <v>42</v>
      </c>
      <c r="I185" s="8" t="s">
        <v>818</v>
      </c>
      <c r="J185" s="8" t="s">
        <v>40</v>
      </c>
      <c r="K185" s="8" t="s">
        <v>45</v>
      </c>
      <c r="L185" s="8" t="s">
        <v>953</v>
      </c>
      <c r="M185" s="8" t="s">
        <v>954</v>
      </c>
      <c r="N185" s="8" t="s">
        <v>955</v>
      </c>
      <c r="O185" s="8" t="s">
        <v>2678</v>
      </c>
      <c r="P185" s="14" t="s">
        <v>390</v>
      </c>
      <c r="Q185" s="8" t="s">
        <v>391</v>
      </c>
      <c r="R185" s="8" t="s">
        <v>956</v>
      </c>
      <c r="S185" s="12">
        <v>44922</v>
      </c>
      <c r="T185" s="10" t="s">
        <v>955</v>
      </c>
      <c r="U185" s="12">
        <v>44922</v>
      </c>
      <c r="V185" s="10" t="s">
        <v>955</v>
      </c>
      <c r="W185" s="9">
        <v>44949</v>
      </c>
      <c r="X185" s="8">
        <f t="shared" si="8"/>
        <v>-27</v>
      </c>
      <c r="AA185" s="8" t="str">
        <f t="shared" si="9"/>
        <v/>
      </c>
      <c r="AB185" s="8" t="str">
        <f t="shared" si="10"/>
        <v/>
      </c>
      <c r="AC185" s="8" t="s">
        <v>52</v>
      </c>
      <c r="AD185" s="8" t="s">
        <v>957</v>
      </c>
      <c r="AE185" s="9">
        <v>44919</v>
      </c>
      <c r="AF185" s="8" t="s">
        <v>958</v>
      </c>
      <c r="AG185" s="9">
        <v>44917</v>
      </c>
      <c r="AH185" s="8" t="s">
        <v>390</v>
      </c>
      <c r="AI185" s="8" t="s">
        <v>391</v>
      </c>
      <c r="AJ185" s="8" t="s">
        <v>55</v>
      </c>
      <c r="AK185" s="13" t="str">
        <f t="shared" si="11"/>
        <v>4/2022</v>
      </c>
    </row>
    <row r="186" spans="1:37" ht="45" hidden="1" x14ac:dyDescent="0.25">
      <c r="A186" s="6" t="s">
        <v>35</v>
      </c>
      <c r="B186" s="11" t="s">
        <v>36</v>
      </c>
      <c r="C186" s="8" t="s">
        <v>37</v>
      </c>
      <c r="D186" s="8" t="s">
        <v>81</v>
      </c>
      <c r="E186" s="8" t="s">
        <v>82</v>
      </c>
      <c r="F186" s="8" t="s">
        <v>40</v>
      </c>
      <c r="G186" s="8" t="s">
        <v>41</v>
      </c>
      <c r="H186" s="8" t="s">
        <v>42</v>
      </c>
      <c r="I186" s="8" t="s">
        <v>818</v>
      </c>
      <c r="J186" s="8" t="s">
        <v>40</v>
      </c>
      <c r="K186" s="8" t="s">
        <v>45</v>
      </c>
      <c r="L186" s="8" t="s">
        <v>959</v>
      </c>
      <c r="M186" s="8" t="s">
        <v>820</v>
      </c>
      <c r="N186" s="8" t="s">
        <v>960</v>
      </c>
      <c r="O186" s="8" t="s">
        <v>2634</v>
      </c>
      <c r="P186" s="14" t="s">
        <v>837</v>
      </c>
      <c r="Q186" s="8" t="s">
        <v>838</v>
      </c>
      <c r="R186" s="8" t="s">
        <v>961</v>
      </c>
      <c r="S186" s="12">
        <v>44923</v>
      </c>
      <c r="T186" s="10" t="s">
        <v>960</v>
      </c>
      <c r="U186" s="12">
        <v>44923</v>
      </c>
      <c r="V186" s="10" t="s">
        <v>960</v>
      </c>
      <c r="W186" s="9">
        <v>44953</v>
      </c>
      <c r="X186" s="8">
        <f t="shared" si="8"/>
        <v>-30</v>
      </c>
      <c r="AA186" s="8" t="str">
        <f t="shared" si="9"/>
        <v/>
      </c>
      <c r="AB186" s="8" t="str">
        <f t="shared" si="10"/>
        <v/>
      </c>
      <c r="AC186" s="8" t="s">
        <v>52</v>
      </c>
      <c r="AD186" s="8" t="s">
        <v>962</v>
      </c>
      <c r="AE186" s="9">
        <v>44923</v>
      </c>
      <c r="AF186" s="8" t="s">
        <v>963</v>
      </c>
      <c r="AG186" s="9">
        <v>44923</v>
      </c>
      <c r="AH186" s="8" t="s">
        <v>843</v>
      </c>
      <c r="AI186" s="8" t="s">
        <v>838</v>
      </c>
      <c r="AJ186" s="8" t="s">
        <v>55</v>
      </c>
      <c r="AK186" s="13" t="str">
        <f t="shared" si="11"/>
        <v>4/2022</v>
      </c>
    </row>
    <row r="187" spans="1:37" ht="45" hidden="1" x14ac:dyDescent="0.25">
      <c r="A187" s="6" t="s">
        <v>35</v>
      </c>
      <c r="B187" s="11" t="s">
        <v>36</v>
      </c>
      <c r="C187" s="8" t="s">
        <v>37</v>
      </c>
      <c r="D187" s="8" t="s">
        <v>81</v>
      </c>
      <c r="E187" s="8" t="s">
        <v>82</v>
      </c>
      <c r="F187" s="8" t="s">
        <v>40</v>
      </c>
      <c r="G187" s="8" t="s">
        <v>41</v>
      </c>
      <c r="H187" s="8" t="s">
        <v>42</v>
      </c>
      <c r="I187" s="8" t="s">
        <v>964</v>
      </c>
      <c r="J187" s="8" t="s">
        <v>41</v>
      </c>
      <c r="K187" s="8" t="s">
        <v>45</v>
      </c>
      <c r="L187" s="8" t="s">
        <v>965</v>
      </c>
      <c r="M187" s="8" t="s">
        <v>820</v>
      </c>
      <c r="N187" s="8" t="s">
        <v>966</v>
      </c>
      <c r="O187" s="8" t="s">
        <v>2632</v>
      </c>
      <c r="P187" s="14" t="s">
        <v>822</v>
      </c>
      <c r="Q187" s="8" t="s">
        <v>823</v>
      </c>
      <c r="R187" s="8" t="s">
        <v>967</v>
      </c>
      <c r="S187" s="12">
        <v>44685</v>
      </c>
      <c r="T187" s="10" t="s">
        <v>966</v>
      </c>
      <c r="U187" s="12">
        <v>44685</v>
      </c>
      <c r="V187" s="10" t="s">
        <v>966</v>
      </c>
      <c r="W187" s="9">
        <v>44675</v>
      </c>
      <c r="X187" s="8">
        <f t="shared" si="8"/>
        <v>10</v>
      </c>
      <c r="AA187" s="8" t="str">
        <f t="shared" si="9"/>
        <v/>
      </c>
      <c r="AB187" s="8" t="str">
        <f t="shared" si="10"/>
        <v/>
      </c>
      <c r="AC187" s="8" t="s">
        <v>52</v>
      </c>
      <c r="AD187" s="8" t="s">
        <v>968</v>
      </c>
      <c r="AE187" s="9">
        <v>44645</v>
      </c>
      <c r="AF187" s="8" t="s">
        <v>969</v>
      </c>
      <c r="AG187" s="9">
        <v>44645</v>
      </c>
      <c r="AH187" s="8" t="s">
        <v>822</v>
      </c>
      <c r="AI187" s="8" t="s">
        <v>823</v>
      </c>
      <c r="AJ187" s="8" t="s">
        <v>55</v>
      </c>
      <c r="AK187" s="13" t="str">
        <f t="shared" si="11"/>
        <v>2/2022</v>
      </c>
    </row>
    <row r="188" spans="1:37" ht="45" x14ac:dyDescent="0.25">
      <c r="A188" s="6" t="s">
        <v>35</v>
      </c>
      <c r="B188" s="11" t="s">
        <v>36</v>
      </c>
      <c r="C188" s="8" t="s">
        <v>37</v>
      </c>
      <c r="D188" s="8" t="s">
        <v>81</v>
      </c>
      <c r="E188" s="8" t="s">
        <v>82</v>
      </c>
      <c r="F188" s="8" t="s">
        <v>40</v>
      </c>
      <c r="G188" s="8" t="s">
        <v>41</v>
      </c>
      <c r="H188" s="8" t="s">
        <v>42</v>
      </c>
      <c r="I188" s="8" t="s">
        <v>964</v>
      </c>
      <c r="J188" s="8" t="s">
        <v>41</v>
      </c>
      <c r="K188" s="8" t="s">
        <v>45</v>
      </c>
      <c r="L188" s="8" t="s">
        <v>970</v>
      </c>
      <c r="M188" s="8" t="s">
        <v>971</v>
      </c>
      <c r="N188" s="8" t="s">
        <v>972</v>
      </c>
      <c r="O188" s="8" t="s">
        <v>2639</v>
      </c>
      <c r="P188" s="14" t="s">
        <v>973</v>
      </c>
      <c r="Q188" s="8" t="s">
        <v>974</v>
      </c>
      <c r="R188" s="8" t="s">
        <v>975</v>
      </c>
      <c r="S188" s="12">
        <v>44782</v>
      </c>
      <c r="T188" s="10" t="s">
        <v>972</v>
      </c>
      <c r="U188" s="12">
        <v>44782</v>
      </c>
      <c r="V188" s="10" t="s">
        <v>972</v>
      </c>
      <c r="W188" s="9">
        <v>44772</v>
      </c>
      <c r="X188" s="8">
        <f t="shared" si="8"/>
        <v>10</v>
      </c>
      <c r="AA188" s="8" t="str">
        <f t="shared" si="9"/>
        <v/>
      </c>
      <c r="AB188" s="8" t="str">
        <f t="shared" si="10"/>
        <v/>
      </c>
      <c r="AC188" s="8" t="s">
        <v>52</v>
      </c>
      <c r="AD188" s="8" t="s">
        <v>976</v>
      </c>
      <c r="AE188" s="9">
        <v>44742</v>
      </c>
      <c r="AF188" s="8" t="s">
        <v>977</v>
      </c>
      <c r="AG188" s="9">
        <v>44740</v>
      </c>
      <c r="AH188" s="8" t="s">
        <v>978</v>
      </c>
      <c r="AI188" s="8" t="s">
        <v>974</v>
      </c>
      <c r="AJ188" s="8" t="s">
        <v>55</v>
      </c>
      <c r="AK188" s="13" t="str">
        <f t="shared" si="11"/>
        <v>3/2022</v>
      </c>
    </row>
    <row r="189" spans="1:37" ht="45" x14ac:dyDescent="0.25">
      <c r="A189" s="6" t="s">
        <v>35</v>
      </c>
      <c r="B189" s="11" t="s">
        <v>36</v>
      </c>
      <c r="C189" s="8" t="s">
        <v>37</v>
      </c>
      <c r="D189" s="8" t="s">
        <v>81</v>
      </c>
      <c r="E189" s="8" t="s">
        <v>82</v>
      </c>
      <c r="F189" s="8" t="s">
        <v>40</v>
      </c>
      <c r="G189" s="8" t="s">
        <v>41</v>
      </c>
      <c r="H189" s="8" t="s">
        <v>42</v>
      </c>
      <c r="I189" s="8" t="s">
        <v>964</v>
      </c>
      <c r="J189" s="8" t="s">
        <v>41</v>
      </c>
      <c r="K189" s="8" t="s">
        <v>45</v>
      </c>
      <c r="L189" s="8" t="s">
        <v>979</v>
      </c>
      <c r="M189" s="8" t="s">
        <v>980</v>
      </c>
      <c r="N189" s="8" t="s">
        <v>981</v>
      </c>
      <c r="O189" s="8" t="s">
        <v>2624</v>
      </c>
      <c r="P189" s="14" t="s">
        <v>982</v>
      </c>
      <c r="Q189" s="8" t="s">
        <v>983</v>
      </c>
      <c r="R189" s="8" t="s">
        <v>984</v>
      </c>
      <c r="S189" s="12">
        <v>44782</v>
      </c>
      <c r="T189" s="10" t="s">
        <v>985</v>
      </c>
      <c r="U189" s="12">
        <v>44782</v>
      </c>
      <c r="V189" s="10" t="s">
        <v>985</v>
      </c>
      <c r="W189" s="9">
        <v>44631</v>
      </c>
      <c r="X189" s="8">
        <f t="shared" si="8"/>
        <v>151</v>
      </c>
      <c r="AA189" s="8" t="str">
        <f t="shared" si="9"/>
        <v/>
      </c>
      <c r="AB189" s="8" t="str">
        <f t="shared" si="10"/>
        <v/>
      </c>
      <c r="AC189" s="8" t="s">
        <v>52</v>
      </c>
      <c r="AD189" s="8" t="s">
        <v>986</v>
      </c>
      <c r="AE189" s="9">
        <v>44601</v>
      </c>
      <c r="AF189" s="8" t="s">
        <v>987</v>
      </c>
      <c r="AG189" s="9">
        <v>44592</v>
      </c>
      <c r="AH189" s="8" t="s">
        <v>988</v>
      </c>
      <c r="AI189" s="8" t="s">
        <v>983</v>
      </c>
      <c r="AJ189" s="8" t="s">
        <v>55</v>
      </c>
      <c r="AK189" s="13" t="str">
        <f t="shared" si="11"/>
        <v>3/2022</v>
      </c>
    </row>
    <row r="190" spans="1:37" ht="45" x14ac:dyDescent="0.25">
      <c r="A190" s="6" t="s">
        <v>35</v>
      </c>
      <c r="B190" s="11" t="s">
        <v>36</v>
      </c>
      <c r="C190" s="8" t="s">
        <v>37</v>
      </c>
      <c r="D190" s="8" t="s">
        <v>81</v>
      </c>
      <c r="E190" s="8" t="s">
        <v>82</v>
      </c>
      <c r="F190" s="8" t="s">
        <v>40</v>
      </c>
      <c r="G190" s="8" t="s">
        <v>41</v>
      </c>
      <c r="H190" s="8" t="s">
        <v>42</v>
      </c>
      <c r="I190" s="8" t="s">
        <v>964</v>
      </c>
      <c r="J190" s="8" t="s">
        <v>41</v>
      </c>
      <c r="K190" s="8" t="s">
        <v>45</v>
      </c>
      <c r="L190" s="8" t="s">
        <v>979</v>
      </c>
      <c r="M190" s="8" t="s">
        <v>980</v>
      </c>
      <c r="N190" s="8" t="s">
        <v>981</v>
      </c>
      <c r="O190" s="8" t="s">
        <v>2624</v>
      </c>
      <c r="P190" s="14" t="s">
        <v>982</v>
      </c>
      <c r="Q190" s="8" t="s">
        <v>983</v>
      </c>
      <c r="R190" s="8" t="s">
        <v>984</v>
      </c>
      <c r="S190" s="12">
        <v>44782</v>
      </c>
      <c r="T190" s="10" t="s">
        <v>985</v>
      </c>
      <c r="U190" s="12">
        <v>44782</v>
      </c>
      <c r="V190" s="10" t="s">
        <v>985</v>
      </c>
      <c r="W190" s="9">
        <v>44692</v>
      </c>
      <c r="X190" s="8">
        <f t="shared" si="8"/>
        <v>90</v>
      </c>
      <c r="AA190" s="8" t="str">
        <f t="shared" si="9"/>
        <v/>
      </c>
      <c r="AB190" s="8" t="str">
        <f t="shared" si="10"/>
        <v/>
      </c>
      <c r="AC190" s="8" t="s">
        <v>52</v>
      </c>
      <c r="AD190" s="8" t="s">
        <v>989</v>
      </c>
      <c r="AE190" s="9">
        <v>44662</v>
      </c>
      <c r="AF190" s="8" t="s">
        <v>990</v>
      </c>
      <c r="AG190" s="9">
        <v>44651</v>
      </c>
      <c r="AH190" s="8" t="s">
        <v>988</v>
      </c>
      <c r="AI190" s="8" t="s">
        <v>983</v>
      </c>
      <c r="AJ190" s="8" t="s">
        <v>55</v>
      </c>
      <c r="AK190" s="13" t="str">
        <f t="shared" si="11"/>
        <v>3/2022</v>
      </c>
    </row>
    <row r="191" spans="1:37" ht="45" x14ac:dyDescent="0.25">
      <c r="A191" s="6" t="s">
        <v>35</v>
      </c>
      <c r="B191" s="11" t="s">
        <v>36</v>
      </c>
      <c r="C191" s="8" t="s">
        <v>37</v>
      </c>
      <c r="D191" s="8" t="s">
        <v>81</v>
      </c>
      <c r="E191" s="8" t="s">
        <v>82</v>
      </c>
      <c r="F191" s="8" t="s">
        <v>40</v>
      </c>
      <c r="G191" s="8" t="s">
        <v>41</v>
      </c>
      <c r="H191" s="8" t="s">
        <v>42</v>
      </c>
      <c r="I191" s="8" t="s">
        <v>964</v>
      </c>
      <c r="J191" s="8" t="s">
        <v>41</v>
      </c>
      <c r="K191" s="8" t="s">
        <v>45</v>
      </c>
      <c r="L191" s="8" t="s">
        <v>979</v>
      </c>
      <c r="M191" s="8" t="s">
        <v>980</v>
      </c>
      <c r="N191" s="8" t="s">
        <v>981</v>
      </c>
      <c r="O191" s="8" t="s">
        <v>2624</v>
      </c>
      <c r="P191" s="14" t="s">
        <v>982</v>
      </c>
      <c r="Q191" s="8" t="s">
        <v>983</v>
      </c>
      <c r="R191" s="8" t="s">
        <v>984</v>
      </c>
      <c r="S191" s="12">
        <v>44782</v>
      </c>
      <c r="T191" s="10" t="s">
        <v>985</v>
      </c>
      <c r="U191" s="12">
        <v>44782</v>
      </c>
      <c r="V191" s="10" t="s">
        <v>985</v>
      </c>
      <c r="W191" s="9">
        <v>44752</v>
      </c>
      <c r="X191" s="8">
        <f t="shared" si="8"/>
        <v>30</v>
      </c>
      <c r="AA191" s="8" t="str">
        <f t="shared" si="9"/>
        <v/>
      </c>
      <c r="AB191" s="8" t="str">
        <f t="shared" si="10"/>
        <v/>
      </c>
      <c r="AC191" s="8" t="s">
        <v>52</v>
      </c>
      <c r="AD191" s="8" t="s">
        <v>991</v>
      </c>
      <c r="AE191" s="9">
        <v>44722</v>
      </c>
      <c r="AF191" s="8" t="s">
        <v>992</v>
      </c>
      <c r="AG191" s="9">
        <v>44712</v>
      </c>
      <c r="AH191" s="8" t="s">
        <v>988</v>
      </c>
      <c r="AI191" s="8" t="s">
        <v>983</v>
      </c>
      <c r="AJ191" s="8" t="s">
        <v>55</v>
      </c>
      <c r="AK191" s="13" t="str">
        <f t="shared" si="11"/>
        <v>3/2022</v>
      </c>
    </row>
    <row r="192" spans="1:37" ht="45" x14ac:dyDescent="0.25">
      <c r="A192" s="6" t="s">
        <v>35</v>
      </c>
      <c r="B192" s="11" t="s">
        <v>36</v>
      </c>
      <c r="C192" s="8" t="s">
        <v>37</v>
      </c>
      <c r="D192" s="8" t="s">
        <v>81</v>
      </c>
      <c r="E192" s="8" t="s">
        <v>82</v>
      </c>
      <c r="F192" s="8" t="s">
        <v>40</v>
      </c>
      <c r="G192" s="8" t="s">
        <v>41</v>
      </c>
      <c r="H192" s="8" t="s">
        <v>42</v>
      </c>
      <c r="I192" s="8" t="s">
        <v>964</v>
      </c>
      <c r="J192" s="8" t="s">
        <v>41</v>
      </c>
      <c r="K192" s="8" t="s">
        <v>45</v>
      </c>
      <c r="L192" s="8" t="s">
        <v>993</v>
      </c>
      <c r="M192" s="8" t="s">
        <v>994</v>
      </c>
      <c r="N192" s="8" t="s">
        <v>995</v>
      </c>
      <c r="O192" s="8" t="s">
        <v>2640</v>
      </c>
      <c r="P192" s="14" t="s">
        <v>996</v>
      </c>
      <c r="Q192" s="8" t="s">
        <v>997</v>
      </c>
      <c r="R192" s="8" t="s">
        <v>998</v>
      </c>
      <c r="S192" s="12">
        <v>44782</v>
      </c>
      <c r="T192" s="10" t="s">
        <v>995</v>
      </c>
      <c r="U192" s="12">
        <v>44782</v>
      </c>
      <c r="V192" s="10" t="s">
        <v>995</v>
      </c>
      <c r="W192" s="9">
        <v>44777</v>
      </c>
      <c r="X192" s="8">
        <f t="shared" si="8"/>
        <v>5</v>
      </c>
      <c r="AA192" s="8" t="str">
        <f t="shared" si="9"/>
        <v/>
      </c>
      <c r="AB192" s="8" t="str">
        <f t="shared" si="10"/>
        <v/>
      </c>
      <c r="AC192" s="8" t="s">
        <v>52</v>
      </c>
      <c r="AD192" s="8" t="s">
        <v>999</v>
      </c>
      <c r="AE192" s="9">
        <v>44747</v>
      </c>
      <c r="AF192" s="8" t="s">
        <v>1000</v>
      </c>
      <c r="AG192" s="9">
        <v>44746</v>
      </c>
      <c r="AH192" s="8" t="s">
        <v>1001</v>
      </c>
      <c r="AI192" s="8" t="s">
        <v>997</v>
      </c>
      <c r="AJ192" s="8" t="s">
        <v>55</v>
      </c>
      <c r="AK192" s="13" t="str">
        <f t="shared" si="11"/>
        <v>3/2022</v>
      </c>
    </row>
    <row r="193" spans="1:37" ht="60" x14ac:dyDescent="0.25">
      <c r="A193" s="6" t="s">
        <v>35</v>
      </c>
      <c r="B193" s="11" t="s">
        <v>36</v>
      </c>
      <c r="C193" s="8" t="s">
        <v>37</v>
      </c>
      <c r="D193" s="8" t="s">
        <v>81</v>
      </c>
      <c r="E193" s="8" t="s">
        <v>82</v>
      </c>
      <c r="F193" s="8" t="s">
        <v>40</v>
      </c>
      <c r="G193" s="8" t="s">
        <v>41</v>
      </c>
      <c r="H193" s="8" t="s">
        <v>42</v>
      </c>
      <c r="I193" s="8" t="s">
        <v>964</v>
      </c>
      <c r="J193" s="8" t="s">
        <v>41</v>
      </c>
      <c r="K193" s="8" t="s">
        <v>45</v>
      </c>
      <c r="L193" s="8" t="s">
        <v>1002</v>
      </c>
      <c r="M193" s="8" t="s">
        <v>971</v>
      </c>
      <c r="N193" s="8" t="s">
        <v>1003</v>
      </c>
      <c r="O193" s="8" t="s">
        <v>2778</v>
      </c>
      <c r="P193" s="14" t="s">
        <v>973</v>
      </c>
      <c r="Q193" s="8" t="s">
        <v>974</v>
      </c>
      <c r="R193" s="8" t="s">
        <v>1004</v>
      </c>
      <c r="S193" s="12">
        <v>44782</v>
      </c>
      <c r="T193" s="10" t="s">
        <v>1003</v>
      </c>
      <c r="U193" s="12">
        <v>44782</v>
      </c>
      <c r="V193" s="10" t="s">
        <v>1003</v>
      </c>
      <c r="W193" s="9">
        <v>44772</v>
      </c>
      <c r="X193" s="8">
        <f t="shared" si="8"/>
        <v>10</v>
      </c>
      <c r="AA193" s="8" t="str">
        <f t="shared" si="9"/>
        <v/>
      </c>
      <c r="AB193" s="8" t="str">
        <f t="shared" si="10"/>
        <v/>
      </c>
      <c r="AC193" s="8" t="s">
        <v>52</v>
      </c>
      <c r="AD193" s="8" t="s">
        <v>976</v>
      </c>
      <c r="AE193" s="9">
        <v>44742</v>
      </c>
      <c r="AF193" s="8" t="s">
        <v>977</v>
      </c>
      <c r="AG193" s="9">
        <v>44740</v>
      </c>
      <c r="AH193" s="8" t="s">
        <v>978</v>
      </c>
      <c r="AI193" s="8" t="s">
        <v>974</v>
      </c>
      <c r="AJ193" s="8" t="s">
        <v>55</v>
      </c>
      <c r="AK193" s="13" t="str">
        <f t="shared" si="11"/>
        <v>3/2022</v>
      </c>
    </row>
    <row r="194" spans="1:37" ht="45" x14ac:dyDescent="0.25">
      <c r="A194" s="6" t="s">
        <v>35</v>
      </c>
      <c r="B194" s="11" t="s">
        <v>36</v>
      </c>
      <c r="C194" s="8" t="s">
        <v>37</v>
      </c>
      <c r="D194" s="8" t="s">
        <v>81</v>
      </c>
      <c r="E194" s="8" t="s">
        <v>82</v>
      </c>
      <c r="F194" s="8" t="s">
        <v>40</v>
      </c>
      <c r="G194" s="8" t="s">
        <v>41</v>
      </c>
      <c r="H194" s="8" t="s">
        <v>42</v>
      </c>
      <c r="I194" s="8" t="s">
        <v>964</v>
      </c>
      <c r="J194" s="8" t="s">
        <v>41</v>
      </c>
      <c r="K194" s="8" t="s">
        <v>45</v>
      </c>
      <c r="L194" s="8" t="s">
        <v>1005</v>
      </c>
      <c r="M194" s="8" t="s">
        <v>110</v>
      </c>
      <c r="N194" s="8" t="s">
        <v>1006</v>
      </c>
      <c r="O194" s="8" t="s">
        <v>2667</v>
      </c>
      <c r="P194" s="14" t="s">
        <v>1007</v>
      </c>
      <c r="Q194" s="8" t="s">
        <v>1008</v>
      </c>
      <c r="R194" s="8" t="s">
        <v>1009</v>
      </c>
      <c r="S194" s="12">
        <v>44783</v>
      </c>
      <c r="T194" s="10" t="s">
        <v>1006</v>
      </c>
      <c r="U194" s="12">
        <v>44783</v>
      </c>
      <c r="V194" s="10" t="s">
        <v>1006</v>
      </c>
      <c r="W194" s="9">
        <v>44751</v>
      </c>
      <c r="X194" s="8">
        <f t="shared" si="8"/>
        <v>32</v>
      </c>
      <c r="AA194" s="8" t="str">
        <f t="shared" si="9"/>
        <v/>
      </c>
      <c r="AB194" s="8" t="str">
        <f t="shared" si="10"/>
        <v/>
      </c>
      <c r="AC194" s="8" t="s">
        <v>52</v>
      </c>
      <c r="AD194" s="8" t="s">
        <v>1010</v>
      </c>
      <c r="AE194" s="9">
        <v>44721</v>
      </c>
      <c r="AF194" s="8" t="s">
        <v>1011</v>
      </c>
      <c r="AG194" s="9">
        <v>44720</v>
      </c>
      <c r="AH194" s="8" t="s">
        <v>1012</v>
      </c>
      <c r="AI194" s="8" t="s">
        <v>1008</v>
      </c>
      <c r="AJ194" s="8" t="s">
        <v>55</v>
      </c>
      <c r="AK194" s="13" t="str">
        <f t="shared" si="11"/>
        <v>3/2022</v>
      </c>
    </row>
    <row r="195" spans="1:37" ht="45" x14ac:dyDescent="0.25">
      <c r="A195" s="6" t="s">
        <v>35</v>
      </c>
      <c r="B195" s="11" t="s">
        <v>36</v>
      </c>
      <c r="C195" s="8" t="s">
        <v>37</v>
      </c>
      <c r="D195" s="8" t="s">
        <v>81</v>
      </c>
      <c r="E195" s="8" t="s">
        <v>82</v>
      </c>
      <c r="F195" s="8" t="s">
        <v>40</v>
      </c>
      <c r="G195" s="8" t="s">
        <v>41</v>
      </c>
      <c r="H195" s="8" t="s">
        <v>42</v>
      </c>
      <c r="I195" s="8" t="s">
        <v>964</v>
      </c>
      <c r="J195" s="8" t="s">
        <v>41</v>
      </c>
      <c r="K195" s="8" t="s">
        <v>45</v>
      </c>
      <c r="L195" s="8" t="s">
        <v>1013</v>
      </c>
      <c r="M195" s="8" t="s">
        <v>1014</v>
      </c>
      <c r="N195" s="8" t="s">
        <v>1015</v>
      </c>
      <c r="O195" s="8" t="s">
        <v>2628</v>
      </c>
      <c r="P195" s="14" t="s">
        <v>1016</v>
      </c>
      <c r="Q195" s="8" t="s">
        <v>1017</v>
      </c>
      <c r="R195" s="8" t="s">
        <v>1018</v>
      </c>
      <c r="S195" s="12">
        <v>44798</v>
      </c>
      <c r="T195" s="10" t="s">
        <v>1015</v>
      </c>
      <c r="U195" s="12">
        <v>44798</v>
      </c>
      <c r="V195" s="10" t="s">
        <v>1015</v>
      </c>
      <c r="W195" s="9">
        <v>44735</v>
      </c>
      <c r="X195" s="8">
        <f t="shared" si="8"/>
        <v>63</v>
      </c>
      <c r="AA195" s="8" t="str">
        <f t="shared" si="9"/>
        <v/>
      </c>
      <c r="AB195" s="8" t="str">
        <f t="shared" si="10"/>
        <v/>
      </c>
      <c r="AC195" s="8" t="s">
        <v>52</v>
      </c>
      <c r="AD195" s="8" t="s">
        <v>1019</v>
      </c>
      <c r="AE195" s="9">
        <v>44705</v>
      </c>
      <c r="AF195" s="8" t="s">
        <v>1020</v>
      </c>
      <c r="AG195" s="9">
        <v>44704</v>
      </c>
      <c r="AH195" s="8" t="s">
        <v>1021</v>
      </c>
      <c r="AI195" s="8" t="s">
        <v>1017</v>
      </c>
      <c r="AJ195" s="8" t="s">
        <v>55</v>
      </c>
      <c r="AK195" s="13" t="str">
        <f t="shared" si="11"/>
        <v>3/2022</v>
      </c>
    </row>
    <row r="196" spans="1:37" ht="45" hidden="1" x14ac:dyDescent="0.25">
      <c r="A196" s="6" t="s">
        <v>35</v>
      </c>
      <c r="B196" s="11" t="s">
        <v>36</v>
      </c>
      <c r="C196" s="8" t="s">
        <v>37</v>
      </c>
      <c r="D196" s="8" t="s">
        <v>81</v>
      </c>
      <c r="E196" s="8" t="s">
        <v>82</v>
      </c>
      <c r="F196" s="8" t="s">
        <v>40</v>
      </c>
      <c r="G196" s="8" t="s">
        <v>41</v>
      </c>
      <c r="H196" s="8" t="s">
        <v>42</v>
      </c>
      <c r="I196" s="8" t="s">
        <v>964</v>
      </c>
      <c r="J196" s="8" t="s">
        <v>327</v>
      </c>
      <c r="K196" s="8" t="s">
        <v>45</v>
      </c>
      <c r="L196" s="8" t="s">
        <v>1022</v>
      </c>
      <c r="M196" s="8" t="s">
        <v>110</v>
      </c>
      <c r="N196" s="8" t="s">
        <v>1023</v>
      </c>
      <c r="O196" s="8" t="s">
        <v>2641</v>
      </c>
      <c r="P196" s="14" t="s">
        <v>1024</v>
      </c>
      <c r="Q196" s="8" t="s">
        <v>1025</v>
      </c>
      <c r="R196" s="8" t="s">
        <v>1026</v>
      </c>
      <c r="S196" s="12">
        <v>44915</v>
      </c>
      <c r="T196" s="10" t="s">
        <v>1023</v>
      </c>
      <c r="U196" s="12">
        <v>44915</v>
      </c>
      <c r="V196" s="10" t="s">
        <v>1023</v>
      </c>
      <c r="W196" s="9">
        <v>44936</v>
      </c>
      <c r="X196" s="8">
        <f t="shared" si="8"/>
        <v>-21</v>
      </c>
      <c r="AA196" s="8" t="str">
        <f t="shared" si="9"/>
        <v/>
      </c>
      <c r="AB196" s="8" t="str">
        <f t="shared" si="10"/>
        <v/>
      </c>
      <c r="AC196" s="8" t="s">
        <v>52</v>
      </c>
      <c r="AD196" s="8" t="s">
        <v>1027</v>
      </c>
      <c r="AE196" s="9">
        <v>44906</v>
      </c>
      <c r="AF196" s="8" t="s">
        <v>1028</v>
      </c>
      <c r="AG196" s="9">
        <v>44805</v>
      </c>
      <c r="AH196" s="8" t="s">
        <v>1024</v>
      </c>
      <c r="AI196" s="8" t="s">
        <v>1025</v>
      </c>
      <c r="AJ196" s="8" t="s">
        <v>55</v>
      </c>
      <c r="AK196" s="13" t="str">
        <f t="shared" si="11"/>
        <v>4/2022</v>
      </c>
    </row>
    <row r="197" spans="1:37" ht="45" hidden="1" x14ac:dyDescent="0.25">
      <c r="A197" s="6" t="s">
        <v>35</v>
      </c>
      <c r="B197" s="11" t="s">
        <v>36</v>
      </c>
      <c r="C197" s="8" t="s">
        <v>37</v>
      </c>
      <c r="D197" s="8" t="s">
        <v>81</v>
      </c>
      <c r="E197" s="8" t="s">
        <v>82</v>
      </c>
      <c r="F197" s="8" t="s">
        <v>40</v>
      </c>
      <c r="G197" s="8" t="s">
        <v>41</v>
      </c>
      <c r="H197" s="8" t="s">
        <v>42</v>
      </c>
      <c r="I197" s="8" t="s">
        <v>964</v>
      </c>
      <c r="J197" s="8" t="s">
        <v>41</v>
      </c>
      <c r="K197" s="8" t="s">
        <v>45</v>
      </c>
      <c r="L197" s="8" t="s">
        <v>1029</v>
      </c>
      <c r="M197" s="8" t="s">
        <v>110</v>
      </c>
      <c r="N197" s="8" t="s">
        <v>1030</v>
      </c>
      <c r="O197" s="8" t="s">
        <v>2642</v>
      </c>
      <c r="P197" s="14" t="s">
        <v>1031</v>
      </c>
      <c r="Q197" s="8" t="s">
        <v>1032</v>
      </c>
      <c r="R197" s="8" t="s">
        <v>1033</v>
      </c>
      <c r="S197" s="12">
        <v>44875</v>
      </c>
      <c r="T197" s="10" t="s">
        <v>1030</v>
      </c>
      <c r="U197" s="12">
        <v>44875</v>
      </c>
      <c r="V197" s="10" t="s">
        <v>1030</v>
      </c>
      <c r="W197" s="9">
        <v>44862</v>
      </c>
      <c r="X197" s="8">
        <f t="shared" si="8"/>
        <v>13</v>
      </c>
      <c r="AA197" s="8" t="str">
        <f t="shared" si="9"/>
        <v/>
      </c>
      <c r="AB197" s="8" t="str">
        <f t="shared" si="10"/>
        <v/>
      </c>
      <c r="AC197" s="8" t="s">
        <v>52</v>
      </c>
      <c r="AD197" s="8" t="s">
        <v>1034</v>
      </c>
      <c r="AE197" s="9">
        <v>44832</v>
      </c>
      <c r="AF197" s="8" t="s">
        <v>1035</v>
      </c>
      <c r="AG197" s="9">
        <v>44832</v>
      </c>
      <c r="AH197" s="8" t="s">
        <v>1031</v>
      </c>
      <c r="AI197" s="8" t="s">
        <v>1032</v>
      </c>
      <c r="AJ197" s="8" t="s">
        <v>55</v>
      </c>
      <c r="AK197" s="13" t="str">
        <f t="shared" si="11"/>
        <v>4/2022</v>
      </c>
    </row>
    <row r="198" spans="1:37" ht="90" hidden="1" x14ac:dyDescent="0.25">
      <c r="A198" s="6" t="s">
        <v>35</v>
      </c>
      <c r="B198" s="11" t="s">
        <v>36</v>
      </c>
      <c r="C198" s="8" t="s">
        <v>37</v>
      </c>
      <c r="D198" s="8" t="s">
        <v>81</v>
      </c>
      <c r="E198" s="8" t="s">
        <v>82</v>
      </c>
      <c r="F198" s="8" t="s">
        <v>40</v>
      </c>
      <c r="G198" s="8" t="s">
        <v>41</v>
      </c>
      <c r="H198" s="8" t="s">
        <v>42</v>
      </c>
      <c r="I198" s="8" t="s">
        <v>964</v>
      </c>
      <c r="J198" s="8" t="s">
        <v>41</v>
      </c>
      <c r="K198" s="8" t="s">
        <v>45</v>
      </c>
      <c r="L198" s="8" t="s">
        <v>1036</v>
      </c>
      <c r="M198" s="8" t="s">
        <v>110</v>
      </c>
      <c r="N198" s="8" t="s">
        <v>1037</v>
      </c>
      <c r="O198" s="8" t="s">
        <v>2779</v>
      </c>
      <c r="P198" s="14" t="s">
        <v>1007</v>
      </c>
      <c r="Q198" s="8" t="s">
        <v>1008</v>
      </c>
      <c r="R198" s="8" t="s">
        <v>1038</v>
      </c>
      <c r="S198" s="12">
        <v>44875</v>
      </c>
      <c r="T198" s="10" t="s">
        <v>1037</v>
      </c>
      <c r="U198" s="12">
        <v>44875</v>
      </c>
      <c r="V198" s="10" t="s">
        <v>1037</v>
      </c>
      <c r="W198" s="9">
        <v>44748</v>
      </c>
      <c r="X198" s="8">
        <f t="shared" si="8"/>
        <v>127</v>
      </c>
      <c r="AA198" s="8" t="str">
        <f t="shared" si="9"/>
        <v/>
      </c>
      <c r="AB198" s="8" t="str">
        <f t="shared" si="10"/>
        <v/>
      </c>
      <c r="AC198" s="8" t="s">
        <v>52</v>
      </c>
      <c r="AD198" s="8" t="s">
        <v>1039</v>
      </c>
      <c r="AE198" s="9">
        <v>44718</v>
      </c>
      <c r="AF198" s="8" t="s">
        <v>1040</v>
      </c>
      <c r="AG198" s="9">
        <v>44712</v>
      </c>
      <c r="AH198" s="8" t="s">
        <v>1041</v>
      </c>
      <c r="AI198" s="8" t="s">
        <v>1008</v>
      </c>
      <c r="AJ198" s="8" t="s">
        <v>55</v>
      </c>
      <c r="AK198" s="13" t="str">
        <f t="shared" si="11"/>
        <v>4/2022</v>
      </c>
    </row>
    <row r="199" spans="1:37" ht="90" hidden="1" x14ac:dyDescent="0.25">
      <c r="A199" s="6" t="s">
        <v>35</v>
      </c>
      <c r="B199" s="11" t="s">
        <v>36</v>
      </c>
      <c r="C199" s="8" t="s">
        <v>37</v>
      </c>
      <c r="D199" s="8" t="s">
        <v>81</v>
      </c>
      <c r="E199" s="8" t="s">
        <v>82</v>
      </c>
      <c r="F199" s="8" t="s">
        <v>40</v>
      </c>
      <c r="G199" s="8" t="s">
        <v>41</v>
      </c>
      <c r="H199" s="8" t="s">
        <v>42</v>
      </c>
      <c r="I199" s="8" t="s">
        <v>964</v>
      </c>
      <c r="J199" s="8" t="s">
        <v>41</v>
      </c>
      <c r="K199" s="8" t="s">
        <v>45</v>
      </c>
      <c r="L199" s="8" t="s">
        <v>1042</v>
      </c>
      <c r="M199" s="8" t="s">
        <v>110</v>
      </c>
      <c r="N199" s="8" t="s">
        <v>1043</v>
      </c>
      <c r="O199" s="8" t="s">
        <v>2780</v>
      </c>
      <c r="P199" s="14" t="s">
        <v>1007</v>
      </c>
      <c r="Q199" s="8" t="s">
        <v>1008</v>
      </c>
      <c r="R199" s="8" t="s">
        <v>1044</v>
      </c>
      <c r="S199" s="12">
        <v>44875</v>
      </c>
      <c r="T199" s="10" t="s">
        <v>1043</v>
      </c>
      <c r="U199" s="12">
        <v>44875</v>
      </c>
      <c r="V199" s="10" t="s">
        <v>1043</v>
      </c>
      <c r="W199" s="9">
        <v>44751</v>
      </c>
      <c r="X199" s="8">
        <f t="shared" si="8"/>
        <v>124</v>
      </c>
      <c r="AA199" s="8" t="str">
        <f t="shared" si="9"/>
        <v/>
      </c>
      <c r="AB199" s="8" t="str">
        <f t="shared" si="10"/>
        <v/>
      </c>
      <c r="AC199" s="8" t="s">
        <v>52</v>
      </c>
      <c r="AD199" s="8" t="s">
        <v>1045</v>
      </c>
      <c r="AE199" s="9">
        <v>44721</v>
      </c>
      <c r="AF199" s="8" t="s">
        <v>1046</v>
      </c>
      <c r="AG199" s="9">
        <v>44720</v>
      </c>
      <c r="AH199" s="8" t="s">
        <v>1012</v>
      </c>
      <c r="AI199" s="8" t="s">
        <v>1008</v>
      </c>
      <c r="AJ199" s="8" t="s">
        <v>55</v>
      </c>
      <c r="AK199" s="13" t="str">
        <f t="shared" si="11"/>
        <v>4/2022</v>
      </c>
    </row>
    <row r="200" spans="1:37" ht="45" hidden="1" x14ac:dyDescent="0.25">
      <c r="A200" s="6" t="s">
        <v>35</v>
      </c>
      <c r="B200" s="11" t="s">
        <v>36</v>
      </c>
      <c r="C200" s="8" t="s">
        <v>37</v>
      </c>
      <c r="D200" s="8" t="s">
        <v>81</v>
      </c>
      <c r="E200" s="8" t="s">
        <v>82</v>
      </c>
      <c r="F200" s="8" t="s">
        <v>40</v>
      </c>
      <c r="G200" s="8" t="s">
        <v>41</v>
      </c>
      <c r="H200" s="8" t="s">
        <v>42</v>
      </c>
      <c r="I200" s="8" t="s">
        <v>964</v>
      </c>
      <c r="J200" s="8" t="s">
        <v>41</v>
      </c>
      <c r="K200" s="8" t="s">
        <v>45</v>
      </c>
      <c r="L200" s="8" t="s">
        <v>1047</v>
      </c>
      <c r="M200" s="8" t="s">
        <v>1048</v>
      </c>
      <c r="N200" s="8" t="s">
        <v>1049</v>
      </c>
      <c r="O200" s="8" t="s">
        <v>2781</v>
      </c>
      <c r="P200" s="14" t="s">
        <v>982</v>
      </c>
      <c r="Q200" s="8" t="s">
        <v>983</v>
      </c>
      <c r="R200" s="8" t="s">
        <v>1050</v>
      </c>
      <c r="S200" s="12">
        <v>44875</v>
      </c>
      <c r="T200" s="10" t="s">
        <v>985</v>
      </c>
      <c r="U200" s="12">
        <v>44875</v>
      </c>
      <c r="V200" s="10" t="s">
        <v>985</v>
      </c>
      <c r="W200" s="9">
        <v>44814</v>
      </c>
      <c r="X200" s="8">
        <f t="shared" ref="X200:X263" si="12">IF(AND(W200&lt;&gt;"",U200&lt;&gt;""),SUM(U200-W200),"")</f>
        <v>61</v>
      </c>
      <c r="AA200" s="8" t="str">
        <f t="shared" ref="AA200:AA263" si="13">IF(AND(Y200&lt;&gt;"",Z200&lt;&gt;"",U200&lt;&gt;""),SUM(IF(Z200&lt;U200,Z200,U200)-Y200),"")</f>
        <v/>
      </c>
      <c r="AB200" s="8" t="str">
        <f t="shared" ref="AB200:AB263" si="14">IF(AND(AA200&lt;&gt;"",X200&lt;&gt;""),SUM(X200-AA200),"")</f>
        <v/>
      </c>
      <c r="AC200" s="8" t="s">
        <v>52</v>
      </c>
      <c r="AD200" s="8" t="s">
        <v>1051</v>
      </c>
      <c r="AE200" s="9">
        <v>44784</v>
      </c>
      <c r="AF200" s="8" t="s">
        <v>1052</v>
      </c>
      <c r="AG200" s="9">
        <v>44773</v>
      </c>
      <c r="AH200" s="8" t="s">
        <v>988</v>
      </c>
      <c r="AI200" s="8" t="s">
        <v>983</v>
      </c>
      <c r="AJ200" s="8" t="s">
        <v>55</v>
      </c>
      <c r="AK200" s="13" t="str">
        <f t="shared" si="11"/>
        <v>4/2022</v>
      </c>
    </row>
    <row r="201" spans="1:37" ht="45" hidden="1" x14ac:dyDescent="0.25">
      <c r="A201" s="6" t="s">
        <v>35</v>
      </c>
      <c r="B201" s="11" t="s">
        <v>36</v>
      </c>
      <c r="C201" s="8" t="s">
        <v>37</v>
      </c>
      <c r="D201" s="8" t="s">
        <v>81</v>
      </c>
      <c r="E201" s="8" t="s">
        <v>82</v>
      </c>
      <c r="F201" s="8" t="s">
        <v>40</v>
      </c>
      <c r="G201" s="8" t="s">
        <v>41</v>
      </c>
      <c r="H201" s="8" t="s">
        <v>42</v>
      </c>
      <c r="I201" s="8" t="s">
        <v>964</v>
      </c>
      <c r="J201" s="8" t="s">
        <v>41</v>
      </c>
      <c r="K201" s="8" t="s">
        <v>45</v>
      </c>
      <c r="L201" s="8" t="s">
        <v>1047</v>
      </c>
      <c r="M201" s="8" t="s">
        <v>1048</v>
      </c>
      <c r="N201" s="8" t="s">
        <v>1049</v>
      </c>
      <c r="O201" s="8" t="s">
        <v>2781</v>
      </c>
      <c r="P201" s="14" t="s">
        <v>982</v>
      </c>
      <c r="Q201" s="8" t="s">
        <v>983</v>
      </c>
      <c r="R201" s="8" t="s">
        <v>1050</v>
      </c>
      <c r="S201" s="12">
        <v>44875</v>
      </c>
      <c r="T201" s="10" t="s">
        <v>985</v>
      </c>
      <c r="U201" s="12">
        <v>44875</v>
      </c>
      <c r="V201" s="10" t="s">
        <v>985</v>
      </c>
      <c r="W201" s="9">
        <v>44878</v>
      </c>
      <c r="X201" s="8">
        <f t="shared" si="12"/>
        <v>-3</v>
      </c>
      <c r="AA201" s="8" t="str">
        <f t="shared" si="13"/>
        <v/>
      </c>
      <c r="AB201" s="8" t="str">
        <f t="shared" si="14"/>
        <v/>
      </c>
      <c r="AC201" s="8" t="s">
        <v>52</v>
      </c>
      <c r="AD201" s="8" t="s">
        <v>1053</v>
      </c>
      <c r="AE201" s="9">
        <v>44848</v>
      </c>
      <c r="AF201" s="8" t="s">
        <v>1054</v>
      </c>
      <c r="AG201" s="9">
        <v>44834</v>
      </c>
      <c r="AH201" s="8" t="s">
        <v>988</v>
      </c>
      <c r="AI201" s="8" t="s">
        <v>983</v>
      </c>
      <c r="AJ201" s="8" t="s">
        <v>55</v>
      </c>
      <c r="AK201" s="13" t="str">
        <f t="shared" ref="AK201:AK264" si="15">ROUNDUP(MONTH(U201)/3,0)&amp; "/" &amp; YEAR(U201)</f>
        <v>4/2022</v>
      </c>
    </row>
    <row r="202" spans="1:37" ht="45" hidden="1" x14ac:dyDescent="0.25">
      <c r="A202" s="6" t="s">
        <v>35</v>
      </c>
      <c r="B202" s="11" t="s">
        <v>36</v>
      </c>
      <c r="C202" s="8" t="s">
        <v>37</v>
      </c>
      <c r="D202" s="8" t="s">
        <v>81</v>
      </c>
      <c r="E202" s="8" t="s">
        <v>82</v>
      </c>
      <c r="F202" s="8" t="s">
        <v>40</v>
      </c>
      <c r="G202" s="8" t="s">
        <v>41</v>
      </c>
      <c r="H202" s="8" t="s">
        <v>42</v>
      </c>
      <c r="I202" s="8" t="s">
        <v>964</v>
      </c>
      <c r="J202" s="8" t="s">
        <v>41</v>
      </c>
      <c r="K202" s="8" t="s">
        <v>45</v>
      </c>
      <c r="L202" s="8" t="s">
        <v>1055</v>
      </c>
      <c r="M202" s="8" t="s">
        <v>110</v>
      </c>
      <c r="N202" s="8" t="s">
        <v>1056</v>
      </c>
      <c r="O202" s="8" t="s">
        <v>2668</v>
      </c>
      <c r="P202" s="14" t="s">
        <v>1057</v>
      </c>
      <c r="Q202" s="8" t="s">
        <v>1058</v>
      </c>
      <c r="R202" s="8" t="s">
        <v>1059</v>
      </c>
      <c r="S202" s="12">
        <v>44875</v>
      </c>
      <c r="T202" s="10" t="s">
        <v>1056</v>
      </c>
      <c r="U202" s="12">
        <v>44875</v>
      </c>
      <c r="V202" s="10" t="s">
        <v>1056</v>
      </c>
      <c r="W202" s="9">
        <v>44762</v>
      </c>
      <c r="X202" s="8">
        <f t="shared" si="12"/>
        <v>113</v>
      </c>
      <c r="AA202" s="8" t="str">
        <f t="shared" si="13"/>
        <v/>
      </c>
      <c r="AB202" s="8" t="str">
        <f t="shared" si="14"/>
        <v/>
      </c>
      <c r="AC202" s="8" t="s">
        <v>52</v>
      </c>
      <c r="AD202" s="8" t="s">
        <v>1060</v>
      </c>
      <c r="AE202" s="9">
        <v>44732</v>
      </c>
      <c r="AF202" s="8" t="s">
        <v>1061</v>
      </c>
      <c r="AG202" s="9">
        <v>44712</v>
      </c>
      <c r="AH202" s="8" t="s">
        <v>1062</v>
      </c>
      <c r="AI202" s="8" t="s">
        <v>1058</v>
      </c>
      <c r="AJ202" s="8" t="s">
        <v>55</v>
      </c>
      <c r="AK202" s="13" t="str">
        <f t="shared" si="15"/>
        <v>4/2022</v>
      </c>
    </row>
    <row r="203" spans="1:37" ht="45" hidden="1" x14ac:dyDescent="0.25">
      <c r="A203" s="6" t="s">
        <v>35</v>
      </c>
      <c r="B203" s="11" t="s">
        <v>36</v>
      </c>
      <c r="C203" s="8" t="s">
        <v>37</v>
      </c>
      <c r="D203" s="8" t="s">
        <v>81</v>
      </c>
      <c r="E203" s="8" t="s">
        <v>82</v>
      </c>
      <c r="F203" s="8" t="s">
        <v>40</v>
      </c>
      <c r="G203" s="8" t="s">
        <v>41</v>
      </c>
      <c r="H203" s="8" t="s">
        <v>42</v>
      </c>
      <c r="I203" s="8" t="s">
        <v>964</v>
      </c>
      <c r="J203" s="8" t="s">
        <v>41</v>
      </c>
      <c r="K203" s="8" t="s">
        <v>45</v>
      </c>
      <c r="L203" s="8" t="s">
        <v>1063</v>
      </c>
      <c r="M203" s="8" t="s">
        <v>110</v>
      </c>
      <c r="N203" s="8" t="s">
        <v>1064</v>
      </c>
      <c r="O203" s="8" t="s">
        <v>2782</v>
      </c>
      <c r="P203" s="14" t="s">
        <v>1065</v>
      </c>
      <c r="Q203" s="8" t="s">
        <v>1066</v>
      </c>
      <c r="R203" s="8" t="s">
        <v>1067</v>
      </c>
      <c r="S203" s="12">
        <v>44875</v>
      </c>
      <c r="T203" s="10" t="s">
        <v>1064</v>
      </c>
      <c r="U203" s="12">
        <v>44875</v>
      </c>
      <c r="V203" s="10" t="s">
        <v>1064</v>
      </c>
      <c r="W203" s="9">
        <v>44760</v>
      </c>
      <c r="X203" s="8">
        <f t="shared" si="12"/>
        <v>115</v>
      </c>
      <c r="AA203" s="8" t="str">
        <f t="shared" si="13"/>
        <v/>
      </c>
      <c r="AB203" s="8" t="str">
        <f t="shared" si="14"/>
        <v/>
      </c>
      <c r="AC203" s="8" t="s">
        <v>52</v>
      </c>
      <c r="AD203" s="8" t="s">
        <v>1068</v>
      </c>
      <c r="AE203" s="9">
        <v>44730</v>
      </c>
      <c r="AF203" s="8" t="s">
        <v>1069</v>
      </c>
      <c r="AG203" s="9">
        <v>44720</v>
      </c>
      <c r="AH203" s="8" t="s">
        <v>1065</v>
      </c>
      <c r="AI203" s="8" t="s">
        <v>1066</v>
      </c>
      <c r="AJ203" s="8" t="s">
        <v>55</v>
      </c>
      <c r="AK203" s="13" t="str">
        <f t="shared" si="15"/>
        <v>4/2022</v>
      </c>
    </row>
    <row r="204" spans="1:37" ht="45" hidden="1" x14ac:dyDescent="0.25">
      <c r="A204" s="6" t="s">
        <v>35</v>
      </c>
      <c r="B204" s="11" t="s">
        <v>36</v>
      </c>
      <c r="C204" s="8" t="s">
        <v>37</v>
      </c>
      <c r="D204" s="8" t="s">
        <v>81</v>
      </c>
      <c r="E204" s="8" t="s">
        <v>82</v>
      </c>
      <c r="F204" s="8" t="s">
        <v>40</v>
      </c>
      <c r="G204" s="8" t="s">
        <v>41</v>
      </c>
      <c r="H204" s="8" t="s">
        <v>42</v>
      </c>
      <c r="I204" s="8" t="s">
        <v>964</v>
      </c>
      <c r="J204" s="8" t="s">
        <v>41</v>
      </c>
      <c r="K204" s="8" t="s">
        <v>45</v>
      </c>
      <c r="L204" s="8" t="s">
        <v>1070</v>
      </c>
      <c r="M204" s="8" t="s">
        <v>110</v>
      </c>
      <c r="N204" s="8" t="s">
        <v>1071</v>
      </c>
      <c r="O204" s="8" t="s">
        <v>2783</v>
      </c>
      <c r="P204" s="14" t="s">
        <v>1007</v>
      </c>
      <c r="Q204" s="8" t="s">
        <v>1008</v>
      </c>
      <c r="R204" s="8" t="s">
        <v>1072</v>
      </c>
      <c r="S204" s="12">
        <v>44875</v>
      </c>
      <c r="T204" s="10" t="s">
        <v>1071</v>
      </c>
      <c r="U204" s="12">
        <v>44875</v>
      </c>
      <c r="V204" s="10" t="s">
        <v>1071</v>
      </c>
      <c r="W204" s="9">
        <v>44881</v>
      </c>
      <c r="X204" s="8">
        <f t="shared" si="12"/>
        <v>-6</v>
      </c>
      <c r="AA204" s="8" t="str">
        <f t="shared" si="13"/>
        <v/>
      </c>
      <c r="AB204" s="8" t="str">
        <f t="shared" si="14"/>
        <v/>
      </c>
      <c r="AC204" s="8" t="s">
        <v>52</v>
      </c>
      <c r="AD204" s="8" t="s">
        <v>1073</v>
      </c>
      <c r="AE204" s="9">
        <v>44851</v>
      </c>
      <c r="AF204" s="8" t="s">
        <v>1074</v>
      </c>
      <c r="AG204" s="9">
        <v>44849</v>
      </c>
      <c r="AH204" s="8" t="s">
        <v>1012</v>
      </c>
      <c r="AI204" s="8" t="s">
        <v>1008</v>
      </c>
      <c r="AJ204" s="8" t="s">
        <v>55</v>
      </c>
      <c r="AK204" s="13" t="str">
        <f t="shared" si="15"/>
        <v>4/2022</v>
      </c>
    </row>
    <row r="205" spans="1:37" ht="45" hidden="1" x14ac:dyDescent="0.25">
      <c r="A205" s="6" t="s">
        <v>35</v>
      </c>
      <c r="B205" s="11" t="s">
        <v>36</v>
      </c>
      <c r="C205" s="8" t="s">
        <v>37</v>
      </c>
      <c r="D205" s="8" t="s">
        <v>81</v>
      </c>
      <c r="E205" s="8" t="s">
        <v>82</v>
      </c>
      <c r="F205" s="8" t="s">
        <v>40</v>
      </c>
      <c r="G205" s="8" t="s">
        <v>41</v>
      </c>
      <c r="H205" s="8" t="s">
        <v>42</v>
      </c>
      <c r="I205" s="8" t="s">
        <v>964</v>
      </c>
      <c r="J205" s="8" t="s">
        <v>41</v>
      </c>
      <c r="K205" s="8" t="s">
        <v>45</v>
      </c>
      <c r="L205" s="8" t="s">
        <v>1075</v>
      </c>
      <c r="M205" s="8" t="s">
        <v>1076</v>
      </c>
      <c r="N205" s="8" t="s">
        <v>1077</v>
      </c>
      <c r="O205" s="8" t="s">
        <v>2643</v>
      </c>
      <c r="P205" s="14" t="s">
        <v>1078</v>
      </c>
      <c r="Q205" s="8" t="s">
        <v>1079</v>
      </c>
      <c r="R205" s="8" t="s">
        <v>1080</v>
      </c>
      <c r="S205" s="12">
        <v>44875</v>
      </c>
      <c r="T205" s="10" t="s">
        <v>1077</v>
      </c>
      <c r="U205" s="12">
        <v>44875</v>
      </c>
      <c r="V205" s="10" t="s">
        <v>1077</v>
      </c>
      <c r="W205" s="9">
        <v>44889</v>
      </c>
      <c r="X205" s="8">
        <f t="shared" si="12"/>
        <v>-14</v>
      </c>
      <c r="AA205" s="8" t="str">
        <f t="shared" si="13"/>
        <v/>
      </c>
      <c r="AB205" s="8" t="str">
        <f t="shared" si="14"/>
        <v/>
      </c>
      <c r="AC205" s="8" t="s">
        <v>52</v>
      </c>
      <c r="AD205" s="8" t="s">
        <v>1081</v>
      </c>
      <c r="AE205" s="9">
        <v>44859</v>
      </c>
      <c r="AF205" s="8" t="s">
        <v>1082</v>
      </c>
      <c r="AG205" s="9">
        <v>44859</v>
      </c>
      <c r="AH205" s="8" t="s">
        <v>1083</v>
      </c>
      <c r="AI205" s="8" t="s">
        <v>1079</v>
      </c>
      <c r="AJ205" s="8" t="s">
        <v>55</v>
      </c>
      <c r="AK205" s="13" t="str">
        <f t="shared" si="15"/>
        <v>4/2022</v>
      </c>
    </row>
    <row r="206" spans="1:37" ht="45" hidden="1" x14ac:dyDescent="0.25">
      <c r="A206" s="6" t="s">
        <v>35</v>
      </c>
      <c r="B206" s="11" t="s">
        <v>36</v>
      </c>
      <c r="C206" s="8" t="s">
        <v>37</v>
      </c>
      <c r="D206" s="8" t="s">
        <v>81</v>
      </c>
      <c r="E206" s="8" t="s">
        <v>82</v>
      </c>
      <c r="F206" s="8" t="s">
        <v>40</v>
      </c>
      <c r="G206" s="8" t="s">
        <v>41</v>
      </c>
      <c r="H206" s="8" t="s">
        <v>42</v>
      </c>
      <c r="I206" s="8" t="s">
        <v>964</v>
      </c>
      <c r="J206" s="8" t="s">
        <v>41</v>
      </c>
      <c r="K206" s="8" t="s">
        <v>45</v>
      </c>
      <c r="L206" s="8" t="s">
        <v>1084</v>
      </c>
      <c r="M206" s="8" t="s">
        <v>1076</v>
      </c>
      <c r="N206" s="8" t="s">
        <v>1085</v>
      </c>
      <c r="O206" s="8" t="s">
        <v>2784</v>
      </c>
      <c r="P206" s="14" t="s">
        <v>1086</v>
      </c>
      <c r="Q206" s="8" t="s">
        <v>1087</v>
      </c>
      <c r="R206" s="8" t="s">
        <v>1088</v>
      </c>
      <c r="S206" s="12">
        <v>44875</v>
      </c>
      <c r="T206" s="10" t="s">
        <v>1085</v>
      </c>
      <c r="U206" s="12">
        <v>44875</v>
      </c>
      <c r="V206" s="10" t="s">
        <v>1085</v>
      </c>
      <c r="W206" s="9">
        <v>44902</v>
      </c>
      <c r="X206" s="8">
        <f t="shared" si="12"/>
        <v>-27</v>
      </c>
      <c r="AA206" s="8" t="str">
        <f t="shared" si="13"/>
        <v/>
      </c>
      <c r="AB206" s="8" t="str">
        <f t="shared" si="14"/>
        <v/>
      </c>
      <c r="AC206" s="8" t="s">
        <v>52</v>
      </c>
      <c r="AD206" s="8" t="s">
        <v>1089</v>
      </c>
      <c r="AE206" s="9">
        <v>44872</v>
      </c>
      <c r="AF206" s="8" t="s">
        <v>1090</v>
      </c>
      <c r="AG206" s="9">
        <v>44855</v>
      </c>
      <c r="AH206" s="8" t="s">
        <v>1086</v>
      </c>
      <c r="AI206" s="8" t="s">
        <v>1087</v>
      </c>
      <c r="AJ206" s="8" t="s">
        <v>55</v>
      </c>
      <c r="AK206" s="13" t="str">
        <f t="shared" si="15"/>
        <v>4/2022</v>
      </c>
    </row>
    <row r="207" spans="1:37" ht="45" hidden="1" x14ac:dyDescent="0.25">
      <c r="A207" s="6" t="s">
        <v>35</v>
      </c>
      <c r="B207" s="11" t="s">
        <v>36</v>
      </c>
      <c r="C207" s="8" t="s">
        <v>37</v>
      </c>
      <c r="D207" s="8" t="s">
        <v>81</v>
      </c>
      <c r="E207" s="8" t="s">
        <v>82</v>
      </c>
      <c r="F207" s="8" t="s">
        <v>40</v>
      </c>
      <c r="G207" s="8" t="s">
        <v>41</v>
      </c>
      <c r="H207" s="8" t="s">
        <v>42</v>
      </c>
      <c r="I207" s="8" t="s">
        <v>964</v>
      </c>
      <c r="J207" s="8" t="s">
        <v>41</v>
      </c>
      <c r="K207" s="8" t="s">
        <v>45</v>
      </c>
      <c r="L207" s="8" t="s">
        <v>1091</v>
      </c>
      <c r="M207" s="8" t="s">
        <v>1092</v>
      </c>
      <c r="N207" s="8" t="s">
        <v>1093</v>
      </c>
      <c r="O207" s="8" t="s">
        <v>2785</v>
      </c>
      <c r="P207" s="14" t="s">
        <v>1007</v>
      </c>
      <c r="Q207" s="8" t="s">
        <v>1008</v>
      </c>
      <c r="R207" s="8" t="s">
        <v>1094</v>
      </c>
      <c r="S207" s="12">
        <v>44886</v>
      </c>
      <c r="T207" s="10" t="s">
        <v>1093</v>
      </c>
      <c r="U207" s="12">
        <v>44886</v>
      </c>
      <c r="V207" s="10" t="s">
        <v>1093</v>
      </c>
      <c r="W207" s="9">
        <v>44881</v>
      </c>
      <c r="X207" s="8">
        <f t="shared" si="12"/>
        <v>5</v>
      </c>
      <c r="AA207" s="8" t="str">
        <f t="shared" si="13"/>
        <v/>
      </c>
      <c r="AB207" s="8" t="str">
        <f t="shared" si="14"/>
        <v/>
      </c>
      <c r="AC207" s="8" t="s">
        <v>52</v>
      </c>
      <c r="AD207" s="8" t="s">
        <v>1095</v>
      </c>
      <c r="AE207" s="9">
        <v>44851</v>
      </c>
      <c r="AF207" s="8" t="s">
        <v>1096</v>
      </c>
      <c r="AG207" s="9">
        <v>44849</v>
      </c>
      <c r="AH207" s="8" t="s">
        <v>1012</v>
      </c>
      <c r="AI207" s="8" t="s">
        <v>1008</v>
      </c>
      <c r="AJ207" s="8" t="s">
        <v>55</v>
      </c>
      <c r="AK207" s="13" t="str">
        <f t="shared" si="15"/>
        <v>4/2022</v>
      </c>
    </row>
    <row r="208" spans="1:37" ht="45" hidden="1" x14ac:dyDescent="0.25">
      <c r="A208" s="6" t="s">
        <v>35</v>
      </c>
      <c r="B208" s="11" t="s">
        <v>36</v>
      </c>
      <c r="C208" s="8" t="s">
        <v>37</v>
      </c>
      <c r="D208" s="8" t="s">
        <v>81</v>
      </c>
      <c r="E208" s="8" t="s">
        <v>82</v>
      </c>
      <c r="F208" s="8" t="s">
        <v>40</v>
      </c>
      <c r="G208" s="8" t="s">
        <v>41</v>
      </c>
      <c r="H208" s="8" t="s">
        <v>42</v>
      </c>
      <c r="I208" s="8" t="s">
        <v>964</v>
      </c>
      <c r="J208" s="8" t="s">
        <v>41</v>
      </c>
      <c r="K208" s="8" t="s">
        <v>45</v>
      </c>
      <c r="L208" s="8" t="s">
        <v>1097</v>
      </c>
      <c r="M208" s="8" t="s">
        <v>848</v>
      </c>
      <c r="N208" s="8" t="s">
        <v>1098</v>
      </c>
      <c r="O208" s="8" t="s">
        <v>2786</v>
      </c>
      <c r="P208" s="14" t="s">
        <v>854</v>
      </c>
      <c r="Q208" s="8" t="s">
        <v>855</v>
      </c>
      <c r="R208" s="8" t="s">
        <v>1099</v>
      </c>
      <c r="S208" s="12">
        <v>44908</v>
      </c>
      <c r="T208" s="10" t="s">
        <v>1098</v>
      </c>
      <c r="U208" s="12">
        <v>44908</v>
      </c>
      <c r="V208" s="10" t="s">
        <v>1098</v>
      </c>
      <c r="W208" s="9">
        <v>44935</v>
      </c>
      <c r="X208" s="8">
        <f t="shared" si="12"/>
        <v>-27</v>
      </c>
      <c r="AA208" s="8" t="str">
        <f t="shared" si="13"/>
        <v/>
      </c>
      <c r="AB208" s="8" t="str">
        <f t="shared" si="14"/>
        <v/>
      </c>
      <c r="AC208" s="8" t="s">
        <v>52</v>
      </c>
      <c r="AD208" s="8" t="s">
        <v>1100</v>
      </c>
      <c r="AE208" s="9">
        <v>44905</v>
      </c>
      <c r="AF208" s="8" t="s">
        <v>1101</v>
      </c>
      <c r="AG208" s="9">
        <v>44904</v>
      </c>
      <c r="AH208" s="8" t="s">
        <v>859</v>
      </c>
      <c r="AI208" s="8" t="s">
        <v>855</v>
      </c>
      <c r="AJ208" s="8" t="s">
        <v>55</v>
      </c>
      <c r="AK208" s="13" t="str">
        <f t="shared" si="15"/>
        <v>4/2022</v>
      </c>
    </row>
    <row r="209" spans="1:37" ht="60" hidden="1" x14ac:dyDescent="0.25">
      <c r="A209" s="6" t="s">
        <v>35</v>
      </c>
      <c r="B209" s="11" t="s">
        <v>36</v>
      </c>
      <c r="C209" s="8" t="s">
        <v>37</v>
      </c>
      <c r="D209" s="8" t="s">
        <v>81</v>
      </c>
      <c r="E209" s="8" t="s">
        <v>82</v>
      </c>
      <c r="F209" s="8" t="s">
        <v>40</v>
      </c>
      <c r="G209" s="8" t="s">
        <v>41</v>
      </c>
      <c r="H209" s="8" t="s">
        <v>42</v>
      </c>
      <c r="I209" s="8" t="s">
        <v>964</v>
      </c>
      <c r="J209" s="8" t="s">
        <v>41</v>
      </c>
      <c r="K209" s="8" t="s">
        <v>45</v>
      </c>
      <c r="L209" s="8" t="s">
        <v>1102</v>
      </c>
      <c r="M209" s="8" t="s">
        <v>110</v>
      </c>
      <c r="N209" s="8" t="s">
        <v>1103</v>
      </c>
      <c r="O209" s="8" t="s">
        <v>2787</v>
      </c>
      <c r="P209" s="14" t="s">
        <v>1104</v>
      </c>
      <c r="Q209" s="8" t="s">
        <v>1105</v>
      </c>
      <c r="R209" s="8" t="s">
        <v>1106</v>
      </c>
      <c r="S209" s="12">
        <v>44911</v>
      </c>
      <c r="T209" s="10" t="s">
        <v>1103</v>
      </c>
      <c r="U209" s="12">
        <v>44911</v>
      </c>
      <c r="V209" s="10" t="s">
        <v>1103</v>
      </c>
      <c r="W209" s="9">
        <v>44940</v>
      </c>
      <c r="X209" s="8">
        <f t="shared" si="12"/>
        <v>-29</v>
      </c>
      <c r="AA209" s="8" t="str">
        <f t="shared" si="13"/>
        <v/>
      </c>
      <c r="AB209" s="8" t="str">
        <f t="shared" si="14"/>
        <v/>
      </c>
      <c r="AC209" s="8" t="s">
        <v>52</v>
      </c>
      <c r="AD209" s="8" t="s">
        <v>1107</v>
      </c>
      <c r="AE209" s="9">
        <v>44910</v>
      </c>
      <c r="AF209" s="8" t="s">
        <v>1108</v>
      </c>
      <c r="AG209" s="9">
        <v>44907</v>
      </c>
      <c r="AH209" s="8" t="s">
        <v>1104</v>
      </c>
      <c r="AI209" s="8" t="s">
        <v>1105</v>
      </c>
      <c r="AJ209" s="8" t="s">
        <v>55</v>
      </c>
      <c r="AK209" s="13" t="str">
        <f t="shared" si="15"/>
        <v>4/2022</v>
      </c>
    </row>
    <row r="210" spans="1:37" ht="105" hidden="1" x14ac:dyDescent="0.25">
      <c r="A210" s="6" t="s">
        <v>35</v>
      </c>
      <c r="B210" s="11" t="s">
        <v>36</v>
      </c>
      <c r="C210" s="8" t="s">
        <v>37</v>
      </c>
      <c r="D210" s="8" t="s">
        <v>81</v>
      </c>
      <c r="E210" s="8" t="s">
        <v>82</v>
      </c>
      <c r="F210" s="8" t="s">
        <v>40</v>
      </c>
      <c r="G210" s="8" t="s">
        <v>41</v>
      </c>
      <c r="H210" s="8" t="s">
        <v>42</v>
      </c>
      <c r="I210" s="8" t="s">
        <v>964</v>
      </c>
      <c r="J210" s="8" t="s">
        <v>41</v>
      </c>
      <c r="K210" s="8" t="s">
        <v>45</v>
      </c>
      <c r="L210" s="8" t="s">
        <v>1109</v>
      </c>
      <c r="M210" s="8" t="s">
        <v>110</v>
      </c>
      <c r="N210" s="8" t="s">
        <v>1110</v>
      </c>
      <c r="O210" s="8" t="s">
        <v>2788</v>
      </c>
      <c r="P210" s="14" t="s">
        <v>1104</v>
      </c>
      <c r="Q210" s="8" t="s">
        <v>1105</v>
      </c>
      <c r="R210" s="8" t="s">
        <v>1111</v>
      </c>
      <c r="S210" s="12">
        <v>44911</v>
      </c>
      <c r="T210" s="10" t="s">
        <v>1110</v>
      </c>
      <c r="U210" s="12">
        <v>44911</v>
      </c>
      <c r="V210" s="10" t="s">
        <v>1110</v>
      </c>
      <c r="W210" s="9">
        <v>44940</v>
      </c>
      <c r="X210" s="8">
        <f t="shared" si="12"/>
        <v>-29</v>
      </c>
      <c r="AA210" s="8" t="str">
        <f t="shared" si="13"/>
        <v/>
      </c>
      <c r="AB210" s="8" t="str">
        <f t="shared" si="14"/>
        <v/>
      </c>
      <c r="AC210" s="8" t="s">
        <v>52</v>
      </c>
      <c r="AD210" s="8" t="s">
        <v>1112</v>
      </c>
      <c r="AE210" s="9">
        <v>44910</v>
      </c>
      <c r="AF210" s="8" t="s">
        <v>1113</v>
      </c>
      <c r="AG210" s="9">
        <v>44907</v>
      </c>
      <c r="AH210" s="8" t="s">
        <v>1104</v>
      </c>
      <c r="AI210" s="8" t="s">
        <v>1105</v>
      </c>
      <c r="AJ210" s="8" t="s">
        <v>55</v>
      </c>
      <c r="AK210" s="13" t="str">
        <f t="shared" si="15"/>
        <v>4/2022</v>
      </c>
    </row>
    <row r="211" spans="1:37" ht="45" hidden="1" x14ac:dyDescent="0.25">
      <c r="A211" s="6" t="s">
        <v>35</v>
      </c>
      <c r="B211" s="11" t="s">
        <v>36</v>
      </c>
      <c r="C211" s="8" t="s">
        <v>37</v>
      </c>
      <c r="D211" s="8" t="s">
        <v>81</v>
      </c>
      <c r="E211" s="8" t="s">
        <v>82</v>
      </c>
      <c r="F211" s="8" t="s">
        <v>40</v>
      </c>
      <c r="G211" s="8" t="s">
        <v>41</v>
      </c>
      <c r="H211" s="8" t="s">
        <v>42</v>
      </c>
      <c r="I211" s="8" t="s">
        <v>964</v>
      </c>
      <c r="J211" s="8" t="s">
        <v>41</v>
      </c>
      <c r="K211" s="8" t="s">
        <v>45</v>
      </c>
      <c r="L211" s="8" t="s">
        <v>1114</v>
      </c>
      <c r="M211" s="8" t="s">
        <v>110</v>
      </c>
      <c r="N211" s="8" t="s">
        <v>1115</v>
      </c>
      <c r="O211" s="8" t="s">
        <v>2789</v>
      </c>
      <c r="P211" s="14" t="s">
        <v>1116</v>
      </c>
      <c r="Q211" s="8" t="s">
        <v>1117</v>
      </c>
      <c r="R211" s="8" t="s">
        <v>1118</v>
      </c>
      <c r="S211" s="12">
        <v>44914</v>
      </c>
      <c r="T211" s="10" t="s">
        <v>1115</v>
      </c>
      <c r="U211" s="12">
        <v>44914</v>
      </c>
      <c r="V211" s="10" t="s">
        <v>1115</v>
      </c>
      <c r="W211" s="9">
        <v>44929</v>
      </c>
      <c r="X211" s="8">
        <f t="shared" si="12"/>
        <v>-15</v>
      </c>
      <c r="AA211" s="8" t="str">
        <f t="shared" si="13"/>
        <v/>
      </c>
      <c r="AB211" s="8" t="str">
        <f t="shared" si="14"/>
        <v/>
      </c>
      <c r="AC211" s="8" t="s">
        <v>52</v>
      </c>
      <c r="AD211" s="8" t="s">
        <v>1119</v>
      </c>
      <c r="AE211" s="9">
        <v>44899</v>
      </c>
      <c r="AF211" s="8" t="s">
        <v>1120</v>
      </c>
      <c r="AG211" s="9">
        <v>44895</v>
      </c>
      <c r="AH211" s="8" t="s">
        <v>1121</v>
      </c>
      <c r="AI211" s="8" t="s">
        <v>1117</v>
      </c>
      <c r="AJ211" s="8" t="s">
        <v>55</v>
      </c>
      <c r="AK211" s="13" t="str">
        <f t="shared" si="15"/>
        <v>4/2022</v>
      </c>
    </row>
    <row r="212" spans="1:37" ht="45" hidden="1" x14ac:dyDescent="0.25">
      <c r="A212" s="6" t="s">
        <v>35</v>
      </c>
      <c r="B212" s="11" t="s">
        <v>36</v>
      </c>
      <c r="C212" s="8" t="s">
        <v>37</v>
      </c>
      <c r="D212" s="8" t="s">
        <v>81</v>
      </c>
      <c r="E212" s="8" t="s">
        <v>82</v>
      </c>
      <c r="F212" s="8" t="s">
        <v>40</v>
      </c>
      <c r="G212" s="8" t="s">
        <v>41</v>
      </c>
      <c r="H212" s="8" t="s">
        <v>42</v>
      </c>
      <c r="I212" s="8" t="s">
        <v>1122</v>
      </c>
      <c r="J212" s="8" t="s">
        <v>1123</v>
      </c>
      <c r="K212" s="8" t="s">
        <v>45</v>
      </c>
      <c r="L212" s="8" t="s">
        <v>1124</v>
      </c>
      <c r="M212" s="8" t="s">
        <v>85</v>
      </c>
      <c r="N212" s="8" t="s">
        <v>1125</v>
      </c>
      <c r="O212" s="8" t="s">
        <v>2644</v>
      </c>
      <c r="P212" s="14" t="s">
        <v>1126</v>
      </c>
      <c r="Q212" s="8" t="s">
        <v>161</v>
      </c>
      <c r="R212" s="8" t="s">
        <v>1127</v>
      </c>
      <c r="S212" s="12">
        <v>44666</v>
      </c>
      <c r="T212" s="10" t="s">
        <v>1125</v>
      </c>
      <c r="U212" s="12">
        <v>44666</v>
      </c>
      <c r="V212" s="10" t="s">
        <v>1125</v>
      </c>
      <c r="W212" s="9">
        <v>44685</v>
      </c>
      <c r="X212" s="8">
        <f t="shared" si="12"/>
        <v>-19</v>
      </c>
      <c r="AA212" s="8" t="str">
        <f t="shared" si="13"/>
        <v/>
      </c>
      <c r="AB212" s="8" t="str">
        <f t="shared" si="14"/>
        <v/>
      </c>
      <c r="AC212" s="8" t="s">
        <v>52</v>
      </c>
      <c r="AD212" s="8" t="s">
        <v>1128</v>
      </c>
      <c r="AE212" s="9">
        <v>44655</v>
      </c>
      <c r="AF212" s="8" t="s">
        <v>1129</v>
      </c>
      <c r="AG212" s="9">
        <v>44655</v>
      </c>
      <c r="AH212" s="8" t="s">
        <v>165</v>
      </c>
      <c r="AI212" s="8" t="s">
        <v>161</v>
      </c>
      <c r="AJ212" s="8" t="s">
        <v>55</v>
      </c>
      <c r="AK212" s="13" t="str">
        <f t="shared" si="15"/>
        <v>2/2022</v>
      </c>
    </row>
    <row r="213" spans="1:37" ht="45" hidden="1" x14ac:dyDescent="0.25">
      <c r="A213" s="6" t="s">
        <v>35</v>
      </c>
      <c r="B213" s="11" t="s">
        <v>36</v>
      </c>
      <c r="C213" s="8" t="s">
        <v>37</v>
      </c>
      <c r="D213" s="8" t="s">
        <v>81</v>
      </c>
      <c r="E213" s="8" t="s">
        <v>82</v>
      </c>
      <c r="F213" s="8" t="s">
        <v>40</v>
      </c>
      <c r="G213" s="8" t="s">
        <v>41</v>
      </c>
      <c r="H213" s="8" t="s">
        <v>42</v>
      </c>
      <c r="I213" s="8" t="s">
        <v>1122</v>
      </c>
      <c r="J213" s="8" t="s">
        <v>1130</v>
      </c>
      <c r="K213" s="8" t="s">
        <v>45</v>
      </c>
      <c r="L213" s="8" t="s">
        <v>1131</v>
      </c>
      <c r="M213" s="8" t="s">
        <v>1132</v>
      </c>
      <c r="N213" s="8" t="s">
        <v>1133</v>
      </c>
      <c r="O213" s="8" t="s">
        <v>2645</v>
      </c>
      <c r="P213" s="14" t="s">
        <v>1134</v>
      </c>
      <c r="Q213" s="8" t="s">
        <v>1135</v>
      </c>
      <c r="R213" s="8" t="s">
        <v>1136</v>
      </c>
      <c r="S213" s="12">
        <v>44685</v>
      </c>
      <c r="T213" s="10" t="s">
        <v>1137</v>
      </c>
      <c r="U213" s="12">
        <v>44685</v>
      </c>
      <c r="V213" s="10" t="s">
        <v>1137</v>
      </c>
      <c r="W213" s="9">
        <v>44593</v>
      </c>
      <c r="X213" s="8">
        <f t="shared" si="12"/>
        <v>92</v>
      </c>
      <c r="AA213" s="8" t="str">
        <f t="shared" si="13"/>
        <v/>
      </c>
      <c r="AB213" s="8" t="str">
        <f t="shared" si="14"/>
        <v/>
      </c>
      <c r="AC213" s="8" t="s">
        <v>52</v>
      </c>
      <c r="AD213" s="8" t="s">
        <v>1138</v>
      </c>
      <c r="AE213" s="9">
        <v>44563</v>
      </c>
      <c r="AF213" s="8" t="s">
        <v>1139</v>
      </c>
      <c r="AG213" s="9">
        <v>44561</v>
      </c>
      <c r="AH213" s="8" t="s">
        <v>1140</v>
      </c>
      <c r="AI213" s="8" t="s">
        <v>1135</v>
      </c>
      <c r="AJ213" s="8" t="s">
        <v>55</v>
      </c>
      <c r="AK213" s="13" t="str">
        <f t="shared" si="15"/>
        <v>2/2022</v>
      </c>
    </row>
    <row r="214" spans="1:37" ht="45" hidden="1" x14ac:dyDescent="0.25">
      <c r="A214" s="6" t="s">
        <v>35</v>
      </c>
      <c r="B214" s="11" t="s">
        <v>36</v>
      </c>
      <c r="C214" s="8" t="s">
        <v>37</v>
      </c>
      <c r="D214" s="8" t="s">
        <v>81</v>
      </c>
      <c r="E214" s="8" t="s">
        <v>82</v>
      </c>
      <c r="F214" s="8" t="s">
        <v>40</v>
      </c>
      <c r="G214" s="8" t="s">
        <v>41</v>
      </c>
      <c r="H214" s="8" t="s">
        <v>42</v>
      </c>
      <c r="I214" s="8" t="s">
        <v>1122</v>
      </c>
      <c r="J214" s="8" t="s">
        <v>1130</v>
      </c>
      <c r="K214" s="8" t="s">
        <v>45</v>
      </c>
      <c r="L214" s="8" t="s">
        <v>1131</v>
      </c>
      <c r="M214" s="8" t="s">
        <v>1132</v>
      </c>
      <c r="N214" s="8" t="s">
        <v>1133</v>
      </c>
      <c r="O214" s="8" t="s">
        <v>2645</v>
      </c>
      <c r="P214" s="14" t="s">
        <v>1134</v>
      </c>
      <c r="Q214" s="8" t="s">
        <v>1135</v>
      </c>
      <c r="R214" s="8" t="s">
        <v>1136</v>
      </c>
      <c r="S214" s="12">
        <v>44685</v>
      </c>
      <c r="T214" s="10" t="s">
        <v>1137</v>
      </c>
      <c r="U214" s="12">
        <v>44685</v>
      </c>
      <c r="V214" s="10" t="s">
        <v>1137</v>
      </c>
      <c r="W214" s="9">
        <v>44687</v>
      </c>
      <c r="X214" s="8">
        <f t="shared" si="12"/>
        <v>-2</v>
      </c>
      <c r="AA214" s="8" t="str">
        <f t="shared" si="13"/>
        <v/>
      </c>
      <c r="AB214" s="8" t="str">
        <f t="shared" si="14"/>
        <v/>
      </c>
      <c r="AC214" s="8" t="s">
        <v>52</v>
      </c>
      <c r="AD214" s="8" t="s">
        <v>1141</v>
      </c>
      <c r="AE214" s="9">
        <v>44657</v>
      </c>
      <c r="AF214" s="8" t="s">
        <v>1142</v>
      </c>
      <c r="AG214" s="9">
        <v>44651</v>
      </c>
      <c r="AH214" s="8" t="s">
        <v>1140</v>
      </c>
      <c r="AI214" s="8" t="s">
        <v>1135</v>
      </c>
      <c r="AJ214" s="8" t="s">
        <v>55</v>
      </c>
      <c r="AK214" s="13" t="str">
        <f t="shared" si="15"/>
        <v>2/2022</v>
      </c>
    </row>
    <row r="215" spans="1:37" ht="45" hidden="1" x14ac:dyDescent="0.25">
      <c r="A215" s="6" t="s">
        <v>35</v>
      </c>
      <c r="B215" s="11" t="s">
        <v>36</v>
      </c>
      <c r="C215" s="8" t="s">
        <v>37</v>
      </c>
      <c r="D215" s="8" t="s">
        <v>81</v>
      </c>
      <c r="E215" s="8" t="s">
        <v>82</v>
      </c>
      <c r="F215" s="8" t="s">
        <v>40</v>
      </c>
      <c r="G215" s="8" t="s">
        <v>41</v>
      </c>
      <c r="H215" s="8" t="s">
        <v>42</v>
      </c>
      <c r="I215" s="8" t="s">
        <v>1122</v>
      </c>
      <c r="J215" s="8" t="s">
        <v>1130</v>
      </c>
      <c r="K215" s="8" t="s">
        <v>45</v>
      </c>
      <c r="L215" s="8" t="s">
        <v>1143</v>
      </c>
      <c r="M215" s="8" t="s">
        <v>379</v>
      </c>
      <c r="N215" s="8" t="s">
        <v>1144</v>
      </c>
      <c r="O215" s="8" t="s">
        <v>2790</v>
      </c>
      <c r="P215" s="14" t="s">
        <v>1145</v>
      </c>
      <c r="Q215" s="8" t="s">
        <v>1146</v>
      </c>
      <c r="R215" s="8" t="s">
        <v>1147</v>
      </c>
      <c r="S215" s="12">
        <v>44693</v>
      </c>
      <c r="T215" s="10" t="s">
        <v>1144</v>
      </c>
      <c r="U215" s="12">
        <v>44693</v>
      </c>
      <c r="V215" s="10" t="s">
        <v>1144</v>
      </c>
      <c r="W215" s="9">
        <v>44693</v>
      </c>
      <c r="X215" s="8">
        <f t="shared" si="12"/>
        <v>0</v>
      </c>
      <c r="AA215" s="8" t="str">
        <f t="shared" si="13"/>
        <v/>
      </c>
      <c r="AB215" s="8" t="str">
        <f t="shared" si="14"/>
        <v/>
      </c>
      <c r="AC215" s="8" t="s">
        <v>52</v>
      </c>
      <c r="AD215" s="8" t="s">
        <v>1148</v>
      </c>
      <c r="AE215" s="9">
        <v>44663</v>
      </c>
      <c r="AF215" s="8" t="s">
        <v>1149</v>
      </c>
      <c r="AG215" s="9">
        <v>44651</v>
      </c>
      <c r="AH215" s="8" t="s">
        <v>1150</v>
      </c>
      <c r="AI215" s="8" t="s">
        <v>1146</v>
      </c>
      <c r="AJ215" s="8" t="s">
        <v>55</v>
      </c>
      <c r="AK215" s="13" t="str">
        <f t="shared" si="15"/>
        <v>2/2022</v>
      </c>
    </row>
    <row r="216" spans="1:37" ht="45" hidden="1" x14ac:dyDescent="0.25">
      <c r="A216" s="6" t="s">
        <v>35</v>
      </c>
      <c r="B216" s="11" t="s">
        <v>36</v>
      </c>
      <c r="C216" s="8" t="s">
        <v>37</v>
      </c>
      <c r="D216" s="8" t="s">
        <v>81</v>
      </c>
      <c r="E216" s="8" t="s">
        <v>82</v>
      </c>
      <c r="F216" s="8" t="s">
        <v>40</v>
      </c>
      <c r="G216" s="8" t="s">
        <v>41</v>
      </c>
      <c r="H216" s="8" t="s">
        <v>42</v>
      </c>
      <c r="I216" s="8" t="s">
        <v>1122</v>
      </c>
      <c r="J216" s="8" t="s">
        <v>1130</v>
      </c>
      <c r="K216" s="8" t="s">
        <v>45</v>
      </c>
      <c r="L216" s="8" t="s">
        <v>1151</v>
      </c>
      <c r="M216" s="8" t="s">
        <v>1152</v>
      </c>
      <c r="N216" s="8" t="s">
        <v>1153</v>
      </c>
      <c r="O216" s="8" t="s">
        <v>2790</v>
      </c>
      <c r="P216" s="14" t="s">
        <v>1145</v>
      </c>
      <c r="Q216" s="8" t="s">
        <v>1146</v>
      </c>
      <c r="R216" s="8" t="s">
        <v>1154</v>
      </c>
      <c r="S216" s="12">
        <v>44685</v>
      </c>
      <c r="T216" s="10" t="s">
        <v>1153</v>
      </c>
      <c r="U216" s="12">
        <v>44685</v>
      </c>
      <c r="V216" s="10" t="s">
        <v>1153</v>
      </c>
      <c r="W216" s="9">
        <v>44661</v>
      </c>
      <c r="X216" s="8">
        <f t="shared" si="12"/>
        <v>24</v>
      </c>
      <c r="AA216" s="8" t="str">
        <f t="shared" si="13"/>
        <v/>
      </c>
      <c r="AB216" s="8" t="str">
        <f t="shared" si="14"/>
        <v/>
      </c>
      <c r="AC216" s="8" t="s">
        <v>52</v>
      </c>
      <c r="AD216" s="8" t="s">
        <v>1155</v>
      </c>
      <c r="AE216" s="9">
        <v>44631</v>
      </c>
      <c r="AF216" s="8" t="s">
        <v>1156</v>
      </c>
      <c r="AG216" s="9">
        <v>44614</v>
      </c>
      <c r="AH216" s="8" t="s">
        <v>1150</v>
      </c>
      <c r="AI216" s="8" t="s">
        <v>1146</v>
      </c>
      <c r="AJ216" s="8" t="s">
        <v>55</v>
      </c>
      <c r="AK216" s="13" t="str">
        <f t="shared" si="15"/>
        <v>2/2022</v>
      </c>
    </row>
    <row r="217" spans="1:37" ht="45" hidden="1" x14ac:dyDescent="0.25">
      <c r="A217" s="6" t="s">
        <v>35</v>
      </c>
      <c r="B217" s="11" t="s">
        <v>36</v>
      </c>
      <c r="C217" s="8" t="s">
        <v>37</v>
      </c>
      <c r="D217" s="8" t="s">
        <v>81</v>
      </c>
      <c r="E217" s="8" t="s">
        <v>82</v>
      </c>
      <c r="F217" s="8" t="s">
        <v>40</v>
      </c>
      <c r="G217" s="8" t="s">
        <v>41</v>
      </c>
      <c r="H217" s="8" t="s">
        <v>42</v>
      </c>
      <c r="I217" s="8" t="s">
        <v>1122</v>
      </c>
      <c r="J217" s="8" t="s">
        <v>1130</v>
      </c>
      <c r="K217" s="8" t="s">
        <v>45</v>
      </c>
      <c r="L217" s="8" t="s">
        <v>1157</v>
      </c>
      <c r="M217" s="8" t="s">
        <v>379</v>
      </c>
      <c r="N217" s="8" t="s">
        <v>1158</v>
      </c>
      <c r="O217" s="8" t="s">
        <v>2645</v>
      </c>
      <c r="P217" s="14" t="s">
        <v>1159</v>
      </c>
      <c r="Q217" s="8" t="s">
        <v>1160</v>
      </c>
      <c r="R217" s="8" t="s">
        <v>1161</v>
      </c>
      <c r="S217" s="12">
        <v>44693</v>
      </c>
      <c r="T217" s="10" t="s">
        <v>1158</v>
      </c>
      <c r="U217" s="12">
        <v>44693</v>
      </c>
      <c r="V217" s="10" t="s">
        <v>1158</v>
      </c>
      <c r="W217" s="9">
        <v>44667</v>
      </c>
      <c r="X217" s="8">
        <f t="shared" si="12"/>
        <v>26</v>
      </c>
      <c r="AA217" s="8" t="str">
        <f t="shared" si="13"/>
        <v/>
      </c>
      <c r="AB217" s="8" t="str">
        <f t="shared" si="14"/>
        <v/>
      </c>
      <c r="AC217" s="8" t="s">
        <v>52</v>
      </c>
      <c r="AD217" s="8" t="s">
        <v>1162</v>
      </c>
      <c r="AE217" s="9">
        <v>44637</v>
      </c>
      <c r="AF217" s="8" t="s">
        <v>1163</v>
      </c>
      <c r="AG217" s="9">
        <v>44637</v>
      </c>
      <c r="AH217" s="8" t="s">
        <v>1164</v>
      </c>
      <c r="AI217" s="8" t="s">
        <v>1160</v>
      </c>
      <c r="AJ217" s="8" t="s">
        <v>55</v>
      </c>
      <c r="AK217" s="13" t="str">
        <f t="shared" si="15"/>
        <v>2/2022</v>
      </c>
    </row>
    <row r="218" spans="1:37" ht="45" hidden="1" x14ac:dyDescent="0.25">
      <c r="A218" s="6" t="s">
        <v>35</v>
      </c>
      <c r="B218" s="11" t="s">
        <v>36</v>
      </c>
      <c r="C218" s="8" t="s">
        <v>37</v>
      </c>
      <c r="D218" s="8" t="s">
        <v>81</v>
      </c>
      <c r="E218" s="8" t="s">
        <v>82</v>
      </c>
      <c r="F218" s="8" t="s">
        <v>40</v>
      </c>
      <c r="G218" s="8" t="s">
        <v>41</v>
      </c>
      <c r="H218" s="8" t="s">
        <v>42</v>
      </c>
      <c r="I218" s="8" t="s">
        <v>1122</v>
      </c>
      <c r="J218" s="8" t="s">
        <v>1130</v>
      </c>
      <c r="K218" s="8" t="s">
        <v>45</v>
      </c>
      <c r="L218" s="8" t="s">
        <v>1165</v>
      </c>
      <c r="M218" s="8" t="s">
        <v>1152</v>
      </c>
      <c r="N218" s="8" t="s">
        <v>1166</v>
      </c>
      <c r="O218" s="8" t="s">
        <v>2645</v>
      </c>
      <c r="P218" s="14" t="s">
        <v>1167</v>
      </c>
      <c r="Q218" s="8" t="s">
        <v>1168</v>
      </c>
      <c r="R218" s="8" t="s">
        <v>1169</v>
      </c>
      <c r="S218" s="12">
        <v>44705</v>
      </c>
      <c r="T218" s="10" t="s">
        <v>1170</v>
      </c>
      <c r="U218" s="12">
        <v>44705</v>
      </c>
      <c r="V218" s="10" t="s">
        <v>1170</v>
      </c>
      <c r="W218" s="9">
        <v>44696</v>
      </c>
      <c r="X218" s="8">
        <f t="shared" si="12"/>
        <v>9</v>
      </c>
      <c r="AA218" s="8" t="str">
        <f t="shared" si="13"/>
        <v/>
      </c>
      <c r="AB218" s="8" t="str">
        <f t="shared" si="14"/>
        <v/>
      </c>
      <c r="AC218" s="8" t="s">
        <v>52</v>
      </c>
      <c r="AD218" s="8" t="s">
        <v>1171</v>
      </c>
      <c r="AE218" s="9">
        <v>44666</v>
      </c>
      <c r="AF218" s="8" t="s">
        <v>1172</v>
      </c>
      <c r="AG218" s="9">
        <v>44663</v>
      </c>
      <c r="AH218" s="8" t="s">
        <v>1173</v>
      </c>
      <c r="AI218" s="8" t="s">
        <v>1168</v>
      </c>
      <c r="AJ218" s="8" t="s">
        <v>55</v>
      </c>
      <c r="AK218" s="13" t="str">
        <f t="shared" si="15"/>
        <v>2/2022</v>
      </c>
    </row>
    <row r="219" spans="1:37" ht="45" hidden="1" x14ac:dyDescent="0.25">
      <c r="A219" s="6" t="s">
        <v>35</v>
      </c>
      <c r="B219" s="11" t="s">
        <v>36</v>
      </c>
      <c r="C219" s="8" t="s">
        <v>37</v>
      </c>
      <c r="D219" s="8" t="s">
        <v>81</v>
      </c>
      <c r="E219" s="8" t="s">
        <v>82</v>
      </c>
      <c r="F219" s="8" t="s">
        <v>40</v>
      </c>
      <c r="G219" s="8" t="s">
        <v>41</v>
      </c>
      <c r="H219" s="8" t="s">
        <v>42</v>
      </c>
      <c r="I219" s="8" t="s">
        <v>1122</v>
      </c>
      <c r="J219" s="8" t="s">
        <v>1130</v>
      </c>
      <c r="K219" s="8" t="s">
        <v>45</v>
      </c>
      <c r="L219" s="8" t="s">
        <v>1165</v>
      </c>
      <c r="M219" s="8" t="s">
        <v>1152</v>
      </c>
      <c r="N219" s="8" t="s">
        <v>1166</v>
      </c>
      <c r="O219" s="8" t="s">
        <v>2645</v>
      </c>
      <c r="P219" s="14" t="s">
        <v>1167</v>
      </c>
      <c r="Q219" s="8" t="s">
        <v>1168</v>
      </c>
      <c r="R219" s="8" t="s">
        <v>1169</v>
      </c>
      <c r="S219" s="12">
        <v>44705</v>
      </c>
      <c r="T219" s="10" t="s">
        <v>1170</v>
      </c>
      <c r="U219" s="12">
        <v>44705</v>
      </c>
      <c r="V219" s="10" t="s">
        <v>1170</v>
      </c>
      <c r="W219" s="9">
        <v>44696</v>
      </c>
      <c r="X219" s="8">
        <f t="shared" si="12"/>
        <v>9</v>
      </c>
      <c r="AA219" s="8" t="str">
        <f t="shared" si="13"/>
        <v/>
      </c>
      <c r="AB219" s="8" t="str">
        <f t="shared" si="14"/>
        <v/>
      </c>
      <c r="AC219" s="8" t="s">
        <v>52</v>
      </c>
      <c r="AD219" s="8" t="s">
        <v>1174</v>
      </c>
      <c r="AE219" s="9">
        <v>44666</v>
      </c>
      <c r="AF219" s="8" t="s">
        <v>1175</v>
      </c>
      <c r="AG219" s="9">
        <v>44663</v>
      </c>
      <c r="AH219" s="8" t="s">
        <v>1173</v>
      </c>
      <c r="AI219" s="8" t="s">
        <v>1168</v>
      </c>
      <c r="AJ219" s="8" t="s">
        <v>55</v>
      </c>
      <c r="AK219" s="13" t="str">
        <f t="shared" si="15"/>
        <v>2/2022</v>
      </c>
    </row>
    <row r="220" spans="1:37" ht="45" hidden="1" x14ac:dyDescent="0.25">
      <c r="A220" s="6" t="s">
        <v>35</v>
      </c>
      <c r="B220" s="11" t="s">
        <v>36</v>
      </c>
      <c r="C220" s="8" t="s">
        <v>37</v>
      </c>
      <c r="D220" s="8" t="s">
        <v>81</v>
      </c>
      <c r="E220" s="8" t="s">
        <v>82</v>
      </c>
      <c r="F220" s="8" t="s">
        <v>40</v>
      </c>
      <c r="G220" s="8" t="s">
        <v>41</v>
      </c>
      <c r="H220" s="8" t="s">
        <v>42</v>
      </c>
      <c r="I220" s="8" t="s">
        <v>1122</v>
      </c>
      <c r="J220" s="8" t="s">
        <v>1130</v>
      </c>
      <c r="K220" s="8" t="s">
        <v>45</v>
      </c>
      <c r="L220" s="8" t="s">
        <v>1176</v>
      </c>
      <c r="M220" s="8" t="s">
        <v>85</v>
      </c>
      <c r="N220" s="8" t="s">
        <v>1177</v>
      </c>
      <c r="O220" s="8" t="s">
        <v>2646</v>
      </c>
      <c r="P220" s="14" t="s">
        <v>1178</v>
      </c>
      <c r="Q220" s="8" t="s">
        <v>1179</v>
      </c>
      <c r="R220" s="8" t="s">
        <v>1180</v>
      </c>
      <c r="S220" s="12">
        <v>44741</v>
      </c>
      <c r="T220" s="10" t="s">
        <v>1177</v>
      </c>
      <c r="U220" s="12">
        <v>44741</v>
      </c>
      <c r="V220" s="10" t="s">
        <v>1177</v>
      </c>
      <c r="W220" s="9">
        <v>44755</v>
      </c>
      <c r="X220" s="8">
        <f t="shared" si="12"/>
        <v>-14</v>
      </c>
      <c r="AA220" s="8" t="str">
        <f t="shared" si="13"/>
        <v/>
      </c>
      <c r="AB220" s="8" t="str">
        <f t="shared" si="14"/>
        <v/>
      </c>
      <c r="AC220" s="8" t="s">
        <v>52</v>
      </c>
      <c r="AD220" s="8" t="s">
        <v>1181</v>
      </c>
      <c r="AE220" s="9">
        <v>44725</v>
      </c>
      <c r="AF220" s="8" t="s">
        <v>1182</v>
      </c>
      <c r="AG220" s="9">
        <v>44725</v>
      </c>
      <c r="AH220" s="8" t="s">
        <v>1178</v>
      </c>
      <c r="AI220" s="8" t="s">
        <v>1179</v>
      </c>
      <c r="AJ220" s="8" t="s">
        <v>55</v>
      </c>
      <c r="AK220" s="13" t="str">
        <f t="shared" si="15"/>
        <v>2/2022</v>
      </c>
    </row>
    <row r="221" spans="1:37" ht="45" hidden="1" x14ac:dyDescent="0.25">
      <c r="A221" s="6" t="s">
        <v>35</v>
      </c>
      <c r="B221" s="11" t="s">
        <v>36</v>
      </c>
      <c r="C221" s="8" t="s">
        <v>37</v>
      </c>
      <c r="D221" s="8" t="s">
        <v>81</v>
      </c>
      <c r="E221" s="8" t="s">
        <v>82</v>
      </c>
      <c r="F221" s="8" t="s">
        <v>40</v>
      </c>
      <c r="G221" s="8" t="s">
        <v>41</v>
      </c>
      <c r="H221" s="8" t="s">
        <v>42</v>
      </c>
      <c r="I221" s="8" t="s">
        <v>1122</v>
      </c>
      <c r="J221" s="8" t="s">
        <v>1130</v>
      </c>
      <c r="K221" s="8" t="s">
        <v>45</v>
      </c>
      <c r="L221" s="8" t="s">
        <v>1183</v>
      </c>
      <c r="M221" s="8" t="s">
        <v>1152</v>
      </c>
      <c r="N221" s="8" t="s">
        <v>1158</v>
      </c>
      <c r="O221" s="8" t="s">
        <v>2645</v>
      </c>
      <c r="P221" s="14" t="s">
        <v>1159</v>
      </c>
      <c r="Q221" s="8" t="s">
        <v>1160</v>
      </c>
      <c r="R221" s="8" t="s">
        <v>1184</v>
      </c>
      <c r="S221" s="12">
        <v>44741</v>
      </c>
      <c r="T221" s="10" t="s">
        <v>1158</v>
      </c>
      <c r="U221" s="12">
        <v>44741</v>
      </c>
      <c r="V221" s="10" t="s">
        <v>1158</v>
      </c>
      <c r="W221" s="9">
        <v>44765</v>
      </c>
      <c r="X221" s="8">
        <f t="shared" si="12"/>
        <v>-24</v>
      </c>
      <c r="AA221" s="8" t="str">
        <f t="shared" si="13"/>
        <v/>
      </c>
      <c r="AB221" s="8" t="str">
        <f t="shared" si="14"/>
        <v/>
      </c>
      <c r="AC221" s="8" t="s">
        <v>52</v>
      </c>
      <c r="AD221" s="8" t="s">
        <v>1185</v>
      </c>
      <c r="AE221" s="9">
        <v>44735</v>
      </c>
      <c r="AF221" s="8" t="s">
        <v>1186</v>
      </c>
      <c r="AG221" s="9">
        <v>44734</v>
      </c>
      <c r="AH221" s="8" t="s">
        <v>1164</v>
      </c>
      <c r="AI221" s="8" t="s">
        <v>1160</v>
      </c>
      <c r="AJ221" s="8" t="s">
        <v>55</v>
      </c>
      <c r="AK221" s="13" t="str">
        <f t="shared" si="15"/>
        <v>2/2022</v>
      </c>
    </row>
    <row r="222" spans="1:37" ht="45" x14ac:dyDescent="0.25">
      <c r="A222" s="6" t="s">
        <v>35</v>
      </c>
      <c r="B222" s="11" t="s">
        <v>36</v>
      </c>
      <c r="C222" s="8" t="s">
        <v>37</v>
      </c>
      <c r="D222" s="8" t="s">
        <v>81</v>
      </c>
      <c r="E222" s="8" t="s">
        <v>82</v>
      </c>
      <c r="F222" s="8" t="s">
        <v>40</v>
      </c>
      <c r="G222" s="8" t="s">
        <v>41</v>
      </c>
      <c r="H222" s="8" t="s">
        <v>42</v>
      </c>
      <c r="I222" s="8" t="s">
        <v>1122</v>
      </c>
      <c r="J222" s="8" t="s">
        <v>1130</v>
      </c>
      <c r="K222" s="8" t="s">
        <v>45</v>
      </c>
      <c r="L222" s="8" t="s">
        <v>1187</v>
      </c>
      <c r="M222" s="8" t="s">
        <v>1188</v>
      </c>
      <c r="N222" s="8" t="s">
        <v>1189</v>
      </c>
      <c r="O222" s="8" t="s">
        <v>2790</v>
      </c>
      <c r="P222" s="14" t="s">
        <v>1145</v>
      </c>
      <c r="Q222" s="8" t="s">
        <v>1146</v>
      </c>
      <c r="R222" s="8" t="s">
        <v>1190</v>
      </c>
      <c r="S222" s="12">
        <v>44768</v>
      </c>
      <c r="T222" s="10" t="s">
        <v>1189</v>
      </c>
      <c r="U222" s="12">
        <v>44768</v>
      </c>
      <c r="V222" s="10" t="s">
        <v>1189</v>
      </c>
      <c r="W222" s="9">
        <v>44780</v>
      </c>
      <c r="X222" s="8">
        <f t="shared" si="12"/>
        <v>-12</v>
      </c>
      <c r="AA222" s="8" t="str">
        <f t="shared" si="13"/>
        <v/>
      </c>
      <c r="AB222" s="8" t="str">
        <f t="shared" si="14"/>
        <v/>
      </c>
      <c r="AC222" s="8" t="s">
        <v>52</v>
      </c>
      <c r="AD222" s="8" t="s">
        <v>1191</v>
      </c>
      <c r="AE222" s="9">
        <v>44750</v>
      </c>
      <c r="AF222" s="8" t="s">
        <v>1192</v>
      </c>
      <c r="AG222" s="9">
        <v>44742</v>
      </c>
      <c r="AH222" s="8" t="s">
        <v>1150</v>
      </c>
      <c r="AI222" s="8" t="s">
        <v>1146</v>
      </c>
      <c r="AJ222" s="8" t="s">
        <v>55</v>
      </c>
      <c r="AK222" s="13" t="str">
        <f t="shared" si="15"/>
        <v>3/2022</v>
      </c>
    </row>
    <row r="223" spans="1:37" ht="45" x14ac:dyDescent="0.25">
      <c r="A223" s="6" t="s">
        <v>35</v>
      </c>
      <c r="B223" s="11" t="s">
        <v>36</v>
      </c>
      <c r="C223" s="8" t="s">
        <v>37</v>
      </c>
      <c r="D223" s="8" t="s">
        <v>81</v>
      </c>
      <c r="E223" s="8" t="s">
        <v>82</v>
      </c>
      <c r="F223" s="8" t="s">
        <v>40</v>
      </c>
      <c r="G223" s="8" t="s">
        <v>41</v>
      </c>
      <c r="H223" s="8" t="s">
        <v>42</v>
      </c>
      <c r="I223" s="8" t="s">
        <v>1122</v>
      </c>
      <c r="J223" s="8" t="s">
        <v>1130</v>
      </c>
      <c r="K223" s="8" t="s">
        <v>45</v>
      </c>
      <c r="L223" s="8" t="s">
        <v>1193</v>
      </c>
      <c r="M223" s="8" t="s">
        <v>1194</v>
      </c>
      <c r="N223" s="8" t="s">
        <v>1166</v>
      </c>
      <c r="O223" s="8" t="s">
        <v>2645</v>
      </c>
      <c r="P223" s="14" t="s">
        <v>1167</v>
      </c>
      <c r="Q223" s="8" t="s">
        <v>1168</v>
      </c>
      <c r="R223" s="8" t="s">
        <v>1195</v>
      </c>
      <c r="S223" s="12">
        <v>44768</v>
      </c>
      <c r="T223" s="10" t="s">
        <v>1170</v>
      </c>
      <c r="U223" s="12">
        <v>44768</v>
      </c>
      <c r="V223" s="10" t="s">
        <v>1170</v>
      </c>
      <c r="W223" s="9">
        <v>44792</v>
      </c>
      <c r="X223" s="8">
        <f t="shared" si="12"/>
        <v>-24</v>
      </c>
      <c r="AA223" s="8" t="str">
        <f t="shared" si="13"/>
        <v/>
      </c>
      <c r="AB223" s="8" t="str">
        <f t="shared" si="14"/>
        <v/>
      </c>
      <c r="AC223" s="8" t="s">
        <v>52</v>
      </c>
      <c r="AD223" s="8" t="s">
        <v>1196</v>
      </c>
      <c r="AE223" s="9">
        <v>44762</v>
      </c>
      <c r="AF223" s="8" t="s">
        <v>1197</v>
      </c>
      <c r="AG223" s="9">
        <v>44760</v>
      </c>
      <c r="AH223" s="8" t="s">
        <v>1173</v>
      </c>
      <c r="AI223" s="8" t="s">
        <v>1168</v>
      </c>
      <c r="AJ223" s="8" t="s">
        <v>55</v>
      </c>
      <c r="AK223" s="13" t="str">
        <f t="shared" si="15"/>
        <v>3/2022</v>
      </c>
    </row>
    <row r="224" spans="1:37" ht="45" x14ac:dyDescent="0.25">
      <c r="A224" s="6" t="s">
        <v>35</v>
      </c>
      <c r="B224" s="11" t="s">
        <v>36</v>
      </c>
      <c r="C224" s="8" t="s">
        <v>37</v>
      </c>
      <c r="D224" s="8" t="s">
        <v>81</v>
      </c>
      <c r="E224" s="8" t="s">
        <v>82</v>
      </c>
      <c r="F224" s="8" t="s">
        <v>40</v>
      </c>
      <c r="G224" s="8" t="s">
        <v>41</v>
      </c>
      <c r="H224" s="8" t="s">
        <v>42</v>
      </c>
      <c r="I224" s="8" t="s">
        <v>1122</v>
      </c>
      <c r="J224" s="8" t="s">
        <v>1130</v>
      </c>
      <c r="K224" s="8" t="s">
        <v>45</v>
      </c>
      <c r="L224" s="8" t="s">
        <v>1193</v>
      </c>
      <c r="M224" s="8" t="s">
        <v>1194</v>
      </c>
      <c r="N224" s="8" t="s">
        <v>1166</v>
      </c>
      <c r="O224" s="8" t="s">
        <v>2645</v>
      </c>
      <c r="P224" s="14" t="s">
        <v>1167</v>
      </c>
      <c r="Q224" s="8" t="s">
        <v>1168</v>
      </c>
      <c r="R224" s="8" t="s">
        <v>1195</v>
      </c>
      <c r="S224" s="12">
        <v>44768</v>
      </c>
      <c r="T224" s="10" t="s">
        <v>1170</v>
      </c>
      <c r="U224" s="12">
        <v>44768</v>
      </c>
      <c r="V224" s="10" t="s">
        <v>1170</v>
      </c>
      <c r="W224" s="9">
        <v>44792</v>
      </c>
      <c r="X224" s="8">
        <f t="shared" si="12"/>
        <v>-24</v>
      </c>
      <c r="AA224" s="8" t="str">
        <f t="shared" si="13"/>
        <v/>
      </c>
      <c r="AB224" s="8" t="str">
        <f t="shared" si="14"/>
        <v/>
      </c>
      <c r="AC224" s="8" t="s">
        <v>52</v>
      </c>
      <c r="AD224" s="8" t="s">
        <v>1198</v>
      </c>
      <c r="AE224" s="9">
        <v>44762</v>
      </c>
      <c r="AF224" s="8" t="s">
        <v>1199</v>
      </c>
      <c r="AG224" s="9">
        <v>44760</v>
      </c>
      <c r="AH224" s="8" t="s">
        <v>1173</v>
      </c>
      <c r="AI224" s="8" t="s">
        <v>1168</v>
      </c>
      <c r="AJ224" s="8" t="s">
        <v>55</v>
      </c>
      <c r="AK224" s="13" t="str">
        <f t="shared" si="15"/>
        <v>3/2022</v>
      </c>
    </row>
    <row r="225" spans="1:37" ht="45" x14ac:dyDescent="0.25">
      <c r="A225" s="6" t="s">
        <v>35</v>
      </c>
      <c r="B225" s="11" t="s">
        <v>36</v>
      </c>
      <c r="C225" s="8" t="s">
        <v>37</v>
      </c>
      <c r="D225" s="8" t="s">
        <v>81</v>
      </c>
      <c r="E225" s="8" t="s">
        <v>82</v>
      </c>
      <c r="F225" s="8" t="s">
        <v>40</v>
      </c>
      <c r="G225" s="8" t="s">
        <v>41</v>
      </c>
      <c r="H225" s="8" t="s">
        <v>42</v>
      </c>
      <c r="I225" s="8" t="s">
        <v>1122</v>
      </c>
      <c r="J225" s="8" t="s">
        <v>1130</v>
      </c>
      <c r="K225" s="8" t="s">
        <v>45</v>
      </c>
      <c r="L225" s="8" t="s">
        <v>1200</v>
      </c>
      <c r="M225" s="8" t="s">
        <v>1188</v>
      </c>
      <c r="N225" s="8" t="s">
        <v>1201</v>
      </c>
      <c r="O225" s="8" t="s">
        <v>2790</v>
      </c>
      <c r="P225" s="14" t="s">
        <v>1145</v>
      </c>
      <c r="Q225" s="8" t="s">
        <v>1146</v>
      </c>
      <c r="R225" s="8" t="s">
        <v>1202</v>
      </c>
      <c r="S225" s="12">
        <v>44776</v>
      </c>
      <c r="T225" s="10" t="s">
        <v>1201</v>
      </c>
      <c r="U225" s="12">
        <v>44776</v>
      </c>
      <c r="V225" s="10" t="s">
        <v>1201</v>
      </c>
      <c r="W225" s="9">
        <v>44787</v>
      </c>
      <c r="X225" s="8">
        <f t="shared" si="12"/>
        <v>-11</v>
      </c>
      <c r="AA225" s="8" t="str">
        <f t="shared" si="13"/>
        <v/>
      </c>
      <c r="AB225" s="8" t="str">
        <f t="shared" si="14"/>
        <v/>
      </c>
      <c r="AC225" s="8" t="s">
        <v>52</v>
      </c>
      <c r="AD225" s="8" t="s">
        <v>1203</v>
      </c>
      <c r="AE225" s="9">
        <v>44757</v>
      </c>
      <c r="AF225" s="8" t="s">
        <v>1204</v>
      </c>
      <c r="AG225" s="9">
        <v>44757</v>
      </c>
      <c r="AH225" s="8" t="s">
        <v>1150</v>
      </c>
      <c r="AI225" s="8" t="s">
        <v>1146</v>
      </c>
      <c r="AJ225" s="8" t="s">
        <v>55</v>
      </c>
      <c r="AK225" s="13" t="str">
        <f t="shared" si="15"/>
        <v>3/2022</v>
      </c>
    </row>
    <row r="226" spans="1:37" ht="45" x14ac:dyDescent="0.25">
      <c r="A226" s="6" t="s">
        <v>35</v>
      </c>
      <c r="B226" s="11" t="s">
        <v>36</v>
      </c>
      <c r="C226" s="8" t="s">
        <v>37</v>
      </c>
      <c r="D226" s="8" t="s">
        <v>81</v>
      </c>
      <c r="E226" s="8" t="s">
        <v>82</v>
      </c>
      <c r="F226" s="8" t="s">
        <v>40</v>
      </c>
      <c r="G226" s="8" t="s">
        <v>41</v>
      </c>
      <c r="H226" s="8" t="s">
        <v>42</v>
      </c>
      <c r="I226" s="8" t="s">
        <v>1122</v>
      </c>
      <c r="J226" s="8" t="s">
        <v>1130</v>
      </c>
      <c r="K226" s="8" t="s">
        <v>45</v>
      </c>
      <c r="L226" s="8" t="s">
        <v>1205</v>
      </c>
      <c r="M226" s="8" t="s">
        <v>1188</v>
      </c>
      <c r="N226" s="8" t="s">
        <v>1137</v>
      </c>
      <c r="O226" s="8" t="s">
        <v>2645</v>
      </c>
      <c r="P226" s="14" t="s">
        <v>1134</v>
      </c>
      <c r="Q226" s="8" t="s">
        <v>1135</v>
      </c>
      <c r="R226" s="8" t="s">
        <v>1206</v>
      </c>
      <c r="S226" s="12">
        <v>44776</v>
      </c>
      <c r="T226" s="10" t="s">
        <v>1137</v>
      </c>
      <c r="U226" s="12">
        <v>44776</v>
      </c>
      <c r="V226" s="10" t="s">
        <v>1137</v>
      </c>
      <c r="W226" s="9">
        <v>44775</v>
      </c>
      <c r="X226" s="8">
        <f t="shared" si="12"/>
        <v>1</v>
      </c>
      <c r="AA226" s="8" t="str">
        <f t="shared" si="13"/>
        <v/>
      </c>
      <c r="AB226" s="8" t="str">
        <f t="shared" si="14"/>
        <v/>
      </c>
      <c r="AC226" s="8" t="s">
        <v>52</v>
      </c>
      <c r="AD226" s="8" t="s">
        <v>1207</v>
      </c>
      <c r="AE226" s="9">
        <v>44745</v>
      </c>
      <c r="AF226" s="8" t="s">
        <v>1208</v>
      </c>
      <c r="AG226" s="9">
        <v>44742</v>
      </c>
      <c r="AH226" s="8" t="s">
        <v>1140</v>
      </c>
      <c r="AI226" s="8" t="s">
        <v>1135</v>
      </c>
      <c r="AJ226" s="8" t="s">
        <v>55</v>
      </c>
      <c r="AK226" s="13" t="str">
        <f t="shared" si="15"/>
        <v>3/2022</v>
      </c>
    </row>
    <row r="227" spans="1:37" ht="45" x14ac:dyDescent="0.25">
      <c r="A227" s="6" t="s">
        <v>35</v>
      </c>
      <c r="B227" s="11" t="s">
        <v>36</v>
      </c>
      <c r="C227" s="8" t="s">
        <v>37</v>
      </c>
      <c r="D227" s="8" t="s">
        <v>81</v>
      </c>
      <c r="E227" s="8" t="s">
        <v>82</v>
      </c>
      <c r="F227" s="8" t="s">
        <v>40</v>
      </c>
      <c r="G227" s="8" t="s">
        <v>41</v>
      </c>
      <c r="H227" s="8" t="s">
        <v>42</v>
      </c>
      <c r="I227" s="8" t="s">
        <v>1122</v>
      </c>
      <c r="J227" s="8" t="s">
        <v>1130</v>
      </c>
      <c r="K227" s="8" t="s">
        <v>45</v>
      </c>
      <c r="L227" s="8" t="s">
        <v>1209</v>
      </c>
      <c r="M227" s="8" t="s">
        <v>110</v>
      </c>
      <c r="N227" s="8" t="s">
        <v>1210</v>
      </c>
      <c r="O227" s="8" t="s">
        <v>2791</v>
      </c>
      <c r="P227" s="14" t="s">
        <v>1057</v>
      </c>
      <c r="Q227" s="8" t="s">
        <v>1058</v>
      </c>
      <c r="R227" s="8" t="s">
        <v>1211</v>
      </c>
      <c r="S227" s="12">
        <v>44824</v>
      </c>
      <c r="T227" s="10" t="s">
        <v>1210</v>
      </c>
      <c r="U227" s="12">
        <v>44825</v>
      </c>
      <c r="V227" s="10" t="s">
        <v>1210</v>
      </c>
      <c r="W227" s="9">
        <v>44799</v>
      </c>
      <c r="X227" s="8">
        <f t="shared" si="12"/>
        <v>26</v>
      </c>
      <c r="AA227" s="8" t="str">
        <f t="shared" si="13"/>
        <v/>
      </c>
      <c r="AB227" s="8" t="str">
        <f t="shared" si="14"/>
        <v/>
      </c>
      <c r="AC227" s="8" t="s">
        <v>52</v>
      </c>
      <c r="AD227" s="8" t="s">
        <v>1212</v>
      </c>
      <c r="AE227" s="9">
        <v>44769</v>
      </c>
      <c r="AF227" s="8" t="s">
        <v>1213</v>
      </c>
      <c r="AG227" s="9">
        <v>44769</v>
      </c>
      <c r="AH227" s="8" t="s">
        <v>1062</v>
      </c>
      <c r="AI227" s="8" t="s">
        <v>1058</v>
      </c>
      <c r="AJ227" s="8" t="s">
        <v>55</v>
      </c>
      <c r="AK227" s="13" t="str">
        <f t="shared" si="15"/>
        <v>3/2022</v>
      </c>
    </row>
    <row r="228" spans="1:37" ht="45" x14ac:dyDescent="0.25">
      <c r="A228" s="6" t="s">
        <v>35</v>
      </c>
      <c r="B228" s="11" t="s">
        <v>36</v>
      </c>
      <c r="C228" s="8" t="s">
        <v>37</v>
      </c>
      <c r="D228" s="8" t="s">
        <v>81</v>
      </c>
      <c r="E228" s="8" t="s">
        <v>82</v>
      </c>
      <c r="F228" s="8" t="s">
        <v>40</v>
      </c>
      <c r="G228" s="8" t="s">
        <v>41</v>
      </c>
      <c r="H228" s="8" t="s">
        <v>42</v>
      </c>
      <c r="I228" s="8" t="s">
        <v>1122</v>
      </c>
      <c r="J228" s="8" t="s">
        <v>1130</v>
      </c>
      <c r="K228" s="8" t="s">
        <v>45</v>
      </c>
      <c r="L228" s="8" t="s">
        <v>1214</v>
      </c>
      <c r="M228" s="8" t="s">
        <v>1194</v>
      </c>
      <c r="N228" s="8" t="s">
        <v>1153</v>
      </c>
      <c r="O228" s="8" t="s">
        <v>2790</v>
      </c>
      <c r="P228" s="14" t="s">
        <v>1145</v>
      </c>
      <c r="Q228" s="8" t="s">
        <v>1146</v>
      </c>
      <c r="R228" s="8" t="s">
        <v>1215</v>
      </c>
      <c r="S228" s="12">
        <v>44830</v>
      </c>
      <c r="T228" s="10" t="s">
        <v>1153</v>
      </c>
      <c r="U228" s="12">
        <v>44830</v>
      </c>
      <c r="V228" s="10" t="s">
        <v>1153</v>
      </c>
      <c r="W228" s="9">
        <v>44695</v>
      </c>
      <c r="X228" s="8">
        <f t="shared" si="12"/>
        <v>135</v>
      </c>
      <c r="AA228" s="8" t="str">
        <f t="shared" si="13"/>
        <v/>
      </c>
      <c r="AB228" s="8" t="str">
        <f t="shared" si="14"/>
        <v/>
      </c>
      <c r="AC228" s="8" t="s">
        <v>52</v>
      </c>
      <c r="AD228" s="8" t="s">
        <v>1216</v>
      </c>
      <c r="AE228" s="9">
        <v>44665</v>
      </c>
      <c r="AF228" s="8" t="s">
        <v>1217</v>
      </c>
      <c r="AG228" s="9">
        <v>44663</v>
      </c>
      <c r="AH228" s="8" t="s">
        <v>1150</v>
      </c>
      <c r="AI228" s="8" t="s">
        <v>1146</v>
      </c>
      <c r="AJ228" s="8" t="s">
        <v>55</v>
      </c>
      <c r="AK228" s="13" t="str">
        <f t="shared" si="15"/>
        <v>3/2022</v>
      </c>
    </row>
    <row r="229" spans="1:37" ht="45" x14ac:dyDescent="0.25">
      <c r="A229" s="6" t="s">
        <v>35</v>
      </c>
      <c r="B229" s="11" t="s">
        <v>36</v>
      </c>
      <c r="C229" s="8" t="s">
        <v>37</v>
      </c>
      <c r="D229" s="8" t="s">
        <v>81</v>
      </c>
      <c r="E229" s="8" t="s">
        <v>82</v>
      </c>
      <c r="F229" s="8" t="s">
        <v>40</v>
      </c>
      <c r="G229" s="8" t="s">
        <v>41</v>
      </c>
      <c r="H229" s="8" t="s">
        <v>42</v>
      </c>
      <c r="I229" s="8" t="s">
        <v>1122</v>
      </c>
      <c r="J229" s="8" t="s">
        <v>1130</v>
      </c>
      <c r="K229" s="8" t="s">
        <v>45</v>
      </c>
      <c r="L229" s="8" t="s">
        <v>1218</v>
      </c>
      <c r="M229" s="8" t="s">
        <v>1188</v>
      </c>
      <c r="N229" s="8" t="s">
        <v>1158</v>
      </c>
      <c r="O229" s="8" t="s">
        <v>2645</v>
      </c>
      <c r="P229" s="14" t="s">
        <v>1159</v>
      </c>
      <c r="Q229" s="8" t="s">
        <v>1160</v>
      </c>
      <c r="R229" s="8" t="s">
        <v>1219</v>
      </c>
      <c r="S229" s="12">
        <v>44832</v>
      </c>
      <c r="T229" s="10" t="s">
        <v>1158</v>
      </c>
      <c r="U229" s="12">
        <v>44832</v>
      </c>
      <c r="V229" s="10" t="s">
        <v>1158</v>
      </c>
      <c r="W229" s="9">
        <v>44854</v>
      </c>
      <c r="X229" s="8">
        <f t="shared" si="12"/>
        <v>-22</v>
      </c>
      <c r="AA229" s="8" t="str">
        <f t="shared" si="13"/>
        <v/>
      </c>
      <c r="AB229" s="8" t="str">
        <f t="shared" si="14"/>
        <v/>
      </c>
      <c r="AC229" s="8" t="s">
        <v>52</v>
      </c>
      <c r="AD229" s="8" t="s">
        <v>1220</v>
      </c>
      <c r="AE229" s="9">
        <v>44824</v>
      </c>
      <c r="AF229" s="8" t="s">
        <v>1221</v>
      </c>
      <c r="AG229" s="9">
        <v>44823</v>
      </c>
      <c r="AH229" s="8" t="s">
        <v>1164</v>
      </c>
      <c r="AI229" s="8" t="s">
        <v>1160</v>
      </c>
      <c r="AJ229" s="8" t="s">
        <v>55</v>
      </c>
      <c r="AK229" s="13" t="str">
        <f t="shared" si="15"/>
        <v>3/2022</v>
      </c>
    </row>
    <row r="230" spans="1:37" ht="45" hidden="1" x14ac:dyDescent="0.25">
      <c r="A230" s="6" t="s">
        <v>35</v>
      </c>
      <c r="B230" s="11" t="s">
        <v>36</v>
      </c>
      <c r="C230" s="8" t="s">
        <v>37</v>
      </c>
      <c r="D230" s="8" t="s">
        <v>81</v>
      </c>
      <c r="E230" s="8" t="s">
        <v>82</v>
      </c>
      <c r="F230" s="8" t="s">
        <v>40</v>
      </c>
      <c r="G230" s="8" t="s">
        <v>41</v>
      </c>
      <c r="H230" s="8" t="s">
        <v>42</v>
      </c>
      <c r="I230" s="8" t="s">
        <v>1122</v>
      </c>
      <c r="J230" s="8" t="s">
        <v>1130</v>
      </c>
      <c r="K230" s="8" t="s">
        <v>45</v>
      </c>
      <c r="L230" s="8" t="s">
        <v>1222</v>
      </c>
      <c r="M230" s="8" t="s">
        <v>379</v>
      </c>
      <c r="N230" s="8" t="s">
        <v>1137</v>
      </c>
      <c r="O230" s="8" t="s">
        <v>2645</v>
      </c>
      <c r="P230" s="14" t="s">
        <v>1134</v>
      </c>
      <c r="Q230" s="8" t="s">
        <v>1135</v>
      </c>
      <c r="R230" s="8" t="s">
        <v>1223</v>
      </c>
      <c r="S230" s="12">
        <v>44841</v>
      </c>
      <c r="T230" s="10" t="s">
        <v>1137</v>
      </c>
      <c r="U230" s="12">
        <v>44841</v>
      </c>
      <c r="V230" s="10" t="s">
        <v>1137</v>
      </c>
      <c r="W230" s="9">
        <v>44867</v>
      </c>
      <c r="X230" s="8">
        <f t="shared" si="12"/>
        <v>-26</v>
      </c>
      <c r="AA230" s="8" t="str">
        <f t="shared" si="13"/>
        <v/>
      </c>
      <c r="AB230" s="8" t="str">
        <f t="shared" si="14"/>
        <v/>
      </c>
      <c r="AC230" s="8" t="s">
        <v>52</v>
      </c>
      <c r="AD230" s="8" t="s">
        <v>1224</v>
      </c>
      <c r="AE230" s="9">
        <v>44837</v>
      </c>
      <c r="AF230" s="8" t="s">
        <v>1225</v>
      </c>
      <c r="AG230" s="9">
        <v>44834</v>
      </c>
      <c r="AH230" s="8" t="s">
        <v>1140</v>
      </c>
      <c r="AI230" s="8" t="s">
        <v>1135</v>
      </c>
      <c r="AJ230" s="8" t="s">
        <v>55</v>
      </c>
      <c r="AK230" s="13" t="str">
        <f t="shared" si="15"/>
        <v>4/2022</v>
      </c>
    </row>
    <row r="231" spans="1:37" ht="45" hidden="1" x14ac:dyDescent="0.25">
      <c r="A231" s="6" t="s">
        <v>35</v>
      </c>
      <c r="B231" s="11" t="s">
        <v>36</v>
      </c>
      <c r="C231" s="8" t="s">
        <v>37</v>
      </c>
      <c r="D231" s="8" t="s">
        <v>81</v>
      </c>
      <c r="E231" s="8" t="s">
        <v>82</v>
      </c>
      <c r="F231" s="8" t="s">
        <v>40</v>
      </c>
      <c r="G231" s="8" t="s">
        <v>41</v>
      </c>
      <c r="H231" s="8" t="s">
        <v>42</v>
      </c>
      <c r="I231" s="8" t="s">
        <v>1122</v>
      </c>
      <c r="J231" s="8" t="s">
        <v>1130</v>
      </c>
      <c r="K231" s="8" t="s">
        <v>45</v>
      </c>
      <c r="L231" s="8" t="s">
        <v>1226</v>
      </c>
      <c r="M231" s="8" t="s">
        <v>1227</v>
      </c>
      <c r="N231" s="8" t="s">
        <v>1228</v>
      </c>
      <c r="O231" s="8" t="s">
        <v>2792</v>
      </c>
      <c r="P231" s="14" t="s">
        <v>1007</v>
      </c>
      <c r="Q231" s="8" t="s">
        <v>1008</v>
      </c>
      <c r="R231" s="8" t="s">
        <v>1229</v>
      </c>
      <c r="S231" s="12">
        <v>44859</v>
      </c>
      <c r="T231" s="10" t="s">
        <v>1228</v>
      </c>
      <c r="U231" s="12">
        <v>44859</v>
      </c>
      <c r="V231" s="10" t="s">
        <v>1228</v>
      </c>
      <c r="W231" s="9">
        <v>44881</v>
      </c>
      <c r="X231" s="8">
        <f t="shared" si="12"/>
        <v>-22</v>
      </c>
      <c r="AA231" s="8" t="str">
        <f t="shared" si="13"/>
        <v/>
      </c>
      <c r="AB231" s="8" t="str">
        <f t="shared" si="14"/>
        <v/>
      </c>
      <c r="AC231" s="8" t="s">
        <v>52</v>
      </c>
      <c r="AD231" s="8" t="s">
        <v>1230</v>
      </c>
      <c r="AE231" s="9">
        <v>44851</v>
      </c>
      <c r="AF231" s="8" t="s">
        <v>1231</v>
      </c>
      <c r="AG231" s="9">
        <v>44849</v>
      </c>
      <c r="AH231" s="8" t="s">
        <v>1012</v>
      </c>
      <c r="AI231" s="8" t="s">
        <v>1008</v>
      </c>
      <c r="AJ231" s="8" t="s">
        <v>55</v>
      </c>
      <c r="AK231" s="13" t="str">
        <f t="shared" si="15"/>
        <v>4/2022</v>
      </c>
    </row>
    <row r="232" spans="1:37" ht="45" hidden="1" x14ac:dyDescent="0.25">
      <c r="A232" s="6" t="s">
        <v>35</v>
      </c>
      <c r="B232" s="11" t="s">
        <v>36</v>
      </c>
      <c r="C232" s="8" t="s">
        <v>37</v>
      </c>
      <c r="D232" s="8" t="s">
        <v>81</v>
      </c>
      <c r="E232" s="8" t="s">
        <v>82</v>
      </c>
      <c r="F232" s="8" t="s">
        <v>40</v>
      </c>
      <c r="G232" s="8" t="s">
        <v>41</v>
      </c>
      <c r="H232" s="8" t="s">
        <v>42</v>
      </c>
      <c r="I232" s="8" t="s">
        <v>1122</v>
      </c>
      <c r="J232" s="8" t="s">
        <v>1130</v>
      </c>
      <c r="K232" s="8" t="s">
        <v>45</v>
      </c>
      <c r="L232" s="8" t="s">
        <v>1232</v>
      </c>
      <c r="M232" s="8" t="s">
        <v>1188</v>
      </c>
      <c r="N232" s="8" t="s">
        <v>1201</v>
      </c>
      <c r="O232" s="8" t="s">
        <v>2669</v>
      </c>
      <c r="P232" s="14" t="s">
        <v>1145</v>
      </c>
      <c r="Q232" s="8" t="s">
        <v>1146</v>
      </c>
      <c r="R232" s="8" t="s">
        <v>1233</v>
      </c>
      <c r="S232" s="12">
        <v>44867</v>
      </c>
      <c r="T232" s="10" t="s">
        <v>1201</v>
      </c>
      <c r="U232" s="12">
        <v>44867</v>
      </c>
      <c r="V232" s="10" t="s">
        <v>1201</v>
      </c>
      <c r="W232" s="9">
        <v>44889</v>
      </c>
      <c r="X232" s="8">
        <f t="shared" si="12"/>
        <v>-22</v>
      </c>
      <c r="AA232" s="8" t="str">
        <f t="shared" si="13"/>
        <v/>
      </c>
      <c r="AB232" s="8" t="str">
        <f t="shared" si="14"/>
        <v/>
      </c>
      <c r="AC232" s="8" t="s">
        <v>52</v>
      </c>
      <c r="AD232" s="8" t="s">
        <v>1234</v>
      </c>
      <c r="AE232" s="9">
        <v>44859</v>
      </c>
      <c r="AF232" s="8" t="s">
        <v>1235</v>
      </c>
      <c r="AG232" s="9">
        <v>44848</v>
      </c>
      <c r="AH232" s="8" t="s">
        <v>1150</v>
      </c>
      <c r="AI232" s="8" t="s">
        <v>1146</v>
      </c>
      <c r="AJ232" s="8" t="s">
        <v>55</v>
      </c>
      <c r="AK232" s="13" t="str">
        <f t="shared" si="15"/>
        <v>4/2022</v>
      </c>
    </row>
    <row r="233" spans="1:37" ht="45" hidden="1" x14ac:dyDescent="0.25">
      <c r="A233" s="6" t="s">
        <v>35</v>
      </c>
      <c r="B233" s="11" t="s">
        <v>36</v>
      </c>
      <c r="C233" s="8" t="s">
        <v>37</v>
      </c>
      <c r="D233" s="8" t="s">
        <v>81</v>
      </c>
      <c r="E233" s="8" t="s">
        <v>82</v>
      </c>
      <c r="F233" s="8" t="s">
        <v>40</v>
      </c>
      <c r="G233" s="8" t="s">
        <v>41</v>
      </c>
      <c r="H233" s="8" t="s">
        <v>42</v>
      </c>
      <c r="I233" s="8" t="s">
        <v>1122</v>
      </c>
      <c r="J233" s="8" t="s">
        <v>1130</v>
      </c>
      <c r="K233" s="8" t="s">
        <v>45</v>
      </c>
      <c r="L233" s="8" t="s">
        <v>1236</v>
      </c>
      <c r="M233" s="8" t="s">
        <v>110</v>
      </c>
      <c r="N233" s="8" t="s">
        <v>1237</v>
      </c>
      <c r="O233" s="8" t="s">
        <v>2668</v>
      </c>
      <c r="P233" s="14" t="s">
        <v>1057</v>
      </c>
      <c r="Q233" s="8" t="s">
        <v>1058</v>
      </c>
      <c r="R233" s="8" t="s">
        <v>1238</v>
      </c>
      <c r="S233" s="12">
        <v>44886</v>
      </c>
      <c r="T233" s="10" t="s">
        <v>1237</v>
      </c>
      <c r="U233" s="12">
        <v>44886</v>
      </c>
      <c r="V233" s="10" t="s">
        <v>1237</v>
      </c>
      <c r="W233" s="9">
        <v>44895</v>
      </c>
      <c r="X233" s="8">
        <f t="shared" si="12"/>
        <v>-9</v>
      </c>
      <c r="AA233" s="8" t="str">
        <f t="shared" si="13"/>
        <v/>
      </c>
      <c r="AB233" s="8" t="str">
        <f t="shared" si="14"/>
        <v/>
      </c>
      <c r="AC233" s="8" t="s">
        <v>52</v>
      </c>
      <c r="AD233" s="8" t="s">
        <v>1239</v>
      </c>
      <c r="AE233" s="9">
        <v>44865</v>
      </c>
      <c r="AF233" s="8" t="s">
        <v>1240</v>
      </c>
      <c r="AG233" s="9">
        <v>44865</v>
      </c>
      <c r="AH233" s="8" t="s">
        <v>1062</v>
      </c>
      <c r="AI233" s="8" t="s">
        <v>1058</v>
      </c>
      <c r="AJ233" s="8" t="s">
        <v>55</v>
      </c>
      <c r="AK233" s="13" t="str">
        <f t="shared" si="15"/>
        <v>4/2022</v>
      </c>
    </row>
    <row r="234" spans="1:37" ht="45" hidden="1" x14ac:dyDescent="0.25">
      <c r="A234" s="6" t="s">
        <v>35</v>
      </c>
      <c r="B234" s="11" t="s">
        <v>36</v>
      </c>
      <c r="C234" s="8" t="s">
        <v>37</v>
      </c>
      <c r="D234" s="8" t="s">
        <v>81</v>
      </c>
      <c r="E234" s="8" t="s">
        <v>82</v>
      </c>
      <c r="F234" s="8" t="s">
        <v>40</v>
      </c>
      <c r="G234" s="8" t="s">
        <v>41</v>
      </c>
      <c r="H234" s="8" t="s">
        <v>42</v>
      </c>
      <c r="I234" s="8" t="s">
        <v>1122</v>
      </c>
      <c r="J234" s="8" t="s">
        <v>1130</v>
      </c>
      <c r="K234" s="8" t="s">
        <v>45</v>
      </c>
      <c r="L234" s="8" t="s">
        <v>1241</v>
      </c>
      <c r="M234" s="8" t="s">
        <v>1242</v>
      </c>
      <c r="N234" s="8" t="s">
        <v>1243</v>
      </c>
      <c r="O234" s="8" t="s">
        <v>2791</v>
      </c>
      <c r="P234" s="14" t="s">
        <v>1057</v>
      </c>
      <c r="Q234" s="8" t="s">
        <v>1058</v>
      </c>
      <c r="R234" s="8" t="s">
        <v>1244</v>
      </c>
      <c r="S234" s="12">
        <v>44886</v>
      </c>
      <c r="T234" s="10" t="s">
        <v>1243</v>
      </c>
      <c r="U234" s="12">
        <v>44886</v>
      </c>
      <c r="V234" s="10" t="s">
        <v>1243</v>
      </c>
      <c r="W234" s="9">
        <v>44897</v>
      </c>
      <c r="X234" s="8">
        <f t="shared" si="12"/>
        <v>-11</v>
      </c>
      <c r="AA234" s="8" t="str">
        <f t="shared" si="13"/>
        <v/>
      </c>
      <c r="AB234" s="8" t="str">
        <f t="shared" si="14"/>
        <v/>
      </c>
      <c r="AC234" s="8" t="s">
        <v>52</v>
      </c>
      <c r="AD234" s="8" t="s">
        <v>1245</v>
      </c>
      <c r="AE234" s="9">
        <v>44867</v>
      </c>
      <c r="AF234" s="8" t="s">
        <v>1246</v>
      </c>
      <c r="AG234" s="9">
        <v>44831</v>
      </c>
      <c r="AH234" s="8" t="s">
        <v>1062</v>
      </c>
      <c r="AI234" s="8" t="s">
        <v>1058</v>
      </c>
      <c r="AJ234" s="8" t="s">
        <v>55</v>
      </c>
      <c r="AK234" s="13" t="str">
        <f t="shared" si="15"/>
        <v>4/2022</v>
      </c>
    </row>
    <row r="235" spans="1:37" ht="60" hidden="1" x14ac:dyDescent="0.25">
      <c r="A235" s="6" t="s">
        <v>35</v>
      </c>
      <c r="B235" s="11" t="s">
        <v>36</v>
      </c>
      <c r="C235" s="8" t="s">
        <v>37</v>
      </c>
      <c r="D235" s="8" t="s">
        <v>81</v>
      </c>
      <c r="E235" s="8" t="s">
        <v>82</v>
      </c>
      <c r="F235" s="8" t="s">
        <v>40</v>
      </c>
      <c r="G235" s="8" t="s">
        <v>41</v>
      </c>
      <c r="H235" s="8" t="s">
        <v>42</v>
      </c>
      <c r="I235" s="8" t="s">
        <v>1122</v>
      </c>
      <c r="J235" s="8" t="s">
        <v>1130</v>
      </c>
      <c r="K235" s="8" t="s">
        <v>45</v>
      </c>
      <c r="L235" s="8" t="s">
        <v>1247</v>
      </c>
      <c r="M235" s="8" t="s">
        <v>1248</v>
      </c>
      <c r="N235" s="8" t="s">
        <v>1249</v>
      </c>
      <c r="O235" s="8" t="s">
        <v>2793</v>
      </c>
      <c r="P235" s="14" t="s">
        <v>1250</v>
      </c>
      <c r="Q235" s="8" t="s">
        <v>1251</v>
      </c>
      <c r="R235" s="8" t="s">
        <v>1252</v>
      </c>
      <c r="S235" s="12">
        <v>44893</v>
      </c>
      <c r="T235" s="10" t="s">
        <v>1249</v>
      </c>
      <c r="U235" s="12">
        <v>44893</v>
      </c>
      <c r="V235" s="10" t="s">
        <v>1249</v>
      </c>
      <c r="W235" s="9">
        <v>44919</v>
      </c>
      <c r="X235" s="8">
        <f t="shared" si="12"/>
        <v>-26</v>
      </c>
      <c r="AA235" s="8" t="str">
        <f t="shared" si="13"/>
        <v/>
      </c>
      <c r="AB235" s="8" t="str">
        <f t="shared" si="14"/>
        <v/>
      </c>
      <c r="AC235" s="8" t="s">
        <v>52</v>
      </c>
      <c r="AD235" s="8" t="s">
        <v>1253</v>
      </c>
      <c r="AE235" s="9">
        <v>44889</v>
      </c>
      <c r="AF235" s="8" t="s">
        <v>1254</v>
      </c>
      <c r="AG235" s="9">
        <v>44880</v>
      </c>
      <c r="AH235" s="8" t="s">
        <v>1250</v>
      </c>
      <c r="AI235" s="8" t="s">
        <v>1251</v>
      </c>
      <c r="AJ235" s="8" t="s">
        <v>55</v>
      </c>
      <c r="AK235" s="13" t="str">
        <f t="shared" si="15"/>
        <v>4/2022</v>
      </c>
    </row>
    <row r="236" spans="1:37" ht="45" x14ac:dyDescent="0.25">
      <c r="A236" s="6" t="s">
        <v>35</v>
      </c>
      <c r="B236" s="11" t="s">
        <v>36</v>
      </c>
      <c r="C236" s="8" t="s">
        <v>37</v>
      </c>
      <c r="D236" s="8" t="s">
        <v>81</v>
      </c>
      <c r="E236" s="8" t="s">
        <v>82</v>
      </c>
      <c r="F236" s="8" t="s">
        <v>40</v>
      </c>
      <c r="G236" s="8" t="s">
        <v>41</v>
      </c>
      <c r="H236" s="8" t="s">
        <v>42</v>
      </c>
      <c r="I236" s="8" t="s">
        <v>1122</v>
      </c>
      <c r="J236" s="8" t="s">
        <v>40</v>
      </c>
      <c r="K236" s="8" t="s">
        <v>45</v>
      </c>
      <c r="L236" s="8" t="s">
        <v>1255</v>
      </c>
      <c r="M236" s="8" t="s">
        <v>415</v>
      </c>
      <c r="N236" s="8" t="s">
        <v>1256</v>
      </c>
      <c r="O236" s="8" t="s">
        <v>2647</v>
      </c>
      <c r="P236" s="14" t="s">
        <v>1257</v>
      </c>
      <c r="Q236" s="8" t="s">
        <v>1258</v>
      </c>
      <c r="R236" s="8" t="s">
        <v>1259</v>
      </c>
      <c r="S236" s="12">
        <v>44781</v>
      </c>
      <c r="T236" s="10" t="s">
        <v>1260</v>
      </c>
      <c r="U236" s="12">
        <v>44781</v>
      </c>
      <c r="V236" s="10" t="s">
        <v>1260</v>
      </c>
      <c r="W236" s="9">
        <v>44703</v>
      </c>
      <c r="X236" s="8">
        <f t="shared" si="12"/>
        <v>78</v>
      </c>
      <c r="AA236" s="8" t="str">
        <f t="shared" si="13"/>
        <v/>
      </c>
      <c r="AB236" s="8" t="str">
        <f t="shared" si="14"/>
        <v/>
      </c>
      <c r="AC236" s="8" t="s">
        <v>52</v>
      </c>
      <c r="AD236" s="8" t="s">
        <v>1261</v>
      </c>
      <c r="AE236" s="9">
        <v>44673</v>
      </c>
      <c r="AF236" s="8" t="s">
        <v>1262</v>
      </c>
      <c r="AG236" s="9">
        <v>44651</v>
      </c>
      <c r="AH236" s="8" t="s">
        <v>1263</v>
      </c>
      <c r="AI236" s="8" t="s">
        <v>1258</v>
      </c>
      <c r="AJ236" s="8" t="s">
        <v>55</v>
      </c>
      <c r="AK236" s="13" t="str">
        <f t="shared" si="15"/>
        <v>3/2022</v>
      </c>
    </row>
    <row r="237" spans="1:37" ht="45" x14ac:dyDescent="0.25">
      <c r="A237" s="6" t="s">
        <v>35</v>
      </c>
      <c r="B237" s="11" t="s">
        <v>36</v>
      </c>
      <c r="C237" s="8" t="s">
        <v>37</v>
      </c>
      <c r="D237" s="8" t="s">
        <v>81</v>
      </c>
      <c r="E237" s="8" t="s">
        <v>82</v>
      </c>
      <c r="F237" s="8" t="s">
        <v>40</v>
      </c>
      <c r="G237" s="8" t="s">
        <v>41</v>
      </c>
      <c r="H237" s="8" t="s">
        <v>42</v>
      </c>
      <c r="I237" s="8" t="s">
        <v>1122</v>
      </c>
      <c r="J237" s="8" t="s">
        <v>40</v>
      </c>
      <c r="K237" s="8" t="s">
        <v>45</v>
      </c>
      <c r="L237" s="8" t="s">
        <v>1255</v>
      </c>
      <c r="M237" s="8" t="s">
        <v>415</v>
      </c>
      <c r="N237" s="8" t="s">
        <v>1256</v>
      </c>
      <c r="O237" s="8" t="s">
        <v>2647</v>
      </c>
      <c r="P237" s="14" t="s">
        <v>1257</v>
      </c>
      <c r="Q237" s="8" t="s">
        <v>1258</v>
      </c>
      <c r="R237" s="8" t="s">
        <v>1259</v>
      </c>
      <c r="S237" s="12">
        <v>44781</v>
      </c>
      <c r="T237" s="10" t="s">
        <v>1264</v>
      </c>
      <c r="U237" s="12">
        <v>44781</v>
      </c>
      <c r="V237" s="10" t="s">
        <v>1264</v>
      </c>
      <c r="W237" s="9">
        <v>44625</v>
      </c>
      <c r="X237" s="8">
        <f t="shared" si="12"/>
        <v>156</v>
      </c>
      <c r="AA237" s="8" t="str">
        <f t="shared" si="13"/>
        <v/>
      </c>
      <c r="AB237" s="8" t="str">
        <f t="shared" si="14"/>
        <v/>
      </c>
      <c r="AC237" s="8" t="s">
        <v>52</v>
      </c>
      <c r="AD237" s="8" t="s">
        <v>1265</v>
      </c>
      <c r="AE237" s="9">
        <v>44595</v>
      </c>
      <c r="AF237" s="8" t="s">
        <v>1266</v>
      </c>
      <c r="AG237" s="9">
        <v>44592</v>
      </c>
      <c r="AH237" s="8" t="s">
        <v>1263</v>
      </c>
      <c r="AI237" s="8" t="s">
        <v>1258</v>
      </c>
      <c r="AJ237" s="8" t="s">
        <v>55</v>
      </c>
      <c r="AK237" s="13" t="str">
        <f t="shared" si="15"/>
        <v>3/2022</v>
      </c>
    </row>
    <row r="238" spans="1:37" ht="45" x14ac:dyDescent="0.25">
      <c r="A238" s="6" t="s">
        <v>35</v>
      </c>
      <c r="B238" s="11" t="s">
        <v>36</v>
      </c>
      <c r="C238" s="8" t="s">
        <v>37</v>
      </c>
      <c r="D238" s="8" t="s">
        <v>81</v>
      </c>
      <c r="E238" s="8" t="s">
        <v>82</v>
      </c>
      <c r="F238" s="8" t="s">
        <v>40</v>
      </c>
      <c r="G238" s="8" t="s">
        <v>41</v>
      </c>
      <c r="H238" s="8" t="s">
        <v>42</v>
      </c>
      <c r="I238" s="8" t="s">
        <v>1122</v>
      </c>
      <c r="J238" s="8" t="s">
        <v>40</v>
      </c>
      <c r="K238" s="8" t="s">
        <v>45</v>
      </c>
      <c r="L238" s="8" t="s">
        <v>1255</v>
      </c>
      <c r="M238" s="8" t="s">
        <v>415</v>
      </c>
      <c r="N238" s="8" t="s">
        <v>1256</v>
      </c>
      <c r="O238" s="8" t="s">
        <v>2647</v>
      </c>
      <c r="P238" s="14" t="s">
        <v>1257</v>
      </c>
      <c r="Q238" s="8" t="s">
        <v>1258</v>
      </c>
      <c r="R238" s="8" t="s">
        <v>1259</v>
      </c>
      <c r="S238" s="12">
        <v>44781</v>
      </c>
      <c r="T238" s="10" t="s">
        <v>1267</v>
      </c>
      <c r="U238" s="12">
        <v>44781</v>
      </c>
      <c r="V238" s="10" t="s">
        <v>1267</v>
      </c>
      <c r="W238" s="9">
        <v>44652</v>
      </c>
      <c r="X238" s="8">
        <f t="shared" si="12"/>
        <v>129</v>
      </c>
      <c r="AA238" s="8" t="str">
        <f t="shared" si="13"/>
        <v/>
      </c>
      <c r="AB238" s="8" t="str">
        <f t="shared" si="14"/>
        <v/>
      </c>
      <c r="AC238" s="8" t="s">
        <v>52</v>
      </c>
      <c r="AD238" s="8" t="s">
        <v>1268</v>
      </c>
      <c r="AE238" s="9">
        <v>44622</v>
      </c>
      <c r="AF238" s="8" t="s">
        <v>1269</v>
      </c>
      <c r="AG238" s="9">
        <v>44620</v>
      </c>
      <c r="AH238" s="8" t="s">
        <v>1263</v>
      </c>
      <c r="AI238" s="8" t="s">
        <v>1258</v>
      </c>
      <c r="AJ238" s="8" t="s">
        <v>55</v>
      </c>
      <c r="AK238" s="13" t="str">
        <f t="shared" si="15"/>
        <v>3/2022</v>
      </c>
    </row>
    <row r="239" spans="1:37" ht="45" x14ac:dyDescent="0.25">
      <c r="A239" s="6" t="s">
        <v>35</v>
      </c>
      <c r="B239" s="11" t="s">
        <v>36</v>
      </c>
      <c r="C239" s="8" t="s">
        <v>37</v>
      </c>
      <c r="D239" s="8" t="s">
        <v>81</v>
      </c>
      <c r="E239" s="8" t="s">
        <v>82</v>
      </c>
      <c r="F239" s="8" t="s">
        <v>40</v>
      </c>
      <c r="G239" s="8" t="s">
        <v>41</v>
      </c>
      <c r="H239" s="8" t="s">
        <v>42</v>
      </c>
      <c r="I239" s="8" t="s">
        <v>1122</v>
      </c>
      <c r="J239" s="8" t="s">
        <v>40</v>
      </c>
      <c r="K239" s="8" t="s">
        <v>45</v>
      </c>
      <c r="L239" s="8" t="s">
        <v>1255</v>
      </c>
      <c r="M239" s="8" t="s">
        <v>415</v>
      </c>
      <c r="N239" s="8" t="s">
        <v>1256</v>
      </c>
      <c r="O239" s="8" t="s">
        <v>2647</v>
      </c>
      <c r="P239" s="14" t="s">
        <v>1257</v>
      </c>
      <c r="Q239" s="8" t="s">
        <v>1258</v>
      </c>
      <c r="R239" s="8" t="s">
        <v>1259</v>
      </c>
      <c r="S239" s="12">
        <v>44781</v>
      </c>
      <c r="T239" s="10" t="s">
        <v>1270</v>
      </c>
      <c r="U239" s="12">
        <v>44781</v>
      </c>
      <c r="V239" s="10" t="s">
        <v>1270</v>
      </c>
      <c r="W239" s="9">
        <v>44717</v>
      </c>
      <c r="X239" s="8">
        <f t="shared" si="12"/>
        <v>64</v>
      </c>
      <c r="AA239" s="8" t="str">
        <f t="shared" si="13"/>
        <v/>
      </c>
      <c r="AB239" s="8" t="str">
        <f t="shared" si="14"/>
        <v/>
      </c>
      <c r="AC239" s="8" t="s">
        <v>52</v>
      </c>
      <c r="AD239" s="8" t="s">
        <v>1271</v>
      </c>
      <c r="AE239" s="9">
        <v>44687</v>
      </c>
      <c r="AF239" s="8" t="s">
        <v>1272</v>
      </c>
      <c r="AG239" s="9">
        <v>44681</v>
      </c>
      <c r="AH239" s="8" t="s">
        <v>1263</v>
      </c>
      <c r="AI239" s="8" t="s">
        <v>1258</v>
      </c>
      <c r="AJ239" s="8" t="s">
        <v>55</v>
      </c>
      <c r="AK239" s="13" t="str">
        <f t="shared" si="15"/>
        <v>3/2022</v>
      </c>
    </row>
    <row r="240" spans="1:37" ht="45" x14ac:dyDescent="0.25">
      <c r="A240" s="6" t="s">
        <v>35</v>
      </c>
      <c r="B240" s="11" t="s">
        <v>36</v>
      </c>
      <c r="C240" s="8" t="s">
        <v>37</v>
      </c>
      <c r="D240" s="8" t="s">
        <v>81</v>
      </c>
      <c r="E240" s="8" t="s">
        <v>82</v>
      </c>
      <c r="F240" s="8" t="s">
        <v>40</v>
      </c>
      <c r="G240" s="8" t="s">
        <v>41</v>
      </c>
      <c r="H240" s="8" t="s">
        <v>42</v>
      </c>
      <c r="I240" s="8" t="s">
        <v>1122</v>
      </c>
      <c r="J240" s="8" t="s">
        <v>40</v>
      </c>
      <c r="K240" s="8" t="s">
        <v>45</v>
      </c>
      <c r="L240" s="8" t="s">
        <v>1255</v>
      </c>
      <c r="M240" s="8" t="s">
        <v>415</v>
      </c>
      <c r="N240" s="8" t="s">
        <v>1256</v>
      </c>
      <c r="O240" s="8" t="s">
        <v>2647</v>
      </c>
      <c r="P240" s="14" t="s">
        <v>1257</v>
      </c>
      <c r="Q240" s="8" t="s">
        <v>1258</v>
      </c>
      <c r="R240" s="8" t="s">
        <v>1259</v>
      </c>
      <c r="S240" s="12">
        <v>44781</v>
      </c>
      <c r="T240" s="10" t="s">
        <v>1273</v>
      </c>
      <c r="U240" s="12">
        <v>44781</v>
      </c>
      <c r="V240" s="10" t="s">
        <v>1273</v>
      </c>
      <c r="W240" s="9">
        <v>44745</v>
      </c>
      <c r="X240" s="8">
        <f t="shared" si="12"/>
        <v>36</v>
      </c>
      <c r="AA240" s="8" t="str">
        <f t="shared" si="13"/>
        <v/>
      </c>
      <c r="AB240" s="8" t="str">
        <f t="shared" si="14"/>
        <v/>
      </c>
      <c r="AC240" s="8" t="s">
        <v>52</v>
      </c>
      <c r="AD240" s="8" t="s">
        <v>1274</v>
      </c>
      <c r="AE240" s="9">
        <v>44715</v>
      </c>
      <c r="AF240" s="8" t="s">
        <v>1275</v>
      </c>
      <c r="AG240" s="9">
        <v>44712</v>
      </c>
      <c r="AH240" s="8" t="s">
        <v>1263</v>
      </c>
      <c r="AI240" s="8" t="s">
        <v>1258</v>
      </c>
      <c r="AJ240" s="8" t="s">
        <v>55</v>
      </c>
      <c r="AK240" s="13" t="str">
        <f t="shared" si="15"/>
        <v>3/2022</v>
      </c>
    </row>
    <row r="241" spans="1:37" ht="45" x14ac:dyDescent="0.25">
      <c r="A241" s="6" t="s">
        <v>35</v>
      </c>
      <c r="B241" s="11" t="s">
        <v>36</v>
      </c>
      <c r="C241" s="8" t="s">
        <v>37</v>
      </c>
      <c r="D241" s="8" t="s">
        <v>81</v>
      </c>
      <c r="E241" s="8" t="s">
        <v>82</v>
      </c>
      <c r="F241" s="8" t="s">
        <v>40</v>
      </c>
      <c r="G241" s="8" t="s">
        <v>41</v>
      </c>
      <c r="H241" s="8" t="s">
        <v>42</v>
      </c>
      <c r="I241" s="8" t="s">
        <v>1122</v>
      </c>
      <c r="J241" s="8" t="s">
        <v>40</v>
      </c>
      <c r="K241" s="8" t="s">
        <v>45</v>
      </c>
      <c r="L241" s="8" t="s">
        <v>1276</v>
      </c>
      <c r="M241" s="8" t="s">
        <v>1132</v>
      </c>
      <c r="N241" s="8" t="s">
        <v>1277</v>
      </c>
      <c r="O241" s="8" t="s">
        <v>2648</v>
      </c>
      <c r="P241" s="14" t="s">
        <v>1278</v>
      </c>
      <c r="Q241" s="8" t="s">
        <v>1279</v>
      </c>
      <c r="R241" s="8" t="s">
        <v>1280</v>
      </c>
      <c r="S241" s="12">
        <v>44782</v>
      </c>
      <c r="T241" s="10" t="s">
        <v>1281</v>
      </c>
      <c r="U241" s="12">
        <v>44782</v>
      </c>
      <c r="V241" s="10" t="s">
        <v>1281</v>
      </c>
      <c r="W241" s="9">
        <v>44614</v>
      </c>
      <c r="X241" s="8">
        <f t="shared" si="12"/>
        <v>168</v>
      </c>
      <c r="AA241" s="8" t="str">
        <f t="shared" si="13"/>
        <v/>
      </c>
      <c r="AB241" s="8" t="str">
        <f t="shared" si="14"/>
        <v/>
      </c>
      <c r="AC241" s="8" t="s">
        <v>1282</v>
      </c>
      <c r="AD241" s="8" t="s">
        <v>1283</v>
      </c>
      <c r="AE241" s="9">
        <v>44584</v>
      </c>
      <c r="AF241" s="8" t="s">
        <v>1284</v>
      </c>
      <c r="AG241" s="9">
        <v>44584</v>
      </c>
      <c r="AH241" s="8" t="s">
        <v>1285</v>
      </c>
      <c r="AI241" s="8" t="s">
        <v>1279</v>
      </c>
      <c r="AJ241" s="8" t="s">
        <v>55</v>
      </c>
      <c r="AK241" s="13" t="str">
        <f t="shared" si="15"/>
        <v>3/2022</v>
      </c>
    </row>
    <row r="242" spans="1:37" ht="45" x14ac:dyDescent="0.25">
      <c r="A242" s="6" t="s">
        <v>35</v>
      </c>
      <c r="B242" s="11" t="s">
        <v>36</v>
      </c>
      <c r="C242" s="8" t="s">
        <v>37</v>
      </c>
      <c r="D242" s="8" t="s">
        <v>81</v>
      </c>
      <c r="E242" s="8" t="s">
        <v>82</v>
      </c>
      <c r="F242" s="8" t="s">
        <v>40</v>
      </c>
      <c r="G242" s="8" t="s">
        <v>41</v>
      </c>
      <c r="H242" s="8" t="s">
        <v>42</v>
      </c>
      <c r="I242" s="8" t="s">
        <v>1122</v>
      </c>
      <c r="J242" s="8" t="s">
        <v>40</v>
      </c>
      <c r="K242" s="8" t="s">
        <v>45</v>
      </c>
      <c r="L242" s="8" t="s">
        <v>1276</v>
      </c>
      <c r="M242" s="8" t="s">
        <v>1132</v>
      </c>
      <c r="N242" s="8" t="s">
        <v>1277</v>
      </c>
      <c r="O242" s="8" t="s">
        <v>2648</v>
      </c>
      <c r="P242" s="14" t="s">
        <v>1278</v>
      </c>
      <c r="Q242" s="8" t="s">
        <v>1279</v>
      </c>
      <c r="R242" s="8" t="s">
        <v>1280</v>
      </c>
      <c r="S242" s="12">
        <v>44782</v>
      </c>
      <c r="T242" s="10" t="s">
        <v>1286</v>
      </c>
      <c r="U242" s="12">
        <v>44782</v>
      </c>
      <c r="V242" s="10" t="s">
        <v>1286</v>
      </c>
      <c r="W242" s="9">
        <v>44704</v>
      </c>
      <c r="X242" s="8">
        <f t="shared" si="12"/>
        <v>78</v>
      </c>
      <c r="AA242" s="8" t="str">
        <f t="shared" si="13"/>
        <v/>
      </c>
      <c r="AB242" s="8" t="str">
        <f t="shared" si="14"/>
        <v/>
      </c>
      <c r="AC242" s="8" t="s">
        <v>1282</v>
      </c>
      <c r="AD242" s="8" t="s">
        <v>1287</v>
      </c>
      <c r="AE242" s="9">
        <v>44674</v>
      </c>
      <c r="AF242" s="8" t="s">
        <v>1288</v>
      </c>
      <c r="AG242" s="9">
        <v>44674</v>
      </c>
      <c r="AH242" s="8" t="s">
        <v>1285</v>
      </c>
      <c r="AI242" s="8" t="s">
        <v>1279</v>
      </c>
      <c r="AJ242" s="8" t="s">
        <v>55</v>
      </c>
      <c r="AK242" s="13" t="str">
        <f t="shared" si="15"/>
        <v>3/2022</v>
      </c>
    </row>
    <row r="243" spans="1:37" ht="45" x14ac:dyDescent="0.25">
      <c r="A243" s="6" t="s">
        <v>35</v>
      </c>
      <c r="B243" s="11" t="s">
        <v>36</v>
      </c>
      <c r="C243" s="8" t="s">
        <v>37</v>
      </c>
      <c r="D243" s="8" t="s">
        <v>81</v>
      </c>
      <c r="E243" s="8" t="s">
        <v>82</v>
      </c>
      <c r="F243" s="8" t="s">
        <v>40</v>
      </c>
      <c r="G243" s="8" t="s">
        <v>41</v>
      </c>
      <c r="H243" s="8" t="s">
        <v>42</v>
      </c>
      <c r="I243" s="8" t="s">
        <v>1122</v>
      </c>
      <c r="J243" s="8" t="s">
        <v>40</v>
      </c>
      <c r="K243" s="8" t="s">
        <v>45</v>
      </c>
      <c r="L243" s="8" t="s">
        <v>1276</v>
      </c>
      <c r="M243" s="8" t="s">
        <v>1132</v>
      </c>
      <c r="N243" s="8" t="s">
        <v>1277</v>
      </c>
      <c r="O243" s="8" t="s">
        <v>2648</v>
      </c>
      <c r="P243" s="14" t="s">
        <v>1278</v>
      </c>
      <c r="Q243" s="8" t="s">
        <v>1279</v>
      </c>
      <c r="R243" s="8" t="s">
        <v>1280</v>
      </c>
      <c r="S243" s="12">
        <v>44782</v>
      </c>
      <c r="T243" s="10" t="s">
        <v>1289</v>
      </c>
      <c r="U243" s="12">
        <v>44782</v>
      </c>
      <c r="V243" s="10" t="s">
        <v>1289</v>
      </c>
      <c r="W243" s="9">
        <v>44734</v>
      </c>
      <c r="X243" s="8">
        <f t="shared" si="12"/>
        <v>48</v>
      </c>
      <c r="AA243" s="8" t="str">
        <f t="shared" si="13"/>
        <v/>
      </c>
      <c r="AB243" s="8" t="str">
        <f t="shared" si="14"/>
        <v/>
      </c>
      <c r="AC243" s="8" t="s">
        <v>1282</v>
      </c>
      <c r="AD243" s="8" t="s">
        <v>1290</v>
      </c>
      <c r="AE243" s="9">
        <v>44704</v>
      </c>
      <c r="AF243" s="8" t="s">
        <v>1291</v>
      </c>
      <c r="AG243" s="9">
        <v>44704</v>
      </c>
      <c r="AH243" s="8" t="s">
        <v>1285</v>
      </c>
      <c r="AI243" s="8" t="s">
        <v>1279</v>
      </c>
      <c r="AJ243" s="8" t="s">
        <v>55</v>
      </c>
      <c r="AK243" s="13" t="str">
        <f t="shared" si="15"/>
        <v>3/2022</v>
      </c>
    </row>
    <row r="244" spans="1:37" ht="45" x14ac:dyDescent="0.25">
      <c r="A244" s="6" t="s">
        <v>35</v>
      </c>
      <c r="B244" s="11" t="s">
        <v>36</v>
      </c>
      <c r="C244" s="8" t="s">
        <v>37</v>
      </c>
      <c r="D244" s="8" t="s">
        <v>81</v>
      </c>
      <c r="E244" s="8" t="s">
        <v>82</v>
      </c>
      <c r="F244" s="8" t="s">
        <v>40</v>
      </c>
      <c r="G244" s="8" t="s">
        <v>41</v>
      </c>
      <c r="H244" s="8" t="s">
        <v>42</v>
      </c>
      <c r="I244" s="8" t="s">
        <v>1122</v>
      </c>
      <c r="J244" s="8" t="s">
        <v>40</v>
      </c>
      <c r="K244" s="8" t="s">
        <v>45</v>
      </c>
      <c r="L244" s="8" t="s">
        <v>1276</v>
      </c>
      <c r="M244" s="8" t="s">
        <v>1132</v>
      </c>
      <c r="N244" s="8" t="s">
        <v>1277</v>
      </c>
      <c r="O244" s="8" t="s">
        <v>2648</v>
      </c>
      <c r="P244" s="14" t="s">
        <v>1278</v>
      </c>
      <c r="Q244" s="8" t="s">
        <v>1279</v>
      </c>
      <c r="R244" s="8" t="s">
        <v>1280</v>
      </c>
      <c r="S244" s="12">
        <v>44782</v>
      </c>
      <c r="T244" s="10" t="s">
        <v>1292</v>
      </c>
      <c r="U244" s="12">
        <v>44782</v>
      </c>
      <c r="V244" s="10" t="s">
        <v>1292</v>
      </c>
      <c r="W244" s="9">
        <v>44797</v>
      </c>
      <c r="X244" s="8">
        <f t="shared" si="12"/>
        <v>-15</v>
      </c>
      <c r="AA244" s="8" t="str">
        <f t="shared" si="13"/>
        <v/>
      </c>
      <c r="AB244" s="8" t="str">
        <f t="shared" si="14"/>
        <v/>
      </c>
      <c r="AC244" s="8" t="s">
        <v>1282</v>
      </c>
      <c r="AD244" s="8" t="s">
        <v>1293</v>
      </c>
      <c r="AE244" s="9">
        <v>44767</v>
      </c>
      <c r="AF244" s="8" t="s">
        <v>1294</v>
      </c>
      <c r="AG244" s="9">
        <v>44765</v>
      </c>
      <c r="AH244" s="8" t="s">
        <v>1285</v>
      </c>
      <c r="AI244" s="8" t="s">
        <v>1279</v>
      </c>
      <c r="AJ244" s="8" t="s">
        <v>55</v>
      </c>
      <c r="AK244" s="13" t="str">
        <f t="shared" si="15"/>
        <v>3/2022</v>
      </c>
    </row>
    <row r="245" spans="1:37" ht="45" x14ac:dyDescent="0.25">
      <c r="A245" s="6" t="s">
        <v>35</v>
      </c>
      <c r="B245" s="11" t="s">
        <v>36</v>
      </c>
      <c r="C245" s="8" t="s">
        <v>37</v>
      </c>
      <c r="D245" s="8" t="s">
        <v>81</v>
      </c>
      <c r="E245" s="8" t="s">
        <v>82</v>
      </c>
      <c r="F245" s="8" t="s">
        <v>40</v>
      </c>
      <c r="G245" s="8" t="s">
        <v>41</v>
      </c>
      <c r="H245" s="8" t="s">
        <v>42</v>
      </c>
      <c r="I245" s="8" t="s">
        <v>1122</v>
      </c>
      <c r="J245" s="8" t="s">
        <v>40</v>
      </c>
      <c r="K245" s="8" t="s">
        <v>45</v>
      </c>
      <c r="L245" s="8" t="s">
        <v>1295</v>
      </c>
      <c r="M245" s="8" t="s">
        <v>1132</v>
      </c>
      <c r="N245" s="8" t="s">
        <v>1296</v>
      </c>
      <c r="O245" s="8" t="s">
        <v>2648</v>
      </c>
      <c r="P245" s="14" t="s">
        <v>1297</v>
      </c>
      <c r="Q245" s="8" t="s">
        <v>1298</v>
      </c>
      <c r="R245" s="8" t="s">
        <v>1299</v>
      </c>
      <c r="S245" s="12">
        <v>44782</v>
      </c>
      <c r="T245" s="10" t="s">
        <v>1300</v>
      </c>
      <c r="U245" s="12">
        <v>44782</v>
      </c>
      <c r="V245" s="10" t="s">
        <v>1300</v>
      </c>
      <c r="W245" s="9">
        <v>44614</v>
      </c>
      <c r="X245" s="8">
        <f t="shared" si="12"/>
        <v>168</v>
      </c>
      <c r="AA245" s="8" t="str">
        <f t="shared" si="13"/>
        <v/>
      </c>
      <c r="AB245" s="8" t="str">
        <f t="shared" si="14"/>
        <v/>
      </c>
      <c r="AC245" s="8" t="s">
        <v>52</v>
      </c>
      <c r="AD245" s="8" t="s">
        <v>1301</v>
      </c>
      <c r="AE245" s="9">
        <v>44584</v>
      </c>
      <c r="AF245" s="8" t="s">
        <v>1302</v>
      </c>
      <c r="AG245" s="9">
        <v>44584</v>
      </c>
      <c r="AH245" s="8" t="s">
        <v>1303</v>
      </c>
      <c r="AI245" s="8" t="s">
        <v>1298</v>
      </c>
      <c r="AJ245" s="8" t="s">
        <v>55</v>
      </c>
      <c r="AK245" s="13" t="str">
        <f t="shared" si="15"/>
        <v>3/2022</v>
      </c>
    </row>
    <row r="246" spans="1:37" ht="45" x14ac:dyDescent="0.25">
      <c r="A246" s="6" t="s">
        <v>35</v>
      </c>
      <c r="B246" s="11" t="s">
        <v>36</v>
      </c>
      <c r="C246" s="8" t="s">
        <v>37</v>
      </c>
      <c r="D246" s="8" t="s">
        <v>81</v>
      </c>
      <c r="E246" s="8" t="s">
        <v>82</v>
      </c>
      <c r="F246" s="8" t="s">
        <v>40</v>
      </c>
      <c r="G246" s="8" t="s">
        <v>41</v>
      </c>
      <c r="H246" s="8" t="s">
        <v>42</v>
      </c>
      <c r="I246" s="8" t="s">
        <v>1122</v>
      </c>
      <c r="J246" s="8" t="s">
        <v>40</v>
      </c>
      <c r="K246" s="8" t="s">
        <v>45</v>
      </c>
      <c r="L246" s="8" t="s">
        <v>1295</v>
      </c>
      <c r="M246" s="8" t="s">
        <v>1132</v>
      </c>
      <c r="N246" s="8" t="s">
        <v>1296</v>
      </c>
      <c r="O246" s="8" t="s">
        <v>2648</v>
      </c>
      <c r="P246" s="14" t="s">
        <v>1297</v>
      </c>
      <c r="Q246" s="8" t="s">
        <v>1298</v>
      </c>
      <c r="R246" s="8" t="s">
        <v>1299</v>
      </c>
      <c r="S246" s="12">
        <v>44782</v>
      </c>
      <c r="T246" s="10" t="s">
        <v>1304</v>
      </c>
      <c r="U246" s="12">
        <v>44782</v>
      </c>
      <c r="V246" s="10" t="s">
        <v>1304</v>
      </c>
      <c r="W246" s="9">
        <v>44647</v>
      </c>
      <c r="X246" s="8">
        <f t="shared" si="12"/>
        <v>135</v>
      </c>
      <c r="AA246" s="8" t="str">
        <f t="shared" si="13"/>
        <v/>
      </c>
      <c r="AB246" s="8" t="str">
        <f t="shared" si="14"/>
        <v/>
      </c>
      <c r="AC246" s="8" t="s">
        <v>52</v>
      </c>
      <c r="AD246" s="8" t="s">
        <v>1305</v>
      </c>
      <c r="AE246" s="9">
        <v>44617</v>
      </c>
      <c r="AF246" s="8" t="s">
        <v>1306</v>
      </c>
      <c r="AG246" s="9">
        <v>44615</v>
      </c>
      <c r="AH246" s="8" t="s">
        <v>1303</v>
      </c>
      <c r="AI246" s="8" t="s">
        <v>1298</v>
      </c>
      <c r="AJ246" s="8" t="s">
        <v>55</v>
      </c>
      <c r="AK246" s="13" t="str">
        <f t="shared" si="15"/>
        <v>3/2022</v>
      </c>
    </row>
    <row r="247" spans="1:37" ht="45" x14ac:dyDescent="0.25">
      <c r="A247" s="6" t="s">
        <v>35</v>
      </c>
      <c r="B247" s="11" t="s">
        <v>36</v>
      </c>
      <c r="C247" s="8" t="s">
        <v>37</v>
      </c>
      <c r="D247" s="8" t="s">
        <v>81</v>
      </c>
      <c r="E247" s="8" t="s">
        <v>82</v>
      </c>
      <c r="F247" s="8" t="s">
        <v>40</v>
      </c>
      <c r="G247" s="8" t="s">
        <v>41</v>
      </c>
      <c r="H247" s="8" t="s">
        <v>42</v>
      </c>
      <c r="I247" s="8" t="s">
        <v>1122</v>
      </c>
      <c r="J247" s="8" t="s">
        <v>40</v>
      </c>
      <c r="K247" s="8" t="s">
        <v>45</v>
      </c>
      <c r="L247" s="8" t="s">
        <v>1295</v>
      </c>
      <c r="M247" s="8" t="s">
        <v>1132</v>
      </c>
      <c r="N247" s="8" t="s">
        <v>1296</v>
      </c>
      <c r="O247" s="8" t="s">
        <v>2648</v>
      </c>
      <c r="P247" s="14" t="s">
        <v>1297</v>
      </c>
      <c r="Q247" s="8" t="s">
        <v>1298</v>
      </c>
      <c r="R247" s="8" t="s">
        <v>1299</v>
      </c>
      <c r="S247" s="12">
        <v>44782</v>
      </c>
      <c r="T247" s="10" t="s">
        <v>1300</v>
      </c>
      <c r="U247" s="12">
        <v>44782</v>
      </c>
      <c r="V247" s="10" t="s">
        <v>1300</v>
      </c>
      <c r="W247" s="9">
        <v>44673</v>
      </c>
      <c r="X247" s="8">
        <f t="shared" si="12"/>
        <v>109</v>
      </c>
      <c r="AA247" s="8" t="str">
        <f t="shared" si="13"/>
        <v/>
      </c>
      <c r="AB247" s="8" t="str">
        <f t="shared" si="14"/>
        <v/>
      </c>
      <c r="AC247" s="8" t="s">
        <v>52</v>
      </c>
      <c r="AD247" s="8" t="s">
        <v>1307</v>
      </c>
      <c r="AE247" s="9">
        <v>44643</v>
      </c>
      <c r="AF247" s="8" t="s">
        <v>1308</v>
      </c>
      <c r="AG247" s="9">
        <v>44643</v>
      </c>
      <c r="AH247" s="8" t="s">
        <v>1303</v>
      </c>
      <c r="AI247" s="8" t="s">
        <v>1298</v>
      </c>
      <c r="AJ247" s="8" t="s">
        <v>55</v>
      </c>
      <c r="AK247" s="13" t="str">
        <f t="shared" si="15"/>
        <v>3/2022</v>
      </c>
    </row>
    <row r="248" spans="1:37" ht="45" x14ac:dyDescent="0.25">
      <c r="A248" s="6" t="s">
        <v>35</v>
      </c>
      <c r="B248" s="11" t="s">
        <v>36</v>
      </c>
      <c r="C248" s="8" t="s">
        <v>37</v>
      </c>
      <c r="D248" s="8" t="s">
        <v>81</v>
      </c>
      <c r="E248" s="8" t="s">
        <v>82</v>
      </c>
      <c r="F248" s="8" t="s">
        <v>40</v>
      </c>
      <c r="G248" s="8" t="s">
        <v>41</v>
      </c>
      <c r="H248" s="8" t="s">
        <v>42</v>
      </c>
      <c r="I248" s="8" t="s">
        <v>1122</v>
      </c>
      <c r="J248" s="8" t="s">
        <v>40</v>
      </c>
      <c r="K248" s="8" t="s">
        <v>45</v>
      </c>
      <c r="L248" s="8" t="s">
        <v>1295</v>
      </c>
      <c r="M248" s="8" t="s">
        <v>1132</v>
      </c>
      <c r="N248" s="8" t="s">
        <v>1296</v>
      </c>
      <c r="O248" s="8" t="s">
        <v>2648</v>
      </c>
      <c r="P248" s="14" t="s">
        <v>1297</v>
      </c>
      <c r="Q248" s="8" t="s">
        <v>1298</v>
      </c>
      <c r="R248" s="8" t="s">
        <v>1299</v>
      </c>
      <c r="S248" s="12">
        <v>44782</v>
      </c>
      <c r="T248" s="10" t="s">
        <v>1300</v>
      </c>
      <c r="U248" s="12">
        <v>44782</v>
      </c>
      <c r="V248" s="10" t="s">
        <v>1300</v>
      </c>
      <c r="W248" s="9">
        <v>44704</v>
      </c>
      <c r="X248" s="8">
        <f t="shared" si="12"/>
        <v>78</v>
      </c>
      <c r="AA248" s="8" t="str">
        <f t="shared" si="13"/>
        <v/>
      </c>
      <c r="AB248" s="8" t="str">
        <f t="shared" si="14"/>
        <v/>
      </c>
      <c r="AC248" s="8" t="s">
        <v>52</v>
      </c>
      <c r="AD248" s="8" t="s">
        <v>1309</v>
      </c>
      <c r="AE248" s="9">
        <v>44674</v>
      </c>
      <c r="AF248" s="8" t="s">
        <v>1310</v>
      </c>
      <c r="AG248" s="9">
        <v>44674</v>
      </c>
      <c r="AH248" s="8" t="s">
        <v>1303</v>
      </c>
      <c r="AI248" s="8" t="s">
        <v>1298</v>
      </c>
      <c r="AJ248" s="8" t="s">
        <v>55</v>
      </c>
      <c r="AK248" s="13" t="str">
        <f t="shared" si="15"/>
        <v>3/2022</v>
      </c>
    </row>
    <row r="249" spans="1:37" ht="45" x14ac:dyDescent="0.25">
      <c r="A249" s="6" t="s">
        <v>35</v>
      </c>
      <c r="B249" s="11" t="s">
        <v>36</v>
      </c>
      <c r="C249" s="8" t="s">
        <v>37</v>
      </c>
      <c r="D249" s="8" t="s">
        <v>81</v>
      </c>
      <c r="E249" s="8" t="s">
        <v>82</v>
      </c>
      <c r="F249" s="8" t="s">
        <v>40</v>
      </c>
      <c r="G249" s="8" t="s">
        <v>41</v>
      </c>
      <c r="H249" s="8" t="s">
        <v>42</v>
      </c>
      <c r="I249" s="8" t="s">
        <v>1122</v>
      </c>
      <c r="J249" s="8" t="s">
        <v>40</v>
      </c>
      <c r="K249" s="8" t="s">
        <v>45</v>
      </c>
      <c r="L249" s="8" t="s">
        <v>1295</v>
      </c>
      <c r="M249" s="8" t="s">
        <v>1132</v>
      </c>
      <c r="N249" s="8" t="s">
        <v>1296</v>
      </c>
      <c r="O249" s="8" t="s">
        <v>2648</v>
      </c>
      <c r="P249" s="14" t="s">
        <v>1297</v>
      </c>
      <c r="Q249" s="8" t="s">
        <v>1298</v>
      </c>
      <c r="R249" s="8" t="s">
        <v>1299</v>
      </c>
      <c r="S249" s="12">
        <v>44782</v>
      </c>
      <c r="T249" s="10" t="s">
        <v>1300</v>
      </c>
      <c r="U249" s="12">
        <v>44782</v>
      </c>
      <c r="V249" s="10" t="s">
        <v>1300</v>
      </c>
      <c r="W249" s="9">
        <v>44734</v>
      </c>
      <c r="X249" s="8">
        <f t="shared" si="12"/>
        <v>48</v>
      </c>
      <c r="AA249" s="8" t="str">
        <f t="shared" si="13"/>
        <v/>
      </c>
      <c r="AB249" s="8" t="str">
        <f t="shared" si="14"/>
        <v/>
      </c>
      <c r="AC249" s="8" t="s">
        <v>52</v>
      </c>
      <c r="AD249" s="8" t="s">
        <v>1311</v>
      </c>
      <c r="AE249" s="9">
        <v>44704</v>
      </c>
      <c r="AF249" s="8" t="s">
        <v>1312</v>
      </c>
      <c r="AG249" s="9">
        <v>44704</v>
      </c>
      <c r="AH249" s="8" t="s">
        <v>1297</v>
      </c>
      <c r="AI249" s="8" t="s">
        <v>1298</v>
      </c>
      <c r="AJ249" s="8" t="s">
        <v>55</v>
      </c>
      <c r="AK249" s="13" t="str">
        <f t="shared" si="15"/>
        <v>3/2022</v>
      </c>
    </row>
    <row r="250" spans="1:37" ht="45" x14ac:dyDescent="0.25">
      <c r="A250" s="6" t="s">
        <v>35</v>
      </c>
      <c r="B250" s="11" t="s">
        <v>36</v>
      </c>
      <c r="C250" s="8" t="s">
        <v>37</v>
      </c>
      <c r="D250" s="8" t="s">
        <v>81</v>
      </c>
      <c r="E250" s="8" t="s">
        <v>82</v>
      </c>
      <c r="F250" s="8" t="s">
        <v>40</v>
      </c>
      <c r="G250" s="8" t="s">
        <v>41</v>
      </c>
      <c r="H250" s="8" t="s">
        <v>42</v>
      </c>
      <c r="I250" s="8" t="s">
        <v>1122</v>
      </c>
      <c r="J250" s="8" t="s">
        <v>40</v>
      </c>
      <c r="K250" s="8" t="s">
        <v>45</v>
      </c>
      <c r="L250" s="8" t="s">
        <v>1295</v>
      </c>
      <c r="M250" s="8" t="s">
        <v>1132</v>
      </c>
      <c r="N250" s="8" t="s">
        <v>1296</v>
      </c>
      <c r="O250" s="8" t="s">
        <v>2648</v>
      </c>
      <c r="P250" s="14" t="s">
        <v>1297</v>
      </c>
      <c r="Q250" s="8" t="s">
        <v>1298</v>
      </c>
      <c r="R250" s="8" t="s">
        <v>1299</v>
      </c>
      <c r="S250" s="12">
        <v>44782</v>
      </c>
      <c r="T250" s="10" t="s">
        <v>1300</v>
      </c>
      <c r="U250" s="12">
        <v>44782</v>
      </c>
      <c r="V250" s="10" t="s">
        <v>1300</v>
      </c>
      <c r="W250" s="9">
        <v>44797</v>
      </c>
      <c r="X250" s="8">
        <f t="shared" si="12"/>
        <v>-15</v>
      </c>
      <c r="AA250" s="8" t="str">
        <f t="shared" si="13"/>
        <v/>
      </c>
      <c r="AB250" s="8" t="str">
        <f t="shared" si="14"/>
        <v/>
      </c>
      <c r="AC250" s="8" t="s">
        <v>52</v>
      </c>
      <c r="AD250" s="8" t="s">
        <v>1313</v>
      </c>
      <c r="AE250" s="9">
        <v>44767</v>
      </c>
      <c r="AF250" s="8" t="s">
        <v>1314</v>
      </c>
      <c r="AG250" s="9">
        <v>44765</v>
      </c>
      <c r="AH250" s="8" t="s">
        <v>1297</v>
      </c>
      <c r="AI250" s="8" t="s">
        <v>1298</v>
      </c>
      <c r="AJ250" s="8" t="s">
        <v>55</v>
      </c>
      <c r="AK250" s="13" t="str">
        <f t="shared" si="15"/>
        <v>3/2022</v>
      </c>
    </row>
    <row r="251" spans="1:37" ht="75" x14ac:dyDescent="0.25">
      <c r="A251" s="6" t="s">
        <v>35</v>
      </c>
      <c r="B251" s="11" t="s">
        <v>36</v>
      </c>
      <c r="C251" s="8" t="s">
        <v>37</v>
      </c>
      <c r="D251" s="8" t="s">
        <v>81</v>
      </c>
      <c r="E251" s="8" t="s">
        <v>82</v>
      </c>
      <c r="F251" s="8" t="s">
        <v>40</v>
      </c>
      <c r="G251" s="8" t="s">
        <v>41</v>
      </c>
      <c r="H251" s="8" t="s">
        <v>42</v>
      </c>
      <c r="I251" s="8" t="s">
        <v>1122</v>
      </c>
      <c r="J251" s="8" t="s">
        <v>40</v>
      </c>
      <c r="K251" s="8" t="s">
        <v>45</v>
      </c>
      <c r="L251" s="8" t="s">
        <v>1315</v>
      </c>
      <c r="M251" s="8" t="s">
        <v>110</v>
      </c>
      <c r="N251" s="8" t="s">
        <v>1316</v>
      </c>
      <c r="O251" s="8" t="s">
        <v>2794</v>
      </c>
      <c r="P251" s="14" t="s">
        <v>1317</v>
      </c>
      <c r="Q251" s="8" t="s">
        <v>1318</v>
      </c>
      <c r="R251" s="8" t="s">
        <v>1319</v>
      </c>
      <c r="S251" s="12">
        <v>44782</v>
      </c>
      <c r="T251" s="10" t="s">
        <v>1316</v>
      </c>
      <c r="U251" s="12">
        <v>44782</v>
      </c>
      <c r="V251" s="10" t="s">
        <v>1316</v>
      </c>
      <c r="W251" s="9">
        <v>44805</v>
      </c>
      <c r="X251" s="8">
        <f t="shared" si="12"/>
        <v>-23</v>
      </c>
      <c r="AA251" s="8" t="str">
        <f t="shared" si="13"/>
        <v/>
      </c>
      <c r="AB251" s="8" t="str">
        <f t="shared" si="14"/>
        <v/>
      </c>
      <c r="AC251" s="8" t="s">
        <v>52</v>
      </c>
      <c r="AD251" s="8" t="s">
        <v>1320</v>
      </c>
      <c r="AE251" s="9">
        <v>44775</v>
      </c>
      <c r="AF251" s="8" t="s">
        <v>1321</v>
      </c>
      <c r="AG251" s="9">
        <v>44773</v>
      </c>
      <c r="AH251" s="8" t="s">
        <v>1322</v>
      </c>
      <c r="AI251" s="8" t="s">
        <v>1318</v>
      </c>
      <c r="AJ251" s="8" t="s">
        <v>55</v>
      </c>
      <c r="AK251" s="13" t="str">
        <f t="shared" si="15"/>
        <v>3/2022</v>
      </c>
    </row>
    <row r="252" spans="1:37" ht="105" x14ac:dyDescent="0.25">
      <c r="A252" s="6" t="s">
        <v>35</v>
      </c>
      <c r="B252" s="11" t="s">
        <v>36</v>
      </c>
      <c r="C252" s="8" t="s">
        <v>37</v>
      </c>
      <c r="D252" s="8" t="s">
        <v>81</v>
      </c>
      <c r="E252" s="8" t="s">
        <v>82</v>
      </c>
      <c r="F252" s="8" t="s">
        <v>40</v>
      </c>
      <c r="G252" s="8" t="s">
        <v>41</v>
      </c>
      <c r="H252" s="8" t="s">
        <v>42</v>
      </c>
      <c r="I252" s="8" t="s">
        <v>1122</v>
      </c>
      <c r="J252" s="8" t="s">
        <v>40</v>
      </c>
      <c r="K252" s="8" t="s">
        <v>45</v>
      </c>
      <c r="L252" s="8" t="s">
        <v>1323</v>
      </c>
      <c r="M252" s="8" t="s">
        <v>110</v>
      </c>
      <c r="N252" s="8" t="s">
        <v>1324</v>
      </c>
      <c r="O252" s="8" t="s">
        <v>2795</v>
      </c>
      <c r="P252" s="14" t="s">
        <v>1325</v>
      </c>
      <c r="Q252" s="8" t="s">
        <v>1326</v>
      </c>
      <c r="R252" s="8" t="s">
        <v>1327</v>
      </c>
      <c r="S252" s="12">
        <v>44782</v>
      </c>
      <c r="T252" s="10" t="s">
        <v>1324</v>
      </c>
      <c r="U252" s="12">
        <v>44782</v>
      </c>
      <c r="V252" s="10" t="s">
        <v>1324</v>
      </c>
      <c r="W252" s="9">
        <v>44792</v>
      </c>
      <c r="X252" s="8">
        <f t="shared" si="12"/>
        <v>-10</v>
      </c>
      <c r="AA252" s="8" t="str">
        <f t="shared" si="13"/>
        <v/>
      </c>
      <c r="AB252" s="8" t="str">
        <f t="shared" si="14"/>
        <v/>
      </c>
      <c r="AC252" s="8" t="s">
        <v>52</v>
      </c>
      <c r="AD252" s="8" t="s">
        <v>1328</v>
      </c>
      <c r="AE252" s="9">
        <v>44762</v>
      </c>
      <c r="AF252" s="8" t="s">
        <v>1329</v>
      </c>
      <c r="AG252" s="9">
        <v>44757</v>
      </c>
      <c r="AH252" s="8" t="s">
        <v>1330</v>
      </c>
      <c r="AI252" s="8" t="s">
        <v>1326</v>
      </c>
      <c r="AJ252" s="8" t="s">
        <v>55</v>
      </c>
      <c r="AK252" s="13" t="str">
        <f t="shared" si="15"/>
        <v>3/2022</v>
      </c>
    </row>
    <row r="253" spans="1:37" ht="105" x14ac:dyDescent="0.25">
      <c r="A253" s="6" t="s">
        <v>35</v>
      </c>
      <c r="B253" s="11" t="s">
        <v>36</v>
      </c>
      <c r="C253" s="8" t="s">
        <v>37</v>
      </c>
      <c r="D253" s="8" t="s">
        <v>81</v>
      </c>
      <c r="E253" s="8" t="s">
        <v>82</v>
      </c>
      <c r="F253" s="8" t="s">
        <v>40</v>
      </c>
      <c r="G253" s="8" t="s">
        <v>41</v>
      </c>
      <c r="H253" s="8" t="s">
        <v>42</v>
      </c>
      <c r="I253" s="8" t="s">
        <v>1122</v>
      </c>
      <c r="J253" s="8" t="s">
        <v>40</v>
      </c>
      <c r="K253" s="8" t="s">
        <v>45</v>
      </c>
      <c r="L253" s="8" t="s">
        <v>1331</v>
      </c>
      <c r="M253" s="8" t="s">
        <v>110</v>
      </c>
      <c r="N253" s="8" t="s">
        <v>1332</v>
      </c>
      <c r="O253" s="8" t="s">
        <v>2795</v>
      </c>
      <c r="P253" s="14" t="s">
        <v>1333</v>
      </c>
      <c r="Q253" s="8" t="s">
        <v>1334</v>
      </c>
      <c r="R253" s="8" t="s">
        <v>1335</v>
      </c>
      <c r="S253" s="12">
        <v>44782</v>
      </c>
      <c r="T253" s="10" t="s">
        <v>1336</v>
      </c>
      <c r="U253" s="12">
        <v>44782</v>
      </c>
      <c r="V253" s="10" t="s">
        <v>1336</v>
      </c>
      <c r="W253" s="9">
        <v>44786</v>
      </c>
      <c r="X253" s="8">
        <f t="shared" si="12"/>
        <v>-4</v>
      </c>
      <c r="AA253" s="8" t="str">
        <f t="shared" si="13"/>
        <v/>
      </c>
      <c r="AB253" s="8" t="str">
        <f t="shared" si="14"/>
        <v/>
      </c>
      <c r="AC253" s="8" t="s">
        <v>52</v>
      </c>
      <c r="AD253" s="8" t="s">
        <v>1337</v>
      </c>
      <c r="AE253" s="9">
        <v>44756</v>
      </c>
      <c r="AF253" s="8" t="s">
        <v>1338</v>
      </c>
      <c r="AG253" s="9">
        <v>44754</v>
      </c>
      <c r="AH253" s="8" t="s">
        <v>1333</v>
      </c>
      <c r="AI253" s="8" t="s">
        <v>1334</v>
      </c>
      <c r="AJ253" s="8" t="s">
        <v>55</v>
      </c>
      <c r="AK253" s="13" t="str">
        <f t="shared" si="15"/>
        <v>3/2022</v>
      </c>
    </row>
    <row r="254" spans="1:37" ht="105" x14ac:dyDescent="0.25">
      <c r="A254" s="6" t="s">
        <v>35</v>
      </c>
      <c r="B254" s="11" t="s">
        <v>36</v>
      </c>
      <c r="C254" s="8" t="s">
        <v>37</v>
      </c>
      <c r="D254" s="8" t="s">
        <v>81</v>
      </c>
      <c r="E254" s="8" t="s">
        <v>82</v>
      </c>
      <c r="F254" s="8" t="s">
        <v>40</v>
      </c>
      <c r="G254" s="8" t="s">
        <v>41</v>
      </c>
      <c r="H254" s="8" t="s">
        <v>42</v>
      </c>
      <c r="I254" s="8" t="s">
        <v>1122</v>
      </c>
      <c r="J254" s="8" t="s">
        <v>40</v>
      </c>
      <c r="K254" s="8" t="s">
        <v>45</v>
      </c>
      <c r="L254" s="8" t="s">
        <v>1331</v>
      </c>
      <c r="M254" s="8" t="s">
        <v>110</v>
      </c>
      <c r="N254" s="8" t="s">
        <v>1332</v>
      </c>
      <c r="O254" s="8" t="s">
        <v>2795</v>
      </c>
      <c r="P254" s="14" t="s">
        <v>1333</v>
      </c>
      <c r="Q254" s="8" t="s">
        <v>1334</v>
      </c>
      <c r="R254" s="8" t="s">
        <v>1335</v>
      </c>
      <c r="S254" s="12">
        <v>44782</v>
      </c>
      <c r="T254" s="10" t="s">
        <v>1339</v>
      </c>
      <c r="U254" s="12">
        <v>44782</v>
      </c>
      <c r="V254" s="10" t="s">
        <v>1339</v>
      </c>
      <c r="W254" s="9">
        <v>44772</v>
      </c>
      <c r="X254" s="8">
        <f t="shared" si="12"/>
        <v>10</v>
      </c>
      <c r="AA254" s="8" t="str">
        <f t="shared" si="13"/>
        <v/>
      </c>
      <c r="AB254" s="8" t="str">
        <f t="shared" si="14"/>
        <v/>
      </c>
      <c r="AC254" s="8" t="s">
        <v>52</v>
      </c>
      <c r="AD254" s="8" t="s">
        <v>1340</v>
      </c>
      <c r="AE254" s="9">
        <v>44742</v>
      </c>
      <c r="AF254" s="8" t="s">
        <v>1341</v>
      </c>
      <c r="AG254" s="9">
        <v>44741</v>
      </c>
      <c r="AH254" s="8" t="s">
        <v>1333</v>
      </c>
      <c r="AI254" s="8" t="s">
        <v>1334</v>
      </c>
      <c r="AJ254" s="8" t="s">
        <v>55</v>
      </c>
      <c r="AK254" s="13" t="str">
        <f t="shared" si="15"/>
        <v>3/2022</v>
      </c>
    </row>
    <row r="255" spans="1:37" ht="105" x14ac:dyDescent="0.25">
      <c r="A255" s="6" t="s">
        <v>35</v>
      </c>
      <c r="B255" s="11" t="s">
        <v>36</v>
      </c>
      <c r="C255" s="8" t="s">
        <v>37</v>
      </c>
      <c r="D255" s="8" t="s">
        <v>81</v>
      </c>
      <c r="E255" s="8" t="s">
        <v>82</v>
      </c>
      <c r="F255" s="8" t="s">
        <v>40</v>
      </c>
      <c r="G255" s="8" t="s">
        <v>41</v>
      </c>
      <c r="H255" s="8" t="s">
        <v>42</v>
      </c>
      <c r="I255" s="8" t="s">
        <v>1122</v>
      </c>
      <c r="J255" s="8" t="s">
        <v>40</v>
      </c>
      <c r="K255" s="8" t="s">
        <v>45</v>
      </c>
      <c r="L255" s="8" t="s">
        <v>1331</v>
      </c>
      <c r="M255" s="8" t="s">
        <v>110</v>
      </c>
      <c r="N255" s="8" t="s">
        <v>1332</v>
      </c>
      <c r="O255" s="8" t="s">
        <v>2795</v>
      </c>
      <c r="P255" s="14" t="s">
        <v>1333</v>
      </c>
      <c r="Q255" s="8" t="s">
        <v>1334</v>
      </c>
      <c r="R255" s="8" t="s">
        <v>1335</v>
      </c>
      <c r="S255" s="12">
        <v>44782</v>
      </c>
      <c r="T255" s="10" t="s">
        <v>1342</v>
      </c>
      <c r="U255" s="12">
        <v>44782</v>
      </c>
      <c r="V255" s="10" t="s">
        <v>1342</v>
      </c>
      <c r="W255" s="9">
        <v>44773</v>
      </c>
      <c r="X255" s="8">
        <f t="shared" si="12"/>
        <v>9</v>
      </c>
      <c r="AA255" s="8" t="str">
        <f t="shared" si="13"/>
        <v/>
      </c>
      <c r="AB255" s="8" t="str">
        <f t="shared" si="14"/>
        <v/>
      </c>
      <c r="AC255" s="8" t="s">
        <v>52</v>
      </c>
      <c r="AD255" s="8" t="s">
        <v>1343</v>
      </c>
      <c r="AE255" s="9">
        <v>44743</v>
      </c>
      <c r="AF255" s="8" t="s">
        <v>1344</v>
      </c>
      <c r="AG255" s="9">
        <v>44742</v>
      </c>
      <c r="AH255" s="8" t="s">
        <v>1333</v>
      </c>
      <c r="AI255" s="8" t="s">
        <v>1334</v>
      </c>
      <c r="AJ255" s="8" t="s">
        <v>55</v>
      </c>
      <c r="AK255" s="13" t="str">
        <f t="shared" si="15"/>
        <v>3/2022</v>
      </c>
    </row>
    <row r="256" spans="1:37" ht="75" x14ac:dyDescent="0.25">
      <c r="A256" s="6" t="s">
        <v>35</v>
      </c>
      <c r="B256" s="11" t="s">
        <v>36</v>
      </c>
      <c r="C256" s="8" t="s">
        <v>37</v>
      </c>
      <c r="D256" s="8" t="s">
        <v>81</v>
      </c>
      <c r="E256" s="8" t="s">
        <v>82</v>
      </c>
      <c r="F256" s="8" t="s">
        <v>40</v>
      </c>
      <c r="G256" s="8" t="s">
        <v>41</v>
      </c>
      <c r="H256" s="8" t="s">
        <v>42</v>
      </c>
      <c r="I256" s="8" t="s">
        <v>1122</v>
      </c>
      <c r="J256" s="8" t="s">
        <v>40</v>
      </c>
      <c r="K256" s="8" t="s">
        <v>45</v>
      </c>
      <c r="L256" s="8" t="s">
        <v>1345</v>
      </c>
      <c r="M256" s="8" t="s">
        <v>110</v>
      </c>
      <c r="N256" s="8" t="s">
        <v>1346</v>
      </c>
      <c r="O256" s="8" t="s">
        <v>2796</v>
      </c>
      <c r="P256" s="14" t="s">
        <v>1347</v>
      </c>
      <c r="Q256" s="8" t="s">
        <v>1348</v>
      </c>
      <c r="R256" s="8" t="s">
        <v>1349</v>
      </c>
      <c r="S256" s="12">
        <v>44782</v>
      </c>
      <c r="T256" s="10" t="s">
        <v>1346</v>
      </c>
      <c r="U256" s="12">
        <v>44782</v>
      </c>
      <c r="V256" s="10" t="s">
        <v>1346</v>
      </c>
      <c r="W256" s="9">
        <v>44742</v>
      </c>
      <c r="X256" s="8">
        <f t="shared" si="12"/>
        <v>40</v>
      </c>
      <c r="AA256" s="8" t="str">
        <f t="shared" si="13"/>
        <v/>
      </c>
      <c r="AB256" s="8" t="str">
        <f t="shared" si="14"/>
        <v/>
      </c>
      <c r="AC256" s="8" t="s">
        <v>52</v>
      </c>
      <c r="AD256" s="8" t="s">
        <v>1350</v>
      </c>
      <c r="AE256" s="9">
        <v>44712</v>
      </c>
      <c r="AF256" s="8" t="s">
        <v>1351</v>
      </c>
      <c r="AG256" s="9">
        <v>44712</v>
      </c>
      <c r="AH256" s="8" t="s">
        <v>1347</v>
      </c>
      <c r="AI256" s="8" t="s">
        <v>1348</v>
      </c>
      <c r="AJ256" s="8" t="s">
        <v>55</v>
      </c>
      <c r="AK256" s="13" t="str">
        <f t="shared" si="15"/>
        <v>3/2022</v>
      </c>
    </row>
    <row r="257" spans="1:37" ht="75" x14ac:dyDescent="0.25">
      <c r="A257" s="6" t="s">
        <v>35</v>
      </c>
      <c r="B257" s="11" t="s">
        <v>36</v>
      </c>
      <c r="C257" s="8" t="s">
        <v>37</v>
      </c>
      <c r="D257" s="8" t="s">
        <v>81</v>
      </c>
      <c r="E257" s="8" t="s">
        <v>82</v>
      </c>
      <c r="F257" s="8" t="s">
        <v>40</v>
      </c>
      <c r="G257" s="8" t="s">
        <v>41</v>
      </c>
      <c r="H257" s="8" t="s">
        <v>42</v>
      </c>
      <c r="I257" s="8" t="s">
        <v>1122</v>
      </c>
      <c r="J257" s="8" t="s">
        <v>40</v>
      </c>
      <c r="K257" s="8" t="s">
        <v>45</v>
      </c>
      <c r="L257" s="8" t="s">
        <v>1352</v>
      </c>
      <c r="M257" s="8" t="s">
        <v>110</v>
      </c>
      <c r="N257" s="8" t="s">
        <v>1353</v>
      </c>
      <c r="O257" s="8" t="s">
        <v>2797</v>
      </c>
      <c r="P257" s="14" t="s">
        <v>1354</v>
      </c>
      <c r="Q257" s="8" t="s">
        <v>1355</v>
      </c>
      <c r="R257" s="8" t="s">
        <v>1356</v>
      </c>
      <c r="S257" s="12">
        <v>44782</v>
      </c>
      <c r="T257" s="10" t="s">
        <v>1353</v>
      </c>
      <c r="U257" s="12">
        <v>44782</v>
      </c>
      <c r="V257" s="10" t="s">
        <v>1353</v>
      </c>
      <c r="W257" s="9">
        <v>44776</v>
      </c>
      <c r="X257" s="8">
        <f t="shared" si="12"/>
        <v>6</v>
      </c>
      <c r="AA257" s="8" t="str">
        <f t="shared" si="13"/>
        <v/>
      </c>
      <c r="AB257" s="8" t="str">
        <f t="shared" si="14"/>
        <v/>
      </c>
      <c r="AC257" s="8" t="s">
        <v>52</v>
      </c>
      <c r="AD257" s="8" t="s">
        <v>1357</v>
      </c>
      <c r="AE257" s="9">
        <v>44746</v>
      </c>
      <c r="AF257" s="8" t="s">
        <v>1358</v>
      </c>
      <c r="AG257" s="9">
        <v>44742</v>
      </c>
      <c r="AH257" s="8" t="s">
        <v>1359</v>
      </c>
      <c r="AI257" s="8" t="s">
        <v>1355</v>
      </c>
      <c r="AJ257" s="8" t="s">
        <v>55</v>
      </c>
      <c r="AK257" s="13" t="str">
        <f t="shared" si="15"/>
        <v>3/2022</v>
      </c>
    </row>
    <row r="258" spans="1:37" ht="60" x14ac:dyDescent="0.25">
      <c r="A258" s="6" t="s">
        <v>35</v>
      </c>
      <c r="B258" s="11" t="s">
        <v>36</v>
      </c>
      <c r="C258" s="8" t="s">
        <v>37</v>
      </c>
      <c r="D258" s="8" t="s">
        <v>81</v>
      </c>
      <c r="E258" s="8" t="s">
        <v>82</v>
      </c>
      <c r="F258" s="8" t="s">
        <v>40</v>
      </c>
      <c r="G258" s="8" t="s">
        <v>41</v>
      </c>
      <c r="H258" s="8" t="s">
        <v>42</v>
      </c>
      <c r="I258" s="8" t="s">
        <v>1122</v>
      </c>
      <c r="J258" s="8" t="s">
        <v>40</v>
      </c>
      <c r="K258" s="8" t="s">
        <v>45</v>
      </c>
      <c r="L258" s="8" t="s">
        <v>1360</v>
      </c>
      <c r="M258" s="8" t="s">
        <v>110</v>
      </c>
      <c r="N258" s="8" t="s">
        <v>1361</v>
      </c>
      <c r="O258" s="8" t="s">
        <v>2798</v>
      </c>
      <c r="P258" s="14" t="s">
        <v>1362</v>
      </c>
      <c r="Q258" s="8" t="s">
        <v>1363</v>
      </c>
      <c r="R258" s="8" t="s">
        <v>1364</v>
      </c>
      <c r="S258" s="12">
        <v>44782</v>
      </c>
      <c r="T258" s="10" t="s">
        <v>1361</v>
      </c>
      <c r="U258" s="12">
        <v>44782</v>
      </c>
      <c r="V258" s="10" t="s">
        <v>1361</v>
      </c>
      <c r="W258" s="9">
        <v>44710</v>
      </c>
      <c r="X258" s="8">
        <f t="shared" si="12"/>
        <v>72</v>
      </c>
      <c r="AA258" s="8" t="str">
        <f t="shared" si="13"/>
        <v/>
      </c>
      <c r="AB258" s="8" t="str">
        <f t="shared" si="14"/>
        <v/>
      </c>
      <c r="AC258" s="8" t="s">
        <v>52</v>
      </c>
      <c r="AD258" s="8" t="s">
        <v>1365</v>
      </c>
      <c r="AE258" s="9">
        <v>44680</v>
      </c>
      <c r="AF258" s="8" t="s">
        <v>1366</v>
      </c>
      <c r="AG258" s="9">
        <v>44679</v>
      </c>
      <c r="AH258" s="8" t="s">
        <v>1367</v>
      </c>
      <c r="AI258" s="8" t="s">
        <v>1363</v>
      </c>
      <c r="AJ258" s="8" t="s">
        <v>55</v>
      </c>
      <c r="AK258" s="13" t="str">
        <f t="shared" si="15"/>
        <v>3/2022</v>
      </c>
    </row>
    <row r="259" spans="1:37" ht="60" x14ac:dyDescent="0.25">
      <c r="A259" s="6" t="s">
        <v>35</v>
      </c>
      <c r="B259" s="11" t="s">
        <v>36</v>
      </c>
      <c r="C259" s="8" t="s">
        <v>37</v>
      </c>
      <c r="D259" s="8" t="s">
        <v>81</v>
      </c>
      <c r="E259" s="8" t="s">
        <v>82</v>
      </c>
      <c r="F259" s="8" t="s">
        <v>40</v>
      </c>
      <c r="G259" s="8" t="s">
        <v>41</v>
      </c>
      <c r="H259" s="8" t="s">
        <v>42</v>
      </c>
      <c r="I259" s="8" t="s">
        <v>1122</v>
      </c>
      <c r="J259" s="8" t="s">
        <v>40</v>
      </c>
      <c r="K259" s="8" t="s">
        <v>45</v>
      </c>
      <c r="L259" s="8" t="s">
        <v>1368</v>
      </c>
      <c r="M259" s="8" t="s">
        <v>474</v>
      </c>
      <c r="N259" s="8" t="s">
        <v>1369</v>
      </c>
      <c r="O259" s="8" t="s">
        <v>2799</v>
      </c>
      <c r="P259" s="14" t="s">
        <v>1370</v>
      </c>
      <c r="Q259" s="8" t="s">
        <v>1371</v>
      </c>
      <c r="R259" s="8" t="s">
        <v>1372</v>
      </c>
      <c r="S259" s="12">
        <v>44782</v>
      </c>
      <c r="T259" s="10" t="s">
        <v>1369</v>
      </c>
      <c r="U259" s="12">
        <v>44782</v>
      </c>
      <c r="V259" s="10" t="s">
        <v>1369</v>
      </c>
      <c r="W259" s="9">
        <v>44743</v>
      </c>
      <c r="X259" s="8">
        <f t="shared" si="12"/>
        <v>39</v>
      </c>
      <c r="AA259" s="8" t="str">
        <f t="shared" si="13"/>
        <v/>
      </c>
      <c r="AB259" s="8" t="str">
        <f t="shared" si="14"/>
        <v/>
      </c>
      <c r="AC259" s="8" t="s">
        <v>52</v>
      </c>
      <c r="AD259" s="8" t="s">
        <v>1373</v>
      </c>
      <c r="AE259" s="9">
        <v>44713</v>
      </c>
      <c r="AF259" s="8" t="s">
        <v>1374</v>
      </c>
      <c r="AG259" s="9">
        <v>44712</v>
      </c>
      <c r="AH259" s="8" t="s">
        <v>1375</v>
      </c>
      <c r="AI259" s="8" t="s">
        <v>1371</v>
      </c>
      <c r="AJ259" s="8" t="s">
        <v>55</v>
      </c>
      <c r="AK259" s="13" t="str">
        <f t="shared" si="15"/>
        <v>3/2022</v>
      </c>
    </row>
    <row r="260" spans="1:37" ht="75" x14ac:dyDescent="0.25">
      <c r="A260" s="6" t="s">
        <v>35</v>
      </c>
      <c r="B260" s="11" t="s">
        <v>36</v>
      </c>
      <c r="C260" s="8" t="s">
        <v>37</v>
      </c>
      <c r="D260" s="8" t="s">
        <v>81</v>
      </c>
      <c r="E260" s="8" t="s">
        <v>82</v>
      </c>
      <c r="F260" s="8" t="s">
        <v>40</v>
      </c>
      <c r="G260" s="8" t="s">
        <v>41</v>
      </c>
      <c r="H260" s="8" t="s">
        <v>42</v>
      </c>
      <c r="I260" s="8" t="s">
        <v>1122</v>
      </c>
      <c r="J260" s="8" t="s">
        <v>40</v>
      </c>
      <c r="K260" s="8" t="s">
        <v>45</v>
      </c>
      <c r="L260" s="8" t="s">
        <v>1376</v>
      </c>
      <c r="M260" s="8" t="s">
        <v>110</v>
      </c>
      <c r="N260" s="8" t="s">
        <v>1377</v>
      </c>
      <c r="O260" s="8" t="s">
        <v>2794</v>
      </c>
      <c r="P260" s="14" t="s">
        <v>1317</v>
      </c>
      <c r="Q260" s="8" t="s">
        <v>1318</v>
      </c>
      <c r="R260" s="8" t="s">
        <v>1378</v>
      </c>
      <c r="S260" s="12">
        <v>44782</v>
      </c>
      <c r="T260" s="10" t="s">
        <v>1377</v>
      </c>
      <c r="U260" s="12">
        <v>44782</v>
      </c>
      <c r="V260" s="10" t="s">
        <v>1377</v>
      </c>
      <c r="W260" s="9">
        <v>44744</v>
      </c>
      <c r="X260" s="8">
        <f t="shared" si="12"/>
        <v>38</v>
      </c>
      <c r="AA260" s="8" t="str">
        <f t="shared" si="13"/>
        <v/>
      </c>
      <c r="AB260" s="8" t="str">
        <f t="shared" si="14"/>
        <v/>
      </c>
      <c r="AC260" s="8" t="s">
        <v>52</v>
      </c>
      <c r="AD260" s="8" t="s">
        <v>1379</v>
      </c>
      <c r="AE260" s="9">
        <v>44714</v>
      </c>
      <c r="AF260" s="8" t="s">
        <v>1380</v>
      </c>
      <c r="AG260" s="9">
        <v>44712</v>
      </c>
      <c r="AH260" s="8" t="s">
        <v>1322</v>
      </c>
      <c r="AI260" s="8" t="s">
        <v>1318</v>
      </c>
      <c r="AJ260" s="8" t="s">
        <v>55</v>
      </c>
      <c r="AK260" s="13" t="str">
        <f t="shared" si="15"/>
        <v>3/2022</v>
      </c>
    </row>
    <row r="261" spans="1:37" ht="75" x14ac:dyDescent="0.25">
      <c r="A261" s="6" t="s">
        <v>35</v>
      </c>
      <c r="B261" s="11" t="s">
        <v>36</v>
      </c>
      <c r="C261" s="8" t="s">
        <v>37</v>
      </c>
      <c r="D261" s="8" t="s">
        <v>81</v>
      </c>
      <c r="E261" s="8" t="s">
        <v>82</v>
      </c>
      <c r="F261" s="8" t="s">
        <v>40</v>
      </c>
      <c r="G261" s="8" t="s">
        <v>41</v>
      </c>
      <c r="H261" s="8" t="s">
        <v>42</v>
      </c>
      <c r="I261" s="8" t="s">
        <v>1122</v>
      </c>
      <c r="J261" s="8" t="s">
        <v>40</v>
      </c>
      <c r="K261" s="8" t="s">
        <v>45</v>
      </c>
      <c r="L261" s="8" t="s">
        <v>1381</v>
      </c>
      <c r="M261" s="8" t="s">
        <v>110</v>
      </c>
      <c r="N261" s="8" t="s">
        <v>1382</v>
      </c>
      <c r="O261" s="8" t="s">
        <v>2794</v>
      </c>
      <c r="P261" s="14" t="s">
        <v>1317</v>
      </c>
      <c r="Q261" s="8" t="s">
        <v>1318</v>
      </c>
      <c r="R261" s="8" t="s">
        <v>1383</v>
      </c>
      <c r="S261" s="12">
        <v>44782</v>
      </c>
      <c r="T261" s="10" t="s">
        <v>1382</v>
      </c>
      <c r="U261" s="12">
        <v>44782</v>
      </c>
      <c r="V261" s="10" t="s">
        <v>1382</v>
      </c>
      <c r="W261" s="9">
        <v>44687</v>
      </c>
      <c r="X261" s="8">
        <f t="shared" si="12"/>
        <v>95</v>
      </c>
      <c r="AA261" s="8" t="str">
        <f t="shared" si="13"/>
        <v/>
      </c>
      <c r="AB261" s="8" t="str">
        <f t="shared" si="14"/>
        <v/>
      </c>
      <c r="AC261" s="8" t="s">
        <v>52</v>
      </c>
      <c r="AD261" s="8" t="s">
        <v>1384</v>
      </c>
      <c r="AE261" s="9">
        <v>44657</v>
      </c>
      <c r="AF261" s="8" t="s">
        <v>1385</v>
      </c>
      <c r="AG261" s="9">
        <v>44651</v>
      </c>
      <c r="AH261" s="8" t="s">
        <v>1322</v>
      </c>
      <c r="AI261" s="8" t="s">
        <v>1318</v>
      </c>
      <c r="AJ261" s="8" t="s">
        <v>55</v>
      </c>
      <c r="AK261" s="13" t="str">
        <f t="shared" si="15"/>
        <v>3/2022</v>
      </c>
    </row>
    <row r="262" spans="1:37" ht="45" x14ac:dyDescent="0.25">
      <c r="A262" s="6" t="s">
        <v>35</v>
      </c>
      <c r="B262" s="11" t="s">
        <v>36</v>
      </c>
      <c r="C262" s="8" t="s">
        <v>37</v>
      </c>
      <c r="D262" s="8" t="s">
        <v>81</v>
      </c>
      <c r="E262" s="8" t="s">
        <v>82</v>
      </c>
      <c r="F262" s="8" t="s">
        <v>40</v>
      </c>
      <c r="G262" s="8" t="s">
        <v>41</v>
      </c>
      <c r="H262" s="8" t="s">
        <v>42</v>
      </c>
      <c r="I262" s="8" t="s">
        <v>1122</v>
      </c>
      <c r="J262" s="8" t="s">
        <v>40</v>
      </c>
      <c r="K262" s="8" t="s">
        <v>45</v>
      </c>
      <c r="L262" s="8" t="s">
        <v>1386</v>
      </c>
      <c r="M262" s="8" t="s">
        <v>110</v>
      </c>
      <c r="N262" s="8" t="s">
        <v>1387</v>
      </c>
      <c r="O262" s="8" t="s">
        <v>2680</v>
      </c>
      <c r="P262" s="14" t="s">
        <v>1388</v>
      </c>
      <c r="Q262" s="8" t="s">
        <v>1389</v>
      </c>
      <c r="R262" s="8" t="s">
        <v>1390</v>
      </c>
      <c r="S262" s="12">
        <v>44782</v>
      </c>
      <c r="T262" s="10" t="s">
        <v>1387</v>
      </c>
      <c r="U262" s="12">
        <v>44782</v>
      </c>
      <c r="V262" s="10" t="s">
        <v>1387</v>
      </c>
      <c r="W262" s="9">
        <v>44692</v>
      </c>
      <c r="X262" s="8">
        <f t="shared" si="12"/>
        <v>90</v>
      </c>
      <c r="AA262" s="8" t="str">
        <f t="shared" si="13"/>
        <v/>
      </c>
      <c r="AB262" s="8" t="str">
        <f t="shared" si="14"/>
        <v/>
      </c>
      <c r="AC262" s="8" t="s">
        <v>52</v>
      </c>
      <c r="AD262" s="8" t="s">
        <v>1391</v>
      </c>
      <c r="AE262" s="9">
        <v>44662</v>
      </c>
      <c r="AF262" s="8" t="s">
        <v>1392</v>
      </c>
      <c r="AG262" s="9">
        <v>44651</v>
      </c>
      <c r="AH262" s="8" t="s">
        <v>1388</v>
      </c>
      <c r="AI262" s="8" t="s">
        <v>1389</v>
      </c>
      <c r="AJ262" s="8" t="s">
        <v>55</v>
      </c>
      <c r="AK262" s="13" t="str">
        <f t="shared" si="15"/>
        <v>3/2022</v>
      </c>
    </row>
    <row r="263" spans="1:37" ht="75" x14ac:dyDescent="0.25">
      <c r="A263" s="6" t="s">
        <v>35</v>
      </c>
      <c r="B263" s="11" t="s">
        <v>36</v>
      </c>
      <c r="C263" s="8" t="s">
        <v>37</v>
      </c>
      <c r="D263" s="8" t="s">
        <v>81</v>
      </c>
      <c r="E263" s="8" t="s">
        <v>82</v>
      </c>
      <c r="F263" s="8" t="s">
        <v>40</v>
      </c>
      <c r="G263" s="8" t="s">
        <v>41</v>
      </c>
      <c r="H263" s="8" t="s">
        <v>42</v>
      </c>
      <c r="I263" s="8" t="s">
        <v>1122</v>
      </c>
      <c r="J263" s="8" t="s">
        <v>40</v>
      </c>
      <c r="K263" s="8" t="s">
        <v>45</v>
      </c>
      <c r="L263" s="8" t="s">
        <v>1393</v>
      </c>
      <c r="M263" s="8" t="s">
        <v>110</v>
      </c>
      <c r="N263" s="8" t="s">
        <v>1394</v>
      </c>
      <c r="O263" s="8" t="s">
        <v>2794</v>
      </c>
      <c r="P263" s="14" t="s">
        <v>1317</v>
      </c>
      <c r="Q263" s="8" t="s">
        <v>1318</v>
      </c>
      <c r="R263" s="8" t="s">
        <v>1395</v>
      </c>
      <c r="S263" s="12">
        <v>44782</v>
      </c>
      <c r="T263" s="10" t="s">
        <v>1394</v>
      </c>
      <c r="U263" s="12">
        <v>44782</v>
      </c>
      <c r="V263" s="10" t="s">
        <v>1394</v>
      </c>
      <c r="W263" s="9">
        <v>44713</v>
      </c>
      <c r="X263" s="8">
        <f t="shared" si="12"/>
        <v>69</v>
      </c>
      <c r="AA263" s="8" t="str">
        <f t="shared" si="13"/>
        <v/>
      </c>
      <c r="AB263" s="8" t="str">
        <f t="shared" si="14"/>
        <v/>
      </c>
      <c r="AC263" s="8" t="s">
        <v>52</v>
      </c>
      <c r="AD263" s="8" t="s">
        <v>1396</v>
      </c>
      <c r="AE263" s="9">
        <v>44683</v>
      </c>
      <c r="AF263" s="8" t="s">
        <v>1397</v>
      </c>
      <c r="AG263" s="9">
        <v>44681</v>
      </c>
      <c r="AH263" s="8" t="s">
        <v>1322</v>
      </c>
      <c r="AI263" s="8" t="s">
        <v>1318</v>
      </c>
      <c r="AJ263" s="8" t="s">
        <v>55</v>
      </c>
      <c r="AK263" s="13" t="str">
        <f t="shared" si="15"/>
        <v>3/2022</v>
      </c>
    </row>
    <row r="264" spans="1:37" ht="105" x14ac:dyDescent="0.25">
      <c r="A264" s="6" t="s">
        <v>35</v>
      </c>
      <c r="B264" s="11" t="s">
        <v>36</v>
      </c>
      <c r="C264" s="8" t="s">
        <v>37</v>
      </c>
      <c r="D264" s="8" t="s">
        <v>81</v>
      </c>
      <c r="E264" s="8" t="s">
        <v>82</v>
      </c>
      <c r="F264" s="8" t="s">
        <v>40</v>
      </c>
      <c r="G264" s="8" t="s">
        <v>41</v>
      </c>
      <c r="H264" s="8" t="s">
        <v>42</v>
      </c>
      <c r="I264" s="8" t="s">
        <v>1122</v>
      </c>
      <c r="J264" s="8" t="s">
        <v>40</v>
      </c>
      <c r="K264" s="8" t="s">
        <v>45</v>
      </c>
      <c r="L264" s="8" t="s">
        <v>1398</v>
      </c>
      <c r="M264" s="8" t="s">
        <v>110</v>
      </c>
      <c r="N264" s="8" t="s">
        <v>1399</v>
      </c>
      <c r="O264" s="8" t="s">
        <v>2800</v>
      </c>
      <c r="P264" s="14" t="s">
        <v>1354</v>
      </c>
      <c r="Q264" s="8" t="s">
        <v>1355</v>
      </c>
      <c r="R264" s="8" t="s">
        <v>1400</v>
      </c>
      <c r="S264" s="12">
        <v>44782</v>
      </c>
      <c r="T264" s="10" t="s">
        <v>1399</v>
      </c>
      <c r="U264" s="12">
        <v>44782</v>
      </c>
      <c r="V264" s="10" t="s">
        <v>1399</v>
      </c>
      <c r="W264" s="9">
        <v>44807</v>
      </c>
      <c r="X264" s="8">
        <f t="shared" ref="X264:X327" si="16">IF(AND(W264&lt;&gt;"",U264&lt;&gt;""),SUM(U264-W264),"")</f>
        <v>-25</v>
      </c>
      <c r="AA264" s="8" t="str">
        <f t="shared" ref="AA264:AA327" si="17">IF(AND(Y264&lt;&gt;"",Z264&lt;&gt;"",U264&lt;&gt;""),SUM(IF(Z264&lt;U264,Z264,U264)-Y264),"")</f>
        <v/>
      </c>
      <c r="AB264" s="8" t="str">
        <f t="shared" ref="AB264:AB327" si="18">IF(AND(AA264&lt;&gt;"",X264&lt;&gt;""),SUM(X264-AA264),"")</f>
        <v/>
      </c>
      <c r="AC264" s="8" t="s">
        <v>52</v>
      </c>
      <c r="AD264" s="8" t="s">
        <v>1401</v>
      </c>
      <c r="AE264" s="9">
        <v>44777</v>
      </c>
      <c r="AF264" s="8" t="s">
        <v>1402</v>
      </c>
      <c r="AG264" s="9">
        <v>44773</v>
      </c>
      <c r="AH264" s="8" t="s">
        <v>1359</v>
      </c>
      <c r="AI264" s="8" t="s">
        <v>1355</v>
      </c>
      <c r="AJ264" s="8" t="s">
        <v>55</v>
      </c>
      <c r="AK264" s="13" t="str">
        <f t="shared" si="15"/>
        <v>3/2022</v>
      </c>
    </row>
    <row r="265" spans="1:37" ht="60" x14ac:dyDescent="0.25">
      <c r="A265" s="6" t="s">
        <v>35</v>
      </c>
      <c r="B265" s="11" t="s">
        <v>36</v>
      </c>
      <c r="C265" s="8" t="s">
        <v>37</v>
      </c>
      <c r="D265" s="8" t="s">
        <v>81</v>
      </c>
      <c r="E265" s="8" t="s">
        <v>82</v>
      </c>
      <c r="F265" s="8" t="s">
        <v>40</v>
      </c>
      <c r="G265" s="8" t="s">
        <v>41</v>
      </c>
      <c r="H265" s="8" t="s">
        <v>42</v>
      </c>
      <c r="I265" s="8" t="s">
        <v>1122</v>
      </c>
      <c r="J265" s="8" t="s">
        <v>40</v>
      </c>
      <c r="K265" s="8" t="s">
        <v>45</v>
      </c>
      <c r="L265" s="8" t="s">
        <v>1403</v>
      </c>
      <c r="M265" s="8" t="s">
        <v>110</v>
      </c>
      <c r="N265" s="8" t="s">
        <v>1404</v>
      </c>
      <c r="O265" s="8" t="s">
        <v>2674</v>
      </c>
      <c r="P265" s="14" t="s">
        <v>1405</v>
      </c>
      <c r="Q265" s="8" t="s">
        <v>1406</v>
      </c>
      <c r="R265" s="8" t="s">
        <v>1407</v>
      </c>
      <c r="S265" s="12">
        <v>44805</v>
      </c>
      <c r="T265" s="10" t="s">
        <v>1404</v>
      </c>
      <c r="U265" s="12">
        <v>44805</v>
      </c>
      <c r="V265" s="10" t="s">
        <v>1404</v>
      </c>
      <c r="W265" s="9">
        <v>44814</v>
      </c>
      <c r="X265" s="8">
        <f t="shared" si="16"/>
        <v>-9</v>
      </c>
      <c r="AA265" s="8" t="str">
        <f t="shared" si="17"/>
        <v/>
      </c>
      <c r="AB265" s="8" t="str">
        <f t="shared" si="18"/>
        <v/>
      </c>
      <c r="AC265" s="8" t="s">
        <v>52</v>
      </c>
      <c r="AD265" s="8" t="s">
        <v>1408</v>
      </c>
      <c r="AE265" s="9">
        <v>44784</v>
      </c>
      <c r="AF265" s="8" t="s">
        <v>1409</v>
      </c>
      <c r="AG265" s="9">
        <v>44782</v>
      </c>
      <c r="AH265" s="8" t="s">
        <v>1410</v>
      </c>
      <c r="AI265" s="8" t="s">
        <v>1406</v>
      </c>
      <c r="AJ265" s="8" t="s">
        <v>55</v>
      </c>
      <c r="AK265" s="13" t="str">
        <f t="shared" ref="AK265:AK328" si="19">ROUNDUP(MONTH(U265)/3,0)&amp; "/" &amp; YEAR(U265)</f>
        <v>3/2022</v>
      </c>
    </row>
    <row r="266" spans="1:37" ht="45" x14ac:dyDescent="0.25">
      <c r="A266" s="6" t="s">
        <v>35</v>
      </c>
      <c r="B266" s="11" t="s">
        <v>36</v>
      </c>
      <c r="C266" s="8" t="s">
        <v>37</v>
      </c>
      <c r="D266" s="8" t="s">
        <v>81</v>
      </c>
      <c r="E266" s="8" t="s">
        <v>82</v>
      </c>
      <c r="F266" s="8" t="s">
        <v>40</v>
      </c>
      <c r="G266" s="8" t="s">
        <v>41</v>
      </c>
      <c r="H266" s="8" t="s">
        <v>42</v>
      </c>
      <c r="I266" s="8" t="s">
        <v>1122</v>
      </c>
      <c r="J266" s="8" t="s">
        <v>40</v>
      </c>
      <c r="K266" s="8" t="s">
        <v>45</v>
      </c>
      <c r="L266" s="8" t="s">
        <v>1411</v>
      </c>
      <c r="M266" s="8" t="s">
        <v>1412</v>
      </c>
      <c r="N266" s="8" t="s">
        <v>1413</v>
      </c>
      <c r="O266" s="8" t="s">
        <v>2679</v>
      </c>
      <c r="P266" s="14" t="s">
        <v>1414</v>
      </c>
      <c r="Q266" s="8" t="s">
        <v>1415</v>
      </c>
      <c r="R266" s="8" t="s">
        <v>1416</v>
      </c>
      <c r="S266" s="12">
        <v>44824</v>
      </c>
      <c r="T266" s="10" t="s">
        <v>1413</v>
      </c>
      <c r="U266" s="12">
        <v>44825</v>
      </c>
      <c r="V266" s="10" t="s">
        <v>1413</v>
      </c>
      <c r="W266" s="9">
        <v>44832</v>
      </c>
      <c r="X266" s="8">
        <f t="shared" si="16"/>
        <v>-7</v>
      </c>
      <c r="AA266" s="8" t="str">
        <f t="shared" si="17"/>
        <v/>
      </c>
      <c r="AB266" s="8" t="str">
        <f t="shared" si="18"/>
        <v/>
      </c>
      <c r="AC266" s="8" t="s">
        <v>52</v>
      </c>
      <c r="AD266" s="8" t="s">
        <v>1417</v>
      </c>
      <c r="AE266" s="9">
        <v>44802</v>
      </c>
      <c r="AF266" s="8" t="s">
        <v>1416</v>
      </c>
      <c r="AG266" s="9">
        <v>44797</v>
      </c>
      <c r="AH266" s="8" t="s">
        <v>1418</v>
      </c>
      <c r="AI266" s="8" t="s">
        <v>1415</v>
      </c>
      <c r="AJ266" s="8" t="s">
        <v>55</v>
      </c>
      <c r="AK266" s="13" t="str">
        <f t="shared" si="19"/>
        <v>3/2022</v>
      </c>
    </row>
    <row r="267" spans="1:37" ht="75" x14ac:dyDescent="0.25">
      <c r="A267" s="6" t="s">
        <v>35</v>
      </c>
      <c r="B267" s="11" t="s">
        <v>36</v>
      </c>
      <c r="C267" s="8" t="s">
        <v>37</v>
      </c>
      <c r="D267" s="8" t="s">
        <v>81</v>
      </c>
      <c r="E267" s="8" t="s">
        <v>82</v>
      </c>
      <c r="F267" s="8" t="s">
        <v>40</v>
      </c>
      <c r="G267" s="8" t="s">
        <v>41</v>
      </c>
      <c r="H267" s="8" t="s">
        <v>42</v>
      </c>
      <c r="I267" s="8" t="s">
        <v>1122</v>
      </c>
      <c r="J267" s="8" t="s">
        <v>40</v>
      </c>
      <c r="K267" s="8" t="s">
        <v>45</v>
      </c>
      <c r="L267" s="8" t="s">
        <v>1419</v>
      </c>
      <c r="M267" s="8" t="s">
        <v>1412</v>
      </c>
      <c r="N267" s="8" t="s">
        <v>1420</v>
      </c>
      <c r="O267" s="8" t="s">
        <v>2794</v>
      </c>
      <c r="P267" s="14" t="s">
        <v>1317</v>
      </c>
      <c r="Q267" s="8" t="s">
        <v>1318</v>
      </c>
      <c r="R267" s="8" t="s">
        <v>1421</v>
      </c>
      <c r="S267" s="12">
        <v>44824</v>
      </c>
      <c r="T267" s="10" t="s">
        <v>1420</v>
      </c>
      <c r="U267" s="12">
        <v>44825</v>
      </c>
      <c r="V267" s="10" t="s">
        <v>1420</v>
      </c>
      <c r="W267" s="9">
        <v>44836</v>
      </c>
      <c r="X267" s="8">
        <f t="shared" si="16"/>
        <v>-11</v>
      </c>
      <c r="AA267" s="8" t="str">
        <f t="shared" si="17"/>
        <v/>
      </c>
      <c r="AB267" s="8" t="str">
        <f t="shared" si="18"/>
        <v/>
      </c>
      <c r="AC267" s="8" t="s">
        <v>52</v>
      </c>
      <c r="AD267" s="8" t="s">
        <v>1422</v>
      </c>
      <c r="AE267" s="9">
        <v>44806</v>
      </c>
      <c r="AF267" s="8" t="s">
        <v>1423</v>
      </c>
      <c r="AG267" s="9">
        <v>44804</v>
      </c>
      <c r="AH267" s="8" t="s">
        <v>1322</v>
      </c>
      <c r="AI267" s="8" t="s">
        <v>1318</v>
      </c>
      <c r="AJ267" s="8" t="s">
        <v>55</v>
      </c>
      <c r="AK267" s="13" t="str">
        <f t="shared" si="19"/>
        <v>3/2022</v>
      </c>
    </row>
    <row r="268" spans="1:37" ht="75" x14ac:dyDescent="0.25">
      <c r="A268" s="6" t="s">
        <v>35</v>
      </c>
      <c r="B268" s="11" t="s">
        <v>36</v>
      </c>
      <c r="C268" s="8" t="s">
        <v>37</v>
      </c>
      <c r="D268" s="8" t="s">
        <v>81</v>
      </c>
      <c r="E268" s="8" t="s">
        <v>82</v>
      </c>
      <c r="F268" s="8" t="s">
        <v>40</v>
      </c>
      <c r="G268" s="8" t="s">
        <v>41</v>
      </c>
      <c r="H268" s="8" t="s">
        <v>42</v>
      </c>
      <c r="I268" s="8" t="s">
        <v>1122</v>
      </c>
      <c r="J268" s="8" t="s">
        <v>40</v>
      </c>
      <c r="K268" s="8" t="s">
        <v>45</v>
      </c>
      <c r="L268" s="8" t="s">
        <v>1424</v>
      </c>
      <c r="M268" s="8" t="s">
        <v>1412</v>
      </c>
      <c r="N268" s="8" t="s">
        <v>1425</v>
      </c>
      <c r="O268" s="8" t="s">
        <v>2794</v>
      </c>
      <c r="P268" s="14" t="s">
        <v>1317</v>
      </c>
      <c r="Q268" s="8" t="s">
        <v>1318</v>
      </c>
      <c r="R268" s="8" t="s">
        <v>1426</v>
      </c>
      <c r="S268" s="12">
        <v>44826</v>
      </c>
      <c r="T268" s="10" t="s">
        <v>1425</v>
      </c>
      <c r="U268" s="12">
        <v>44826</v>
      </c>
      <c r="V268" s="10" t="s">
        <v>1425</v>
      </c>
      <c r="W268" s="9">
        <v>44836</v>
      </c>
      <c r="X268" s="8">
        <f t="shared" si="16"/>
        <v>-10</v>
      </c>
      <c r="AA268" s="8" t="str">
        <f t="shared" si="17"/>
        <v/>
      </c>
      <c r="AB268" s="8" t="str">
        <f t="shared" si="18"/>
        <v/>
      </c>
      <c r="AC268" s="8" t="s">
        <v>52</v>
      </c>
      <c r="AD268" s="8" t="s">
        <v>1427</v>
      </c>
      <c r="AE268" s="9">
        <v>44806</v>
      </c>
      <c r="AF268" s="8" t="s">
        <v>1428</v>
      </c>
      <c r="AG268" s="9">
        <v>44804</v>
      </c>
      <c r="AH268" s="8" t="s">
        <v>1322</v>
      </c>
      <c r="AI268" s="8" t="s">
        <v>1318</v>
      </c>
      <c r="AJ268" s="8" t="s">
        <v>55</v>
      </c>
      <c r="AK268" s="13" t="str">
        <f t="shared" si="19"/>
        <v>3/2022</v>
      </c>
    </row>
    <row r="269" spans="1:37" ht="45" x14ac:dyDescent="0.25">
      <c r="A269" s="6" t="s">
        <v>35</v>
      </c>
      <c r="B269" s="11" t="s">
        <v>36</v>
      </c>
      <c r="C269" s="8" t="s">
        <v>37</v>
      </c>
      <c r="D269" s="8" t="s">
        <v>81</v>
      </c>
      <c r="E269" s="8" t="s">
        <v>82</v>
      </c>
      <c r="F269" s="8" t="s">
        <v>40</v>
      </c>
      <c r="G269" s="8" t="s">
        <v>41</v>
      </c>
      <c r="H269" s="8" t="s">
        <v>42</v>
      </c>
      <c r="I269" s="8" t="s">
        <v>1122</v>
      </c>
      <c r="J269" s="8" t="s">
        <v>40</v>
      </c>
      <c r="K269" s="8" t="s">
        <v>45</v>
      </c>
      <c r="L269" s="8" t="s">
        <v>1429</v>
      </c>
      <c r="M269" s="8" t="s">
        <v>1412</v>
      </c>
      <c r="N269" s="8" t="s">
        <v>1430</v>
      </c>
      <c r="O269" s="8" t="s">
        <v>2801</v>
      </c>
      <c r="P269" s="14" t="s">
        <v>1388</v>
      </c>
      <c r="Q269" s="8" t="s">
        <v>1389</v>
      </c>
      <c r="R269" s="8" t="s">
        <v>1431</v>
      </c>
      <c r="S269" s="12">
        <v>44826</v>
      </c>
      <c r="T269" s="10" t="s">
        <v>1430</v>
      </c>
      <c r="U269" s="12">
        <v>44826</v>
      </c>
      <c r="V269" s="10" t="s">
        <v>1430</v>
      </c>
      <c r="W269" s="9">
        <v>44839</v>
      </c>
      <c r="X269" s="8">
        <f t="shared" si="16"/>
        <v>-13</v>
      </c>
      <c r="AA269" s="8" t="str">
        <f t="shared" si="17"/>
        <v/>
      </c>
      <c r="AB269" s="8" t="str">
        <f t="shared" si="18"/>
        <v/>
      </c>
      <c r="AC269" s="8" t="s">
        <v>52</v>
      </c>
      <c r="AD269" s="8" t="s">
        <v>1432</v>
      </c>
      <c r="AE269" s="9">
        <v>44809</v>
      </c>
      <c r="AF269" s="8" t="s">
        <v>1433</v>
      </c>
      <c r="AG269" s="9">
        <v>44781</v>
      </c>
      <c r="AH269" s="8" t="s">
        <v>1388</v>
      </c>
      <c r="AI269" s="8" t="s">
        <v>1389</v>
      </c>
      <c r="AJ269" s="8" t="s">
        <v>55</v>
      </c>
      <c r="AK269" s="13" t="str">
        <f t="shared" si="19"/>
        <v>3/2022</v>
      </c>
    </row>
    <row r="270" spans="1:37" ht="60" x14ac:dyDescent="0.25">
      <c r="A270" s="6" t="s">
        <v>35</v>
      </c>
      <c r="B270" s="11" t="s">
        <v>36</v>
      </c>
      <c r="C270" s="8" t="s">
        <v>37</v>
      </c>
      <c r="D270" s="8" t="s">
        <v>81</v>
      </c>
      <c r="E270" s="8" t="s">
        <v>82</v>
      </c>
      <c r="F270" s="8" t="s">
        <v>40</v>
      </c>
      <c r="G270" s="8" t="s">
        <v>41</v>
      </c>
      <c r="H270" s="8" t="s">
        <v>42</v>
      </c>
      <c r="I270" s="8" t="s">
        <v>1122</v>
      </c>
      <c r="J270" s="8" t="s">
        <v>1123</v>
      </c>
      <c r="K270" s="8" t="s">
        <v>45</v>
      </c>
      <c r="L270" s="8" t="s">
        <v>1434</v>
      </c>
      <c r="M270" s="8" t="s">
        <v>110</v>
      </c>
      <c r="N270" s="8" t="s">
        <v>1249</v>
      </c>
      <c r="O270" s="8" t="s">
        <v>2802</v>
      </c>
      <c r="P270" s="14" t="s">
        <v>1435</v>
      </c>
      <c r="Q270" s="8" t="s">
        <v>1436</v>
      </c>
      <c r="R270" s="8" t="s">
        <v>1437</v>
      </c>
      <c r="S270" s="12">
        <v>44803</v>
      </c>
      <c r="T270" s="10" t="s">
        <v>1249</v>
      </c>
      <c r="U270" s="12">
        <v>44803</v>
      </c>
      <c r="V270" s="10" t="s">
        <v>1249</v>
      </c>
      <c r="W270" s="9">
        <v>44736</v>
      </c>
      <c r="X270" s="8">
        <f t="shared" si="16"/>
        <v>67</v>
      </c>
      <c r="AA270" s="8" t="str">
        <f t="shared" si="17"/>
        <v/>
      </c>
      <c r="AB270" s="8" t="str">
        <f t="shared" si="18"/>
        <v/>
      </c>
      <c r="AC270" s="8" t="s">
        <v>52</v>
      </c>
      <c r="AD270" s="8" t="s">
        <v>1438</v>
      </c>
      <c r="AE270" s="9">
        <v>44706</v>
      </c>
      <c r="AF270" s="8" t="s">
        <v>1439</v>
      </c>
      <c r="AG270" s="9">
        <v>44706</v>
      </c>
      <c r="AH270" s="8" t="s">
        <v>1435</v>
      </c>
      <c r="AI270" s="8" t="s">
        <v>1436</v>
      </c>
      <c r="AJ270" s="8" t="s">
        <v>55</v>
      </c>
      <c r="AK270" s="13" t="str">
        <f t="shared" si="19"/>
        <v>3/2022</v>
      </c>
    </row>
    <row r="271" spans="1:37" ht="45" x14ac:dyDescent="0.25">
      <c r="A271" s="6" t="s">
        <v>35</v>
      </c>
      <c r="B271" s="11" t="s">
        <v>36</v>
      </c>
      <c r="C271" s="8" t="s">
        <v>37</v>
      </c>
      <c r="D271" s="8" t="s">
        <v>81</v>
      </c>
      <c r="E271" s="8" t="s">
        <v>82</v>
      </c>
      <c r="F271" s="8" t="s">
        <v>40</v>
      </c>
      <c r="G271" s="8" t="s">
        <v>41</v>
      </c>
      <c r="H271" s="8" t="s">
        <v>42</v>
      </c>
      <c r="I271" s="8" t="s">
        <v>1122</v>
      </c>
      <c r="J271" s="8" t="s">
        <v>1123</v>
      </c>
      <c r="K271" s="8" t="s">
        <v>45</v>
      </c>
      <c r="L271" s="8" t="s">
        <v>1440</v>
      </c>
      <c r="M271" s="8" t="s">
        <v>110</v>
      </c>
      <c r="N271" s="8" t="s">
        <v>1441</v>
      </c>
      <c r="O271" s="8" t="s">
        <v>2629</v>
      </c>
      <c r="P271" s="14" t="s">
        <v>1442</v>
      </c>
      <c r="Q271" s="8" t="s">
        <v>1443</v>
      </c>
      <c r="R271" s="8" t="s">
        <v>1444</v>
      </c>
      <c r="S271" s="12">
        <v>44803</v>
      </c>
      <c r="T271" s="10" t="s">
        <v>1441</v>
      </c>
      <c r="U271" s="12">
        <v>44803</v>
      </c>
      <c r="V271" s="10" t="s">
        <v>1441</v>
      </c>
      <c r="W271" s="9">
        <v>44652</v>
      </c>
      <c r="X271" s="8">
        <f t="shared" si="16"/>
        <v>151</v>
      </c>
      <c r="AA271" s="8" t="str">
        <f t="shared" si="17"/>
        <v/>
      </c>
      <c r="AB271" s="8" t="str">
        <f t="shared" si="18"/>
        <v/>
      </c>
      <c r="AC271" s="8" t="s">
        <v>52</v>
      </c>
      <c r="AD271" s="8" t="s">
        <v>1445</v>
      </c>
      <c r="AE271" s="9">
        <v>44622</v>
      </c>
      <c r="AF271" s="8" t="s">
        <v>1446</v>
      </c>
      <c r="AG271" s="9">
        <v>44620</v>
      </c>
      <c r="AH271" s="8" t="s">
        <v>1447</v>
      </c>
      <c r="AI271" s="8" t="s">
        <v>1443</v>
      </c>
      <c r="AJ271" s="8" t="s">
        <v>55</v>
      </c>
      <c r="AK271" s="13" t="str">
        <f t="shared" si="19"/>
        <v>3/2022</v>
      </c>
    </row>
    <row r="272" spans="1:37" ht="45" x14ac:dyDescent="0.25">
      <c r="A272" s="6" t="s">
        <v>35</v>
      </c>
      <c r="B272" s="11" t="s">
        <v>36</v>
      </c>
      <c r="C272" s="8" t="s">
        <v>37</v>
      </c>
      <c r="D272" s="8" t="s">
        <v>81</v>
      </c>
      <c r="E272" s="8" t="s">
        <v>82</v>
      </c>
      <c r="F272" s="8" t="s">
        <v>40</v>
      </c>
      <c r="G272" s="8" t="s">
        <v>41</v>
      </c>
      <c r="H272" s="8" t="s">
        <v>42</v>
      </c>
      <c r="I272" s="8" t="s">
        <v>1122</v>
      </c>
      <c r="J272" s="8" t="s">
        <v>1123</v>
      </c>
      <c r="K272" s="8" t="s">
        <v>45</v>
      </c>
      <c r="L272" s="8" t="s">
        <v>1448</v>
      </c>
      <c r="M272" s="8" t="s">
        <v>110</v>
      </c>
      <c r="N272" s="8" t="s">
        <v>1449</v>
      </c>
      <c r="O272" s="8" t="s">
        <v>2655</v>
      </c>
      <c r="P272" s="14" t="s">
        <v>262</v>
      </c>
      <c r="Q272" s="8" t="s">
        <v>263</v>
      </c>
      <c r="R272" s="8" t="s">
        <v>1450</v>
      </c>
      <c r="S272" s="12">
        <v>44803</v>
      </c>
      <c r="T272" s="10" t="s">
        <v>1449</v>
      </c>
      <c r="U272" s="12">
        <v>44803</v>
      </c>
      <c r="V272" s="10" t="s">
        <v>1449</v>
      </c>
      <c r="W272" s="9">
        <v>44731</v>
      </c>
      <c r="X272" s="8">
        <f t="shared" si="16"/>
        <v>72</v>
      </c>
      <c r="AA272" s="8" t="str">
        <f t="shared" si="17"/>
        <v/>
      </c>
      <c r="AB272" s="8" t="str">
        <f t="shared" si="18"/>
        <v/>
      </c>
      <c r="AC272" s="8" t="s">
        <v>52</v>
      </c>
      <c r="AD272" s="8" t="s">
        <v>1451</v>
      </c>
      <c r="AE272" s="9">
        <v>44701</v>
      </c>
      <c r="AF272" s="8" t="s">
        <v>1452</v>
      </c>
      <c r="AG272" s="9">
        <v>44699</v>
      </c>
      <c r="AH272" s="8" t="s">
        <v>267</v>
      </c>
      <c r="AI272" s="8" t="s">
        <v>263</v>
      </c>
      <c r="AJ272" s="8" t="s">
        <v>55</v>
      </c>
      <c r="AK272" s="13" t="str">
        <f t="shared" si="19"/>
        <v>3/2022</v>
      </c>
    </row>
    <row r="273" spans="1:37" ht="45" x14ac:dyDescent="0.25">
      <c r="A273" s="6" t="s">
        <v>35</v>
      </c>
      <c r="B273" s="11" t="s">
        <v>36</v>
      </c>
      <c r="C273" s="8" t="s">
        <v>37</v>
      </c>
      <c r="D273" s="8" t="s">
        <v>81</v>
      </c>
      <c r="E273" s="8" t="s">
        <v>82</v>
      </c>
      <c r="F273" s="8" t="s">
        <v>40</v>
      </c>
      <c r="G273" s="8" t="s">
        <v>41</v>
      </c>
      <c r="H273" s="8" t="s">
        <v>42</v>
      </c>
      <c r="I273" s="8" t="s">
        <v>1122</v>
      </c>
      <c r="J273" s="8" t="s">
        <v>1123</v>
      </c>
      <c r="K273" s="8" t="s">
        <v>45</v>
      </c>
      <c r="L273" s="8" t="s">
        <v>1453</v>
      </c>
      <c r="M273" s="8" t="s">
        <v>110</v>
      </c>
      <c r="N273" s="8" t="s">
        <v>1454</v>
      </c>
      <c r="O273" s="8" t="s">
        <v>2681</v>
      </c>
      <c r="P273" s="14" t="s">
        <v>1455</v>
      </c>
      <c r="Q273" s="8" t="s">
        <v>1456</v>
      </c>
      <c r="R273" s="8" t="s">
        <v>1457</v>
      </c>
      <c r="S273" s="12">
        <v>44803</v>
      </c>
      <c r="T273" s="10" t="s">
        <v>1454</v>
      </c>
      <c r="U273" s="12">
        <v>44803</v>
      </c>
      <c r="V273" s="10" t="s">
        <v>1454</v>
      </c>
      <c r="W273" s="9">
        <v>44713</v>
      </c>
      <c r="X273" s="8">
        <f t="shared" si="16"/>
        <v>90</v>
      </c>
      <c r="AA273" s="8" t="str">
        <f t="shared" si="17"/>
        <v/>
      </c>
      <c r="AB273" s="8" t="str">
        <f t="shared" si="18"/>
        <v/>
      </c>
      <c r="AC273" s="8" t="s">
        <v>52</v>
      </c>
      <c r="AD273" s="8" t="s">
        <v>1458</v>
      </c>
      <c r="AE273" s="9">
        <v>44683</v>
      </c>
      <c r="AF273" s="8" t="s">
        <v>1459</v>
      </c>
      <c r="AG273" s="9">
        <v>44678</v>
      </c>
      <c r="AH273" s="8" t="s">
        <v>1460</v>
      </c>
      <c r="AI273" s="8" t="s">
        <v>1456</v>
      </c>
      <c r="AJ273" s="8" t="s">
        <v>55</v>
      </c>
      <c r="AK273" s="13" t="str">
        <f t="shared" si="19"/>
        <v>3/2022</v>
      </c>
    </row>
    <row r="274" spans="1:37" ht="45" x14ac:dyDescent="0.25">
      <c r="A274" s="6" t="s">
        <v>35</v>
      </c>
      <c r="B274" s="11" t="s">
        <v>36</v>
      </c>
      <c r="C274" s="8" t="s">
        <v>37</v>
      </c>
      <c r="D274" s="8" t="s">
        <v>81</v>
      </c>
      <c r="E274" s="8" t="s">
        <v>82</v>
      </c>
      <c r="F274" s="8" t="s">
        <v>40</v>
      </c>
      <c r="G274" s="8" t="s">
        <v>41</v>
      </c>
      <c r="H274" s="8" t="s">
        <v>42</v>
      </c>
      <c r="I274" s="8" t="s">
        <v>1122</v>
      </c>
      <c r="J274" s="8" t="s">
        <v>1123</v>
      </c>
      <c r="K274" s="8" t="s">
        <v>45</v>
      </c>
      <c r="L274" s="8" t="s">
        <v>1461</v>
      </c>
      <c r="M274" s="8" t="s">
        <v>110</v>
      </c>
      <c r="N274" s="8" t="s">
        <v>1462</v>
      </c>
      <c r="O274" s="8" t="s">
        <v>2803</v>
      </c>
      <c r="P274" s="14" t="s">
        <v>1463</v>
      </c>
      <c r="Q274" s="8" t="s">
        <v>1464</v>
      </c>
      <c r="R274" s="8" t="s">
        <v>1465</v>
      </c>
      <c r="S274" s="12">
        <v>44803</v>
      </c>
      <c r="T274" s="10" t="s">
        <v>1462</v>
      </c>
      <c r="U274" s="12">
        <v>44803</v>
      </c>
      <c r="V274" s="10" t="s">
        <v>1462</v>
      </c>
      <c r="W274" s="9">
        <v>44731</v>
      </c>
      <c r="X274" s="8">
        <f t="shared" si="16"/>
        <v>72</v>
      </c>
      <c r="AA274" s="8" t="str">
        <f t="shared" si="17"/>
        <v/>
      </c>
      <c r="AB274" s="8" t="str">
        <f t="shared" si="18"/>
        <v/>
      </c>
      <c r="AC274" s="8" t="s">
        <v>52</v>
      </c>
      <c r="AD274" s="8" t="s">
        <v>1466</v>
      </c>
      <c r="AE274" s="9">
        <v>44701</v>
      </c>
      <c r="AF274" s="8" t="s">
        <v>1467</v>
      </c>
      <c r="AG274" s="9">
        <v>44700</v>
      </c>
      <c r="AH274" s="8" t="s">
        <v>1468</v>
      </c>
      <c r="AI274" s="8" t="s">
        <v>1464</v>
      </c>
      <c r="AJ274" s="8" t="s">
        <v>55</v>
      </c>
      <c r="AK274" s="13" t="str">
        <f t="shared" si="19"/>
        <v>3/2022</v>
      </c>
    </row>
    <row r="275" spans="1:37" ht="45" x14ac:dyDescent="0.25">
      <c r="A275" s="6" t="s">
        <v>35</v>
      </c>
      <c r="B275" s="11" t="s">
        <v>36</v>
      </c>
      <c r="C275" s="8" t="s">
        <v>37</v>
      </c>
      <c r="D275" s="8" t="s">
        <v>81</v>
      </c>
      <c r="E275" s="8" t="s">
        <v>82</v>
      </c>
      <c r="F275" s="8" t="s">
        <v>40</v>
      </c>
      <c r="G275" s="8" t="s">
        <v>41</v>
      </c>
      <c r="H275" s="8" t="s">
        <v>42</v>
      </c>
      <c r="I275" s="8" t="s">
        <v>1122</v>
      </c>
      <c r="J275" s="8" t="s">
        <v>1123</v>
      </c>
      <c r="K275" s="8" t="s">
        <v>45</v>
      </c>
      <c r="L275" s="8" t="s">
        <v>1469</v>
      </c>
      <c r="M275" s="8" t="s">
        <v>110</v>
      </c>
      <c r="N275" s="8" t="s">
        <v>1470</v>
      </c>
      <c r="O275" s="8" t="s">
        <v>2804</v>
      </c>
      <c r="P275" s="14" t="s">
        <v>262</v>
      </c>
      <c r="Q275" s="8" t="s">
        <v>263</v>
      </c>
      <c r="R275" s="8" t="s">
        <v>1471</v>
      </c>
      <c r="S275" s="12">
        <v>44803</v>
      </c>
      <c r="T275" s="10" t="s">
        <v>1470</v>
      </c>
      <c r="U275" s="12">
        <v>44803</v>
      </c>
      <c r="V275" s="10" t="s">
        <v>1470</v>
      </c>
      <c r="W275" s="9">
        <v>44731</v>
      </c>
      <c r="X275" s="8">
        <f t="shared" si="16"/>
        <v>72</v>
      </c>
      <c r="AA275" s="8" t="str">
        <f t="shared" si="17"/>
        <v/>
      </c>
      <c r="AB275" s="8" t="str">
        <f t="shared" si="18"/>
        <v/>
      </c>
      <c r="AC275" s="8" t="s">
        <v>52</v>
      </c>
      <c r="AD275" s="8" t="s">
        <v>1472</v>
      </c>
      <c r="AE275" s="9">
        <v>44701</v>
      </c>
      <c r="AF275" s="8" t="s">
        <v>1473</v>
      </c>
      <c r="AG275" s="9">
        <v>44699</v>
      </c>
      <c r="AH275" s="8" t="s">
        <v>267</v>
      </c>
      <c r="AI275" s="8" t="s">
        <v>263</v>
      </c>
      <c r="AJ275" s="8" t="s">
        <v>55</v>
      </c>
      <c r="AK275" s="13" t="str">
        <f t="shared" si="19"/>
        <v>3/2022</v>
      </c>
    </row>
    <row r="276" spans="1:37" ht="45" x14ac:dyDescent="0.25">
      <c r="A276" s="6" t="s">
        <v>35</v>
      </c>
      <c r="B276" s="11" t="s">
        <v>36</v>
      </c>
      <c r="C276" s="8" t="s">
        <v>37</v>
      </c>
      <c r="D276" s="8" t="s">
        <v>81</v>
      </c>
      <c r="E276" s="8" t="s">
        <v>82</v>
      </c>
      <c r="F276" s="8" t="s">
        <v>40</v>
      </c>
      <c r="G276" s="8" t="s">
        <v>41</v>
      </c>
      <c r="H276" s="8" t="s">
        <v>42</v>
      </c>
      <c r="I276" s="8" t="s">
        <v>1122</v>
      </c>
      <c r="J276" s="8" t="s">
        <v>1123</v>
      </c>
      <c r="K276" s="8" t="s">
        <v>45</v>
      </c>
      <c r="L276" s="8" t="s">
        <v>1474</v>
      </c>
      <c r="M276" s="8" t="s">
        <v>110</v>
      </c>
      <c r="N276" s="8" t="s">
        <v>1475</v>
      </c>
      <c r="O276" s="8" t="s">
        <v>2627</v>
      </c>
      <c r="P276" s="14" t="s">
        <v>1455</v>
      </c>
      <c r="Q276" s="8" t="s">
        <v>1456</v>
      </c>
      <c r="R276" s="8" t="s">
        <v>1476</v>
      </c>
      <c r="S276" s="12">
        <v>44824</v>
      </c>
      <c r="T276" s="10" t="s">
        <v>1475</v>
      </c>
      <c r="U276" s="12">
        <v>44825</v>
      </c>
      <c r="V276" s="10" t="s">
        <v>1475</v>
      </c>
      <c r="W276" s="9">
        <v>44776</v>
      </c>
      <c r="X276" s="8">
        <f t="shared" si="16"/>
        <v>49</v>
      </c>
      <c r="AA276" s="8" t="str">
        <f t="shared" si="17"/>
        <v/>
      </c>
      <c r="AB276" s="8" t="str">
        <f t="shared" si="18"/>
        <v/>
      </c>
      <c r="AC276" s="8" t="s">
        <v>52</v>
      </c>
      <c r="AD276" s="8" t="s">
        <v>1477</v>
      </c>
      <c r="AE276" s="9">
        <v>44746</v>
      </c>
      <c r="AF276" s="8" t="s">
        <v>1478</v>
      </c>
      <c r="AG276" s="9">
        <v>44741</v>
      </c>
      <c r="AH276" s="8" t="s">
        <v>1460</v>
      </c>
      <c r="AI276" s="8" t="s">
        <v>1456</v>
      </c>
      <c r="AJ276" s="8" t="s">
        <v>55</v>
      </c>
      <c r="AK276" s="13" t="str">
        <f t="shared" si="19"/>
        <v>3/2022</v>
      </c>
    </row>
    <row r="277" spans="1:37" ht="45" x14ac:dyDescent="0.25">
      <c r="A277" s="6" t="s">
        <v>35</v>
      </c>
      <c r="B277" s="11" t="s">
        <v>36</v>
      </c>
      <c r="C277" s="8" t="s">
        <v>37</v>
      </c>
      <c r="D277" s="8" t="s">
        <v>81</v>
      </c>
      <c r="E277" s="8" t="s">
        <v>82</v>
      </c>
      <c r="F277" s="8" t="s">
        <v>40</v>
      </c>
      <c r="G277" s="8" t="s">
        <v>41</v>
      </c>
      <c r="H277" s="8" t="s">
        <v>42</v>
      </c>
      <c r="I277" s="8" t="s">
        <v>1122</v>
      </c>
      <c r="J277" s="8" t="s">
        <v>1123</v>
      </c>
      <c r="K277" s="8" t="s">
        <v>45</v>
      </c>
      <c r="L277" s="8" t="s">
        <v>1479</v>
      </c>
      <c r="M277" s="8" t="s">
        <v>252</v>
      </c>
      <c r="N277" s="8" t="s">
        <v>1480</v>
      </c>
      <c r="O277" s="8" t="s">
        <v>2682</v>
      </c>
      <c r="P277" s="14" t="s">
        <v>1481</v>
      </c>
      <c r="Q277" s="8" t="s">
        <v>1482</v>
      </c>
      <c r="R277" s="8" t="s">
        <v>1483</v>
      </c>
      <c r="S277" s="12">
        <v>44830</v>
      </c>
      <c r="T277" s="10" t="s">
        <v>1484</v>
      </c>
      <c r="U277" s="12">
        <v>44830</v>
      </c>
      <c r="V277" s="10" t="s">
        <v>1484</v>
      </c>
      <c r="W277" s="9">
        <v>44816</v>
      </c>
      <c r="X277" s="8">
        <f t="shared" si="16"/>
        <v>14</v>
      </c>
      <c r="AA277" s="8" t="str">
        <f t="shared" si="17"/>
        <v/>
      </c>
      <c r="AB277" s="8" t="str">
        <f t="shared" si="18"/>
        <v/>
      </c>
      <c r="AC277" s="8" t="s">
        <v>1485</v>
      </c>
      <c r="AD277" s="8" t="s">
        <v>1486</v>
      </c>
      <c r="AE277" s="9">
        <v>44786</v>
      </c>
      <c r="AF277" s="8" t="s">
        <v>1487</v>
      </c>
      <c r="AG277" s="9">
        <v>44784</v>
      </c>
      <c r="AH277" s="8" t="s">
        <v>1481</v>
      </c>
      <c r="AI277" s="8" t="s">
        <v>1482</v>
      </c>
      <c r="AJ277" s="8" t="s">
        <v>55</v>
      </c>
      <c r="AK277" s="13" t="str">
        <f t="shared" si="19"/>
        <v>3/2022</v>
      </c>
    </row>
    <row r="278" spans="1:37" ht="45" x14ac:dyDescent="0.25">
      <c r="A278" s="6" t="s">
        <v>35</v>
      </c>
      <c r="B278" s="11" t="s">
        <v>36</v>
      </c>
      <c r="C278" s="8" t="s">
        <v>37</v>
      </c>
      <c r="D278" s="8" t="s">
        <v>81</v>
      </c>
      <c r="E278" s="8" t="s">
        <v>82</v>
      </c>
      <c r="F278" s="8" t="s">
        <v>40</v>
      </c>
      <c r="G278" s="8" t="s">
        <v>41</v>
      </c>
      <c r="H278" s="8" t="s">
        <v>42</v>
      </c>
      <c r="I278" s="8" t="s">
        <v>1122</v>
      </c>
      <c r="J278" s="8" t="s">
        <v>1123</v>
      </c>
      <c r="K278" s="8" t="s">
        <v>45</v>
      </c>
      <c r="L278" s="8" t="s">
        <v>1479</v>
      </c>
      <c r="M278" s="8" t="s">
        <v>252</v>
      </c>
      <c r="N278" s="8" t="s">
        <v>1480</v>
      </c>
      <c r="O278" s="8" t="s">
        <v>2682</v>
      </c>
      <c r="P278" s="14" t="s">
        <v>1481</v>
      </c>
      <c r="Q278" s="8" t="s">
        <v>1482</v>
      </c>
      <c r="R278" s="8" t="s">
        <v>1483</v>
      </c>
      <c r="S278" s="12">
        <v>44830</v>
      </c>
      <c r="T278" s="10" t="s">
        <v>1488</v>
      </c>
      <c r="U278" s="12">
        <v>44830</v>
      </c>
      <c r="V278" s="10" t="s">
        <v>1488</v>
      </c>
      <c r="W278" s="9">
        <v>44855</v>
      </c>
      <c r="X278" s="8">
        <f t="shared" si="16"/>
        <v>-25</v>
      </c>
      <c r="AA278" s="8" t="str">
        <f t="shared" si="17"/>
        <v/>
      </c>
      <c r="AB278" s="8" t="str">
        <f t="shared" si="18"/>
        <v/>
      </c>
      <c r="AC278" s="8" t="s">
        <v>1485</v>
      </c>
      <c r="AD278" s="8" t="s">
        <v>1489</v>
      </c>
      <c r="AE278" s="9">
        <v>44825</v>
      </c>
      <c r="AF278" s="8" t="s">
        <v>1490</v>
      </c>
      <c r="AG278" s="9">
        <v>44825</v>
      </c>
      <c r="AH278" s="8" t="s">
        <v>1481</v>
      </c>
      <c r="AI278" s="8" t="s">
        <v>1482</v>
      </c>
      <c r="AJ278" s="8" t="s">
        <v>55</v>
      </c>
      <c r="AK278" s="13" t="str">
        <f t="shared" si="19"/>
        <v>3/2022</v>
      </c>
    </row>
    <row r="279" spans="1:37" ht="45" hidden="1" x14ac:dyDescent="0.25">
      <c r="A279" s="6" t="s">
        <v>35</v>
      </c>
      <c r="B279" s="11" t="s">
        <v>36</v>
      </c>
      <c r="C279" s="8" t="s">
        <v>37</v>
      </c>
      <c r="D279" s="8" t="s">
        <v>81</v>
      </c>
      <c r="E279" s="8" t="s">
        <v>82</v>
      </c>
      <c r="F279" s="8" t="s">
        <v>40</v>
      </c>
      <c r="G279" s="8" t="s">
        <v>41</v>
      </c>
      <c r="H279" s="8" t="s">
        <v>42</v>
      </c>
      <c r="I279" s="8" t="s">
        <v>1122</v>
      </c>
      <c r="J279" s="8" t="s">
        <v>1123</v>
      </c>
      <c r="K279" s="8" t="s">
        <v>45</v>
      </c>
      <c r="L279" s="8" t="s">
        <v>1491</v>
      </c>
      <c r="M279" s="8" t="s">
        <v>127</v>
      </c>
      <c r="N279" s="8" t="s">
        <v>1492</v>
      </c>
      <c r="O279" s="8" t="s">
        <v>2683</v>
      </c>
      <c r="P279" s="14" t="s">
        <v>1493</v>
      </c>
      <c r="Q279" s="8" t="s">
        <v>1494</v>
      </c>
      <c r="R279" s="8" t="s">
        <v>1495</v>
      </c>
      <c r="S279" s="12">
        <v>44841</v>
      </c>
      <c r="T279" s="10" t="s">
        <v>1492</v>
      </c>
      <c r="U279" s="12">
        <v>44841</v>
      </c>
      <c r="V279" s="10" t="s">
        <v>1492</v>
      </c>
      <c r="W279" s="9">
        <v>44869</v>
      </c>
      <c r="X279" s="8">
        <f t="shared" si="16"/>
        <v>-28</v>
      </c>
      <c r="AA279" s="8" t="str">
        <f t="shared" si="17"/>
        <v/>
      </c>
      <c r="AB279" s="8" t="str">
        <f t="shared" si="18"/>
        <v/>
      </c>
      <c r="AC279" s="8" t="s">
        <v>52</v>
      </c>
      <c r="AD279" s="8" t="s">
        <v>1496</v>
      </c>
      <c r="AE279" s="9">
        <v>44839</v>
      </c>
      <c r="AF279" s="8" t="s">
        <v>1497</v>
      </c>
      <c r="AG279" s="9">
        <v>44833</v>
      </c>
      <c r="AH279" s="8" t="s">
        <v>1493</v>
      </c>
      <c r="AI279" s="8" t="s">
        <v>1494</v>
      </c>
      <c r="AJ279" s="8" t="s">
        <v>55</v>
      </c>
      <c r="AK279" s="13" t="str">
        <f t="shared" si="19"/>
        <v>4/2022</v>
      </c>
    </row>
    <row r="280" spans="1:37" ht="45" hidden="1" x14ac:dyDescent="0.25">
      <c r="A280" s="6" t="s">
        <v>35</v>
      </c>
      <c r="B280" s="11" t="s">
        <v>36</v>
      </c>
      <c r="C280" s="8" t="s">
        <v>37</v>
      </c>
      <c r="D280" s="8" t="s">
        <v>81</v>
      </c>
      <c r="E280" s="8" t="s">
        <v>82</v>
      </c>
      <c r="F280" s="8" t="s">
        <v>40</v>
      </c>
      <c r="G280" s="8" t="s">
        <v>41</v>
      </c>
      <c r="H280" s="8" t="s">
        <v>42</v>
      </c>
      <c r="I280" s="8" t="s">
        <v>1122</v>
      </c>
      <c r="J280" s="8" t="s">
        <v>1123</v>
      </c>
      <c r="K280" s="8" t="s">
        <v>45</v>
      </c>
      <c r="L280" s="8" t="s">
        <v>1498</v>
      </c>
      <c r="M280" s="8" t="s">
        <v>252</v>
      </c>
      <c r="N280" s="8" t="s">
        <v>1499</v>
      </c>
      <c r="O280" s="8" t="s">
        <v>2682</v>
      </c>
      <c r="P280" s="14" t="s">
        <v>1481</v>
      </c>
      <c r="Q280" s="8" t="s">
        <v>1482</v>
      </c>
      <c r="R280" s="8" t="s">
        <v>1500</v>
      </c>
      <c r="S280" s="12">
        <v>44844</v>
      </c>
      <c r="T280" s="10" t="s">
        <v>1499</v>
      </c>
      <c r="U280" s="12">
        <v>44844</v>
      </c>
      <c r="V280" s="10" t="s">
        <v>1499</v>
      </c>
      <c r="W280" s="9">
        <v>44860</v>
      </c>
      <c r="X280" s="8">
        <f t="shared" si="16"/>
        <v>-16</v>
      </c>
      <c r="AA280" s="8" t="str">
        <f t="shared" si="17"/>
        <v/>
      </c>
      <c r="AB280" s="8" t="str">
        <f t="shared" si="18"/>
        <v/>
      </c>
      <c r="AC280" s="8" t="s">
        <v>52</v>
      </c>
      <c r="AD280" s="8" t="s">
        <v>1501</v>
      </c>
      <c r="AE280" s="9">
        <v>44830</v>
      </c>
      <c r="AF280" s="8" t="s">
        <v>1502</v>
      </c>
      <c r="AG280" s="9">
        <v>44830</v>
      </c>
      <c r="AH280" s="8" t="s">
        <v>1481</v>
      </c>
      <c r="AI280" s="8" t="s">
        <v>1482</v>
      </c>
      <c r="AJ280" s="8" t="s">
        <v>55</v>
      </c>
      <c r="AK280" s="13" t="str">
        <f t="shared" si="19"/>
        <v>4/2022</v>
      </c>
    </row>
    <row r="281" spans="1:37" ht="45" hidden="1" x14ac:dyDescent="0.25">
      <c r="A281" s="6" t="s">
        <v>35</v>
      </c>
      <c r="B281" s="11" t="s">
        <v>36</v>
      </c>
      <c r="C281" s="8" t="s">
        <v>37</v>
      </c>
      <c r="D281" s="8" t="s">
        <v>81</v>
      </c>
      <c r="E281" s="8" t="s">
        <v>82</v>
      </c>
      <c r="F281" s="8" t="s">
        <v>40</v>
      </c>
      <c r="G281" s="8" t="s">
        <v>41</v>
      </c>
      <c r="H281" s="8" t="s">
        <v>42</v>
      </c>
      <c r="I281" s="8" t="s">
        <v>1122</v>
      </c>
      <c r="J281" s="8" t="s">
        <v>1123</v>
      </c>
      <c r="K281" s="8" t="s">
        <v>45</v>
      </c>
      <c r="L281" s="8" t="s">
        <v>1503</v>
      </c>
      <c r="M281" s="8" t="s">
        <v>110</v>
      </c>
      <c r="N281" s="8" t="s">
        <v>1504</v>
      </c>
      <c r="O281" s="8" t="s">
        <v>2670</v>
      </c>
      <c r="P281" s="14" t="s">
        <v>1505</v>
      </c>
      <c r="Q281" s="8" t="s">
        <v>1506</v>
      </c>
      <c r="R281" s="8" t="s">
        <v>1507</v>
      </c>
      <c r="S281" s="12">
        <v>44846</v>
      </c>
      <c r="T281" s="10" t="s">
        <v>1504</v>
      </c>
      <c r="U281" s="12">
        <v>44846</v>
      </c>
      <c r="V281" s="10" t="s">
        <v>1504</v>
      </c>
      <c r="W281" s="9">
        <v>44843</v>
      </c>
      <c r="X281" s="8">
        <f t="shared" si="16"/>
        <v>3</v>
      </c>
      <c r="AA281" s="8" t="str">
        <f t="shared" si="17"/>
        <v/>
      </c>
      <c r="AB281" s="8" t="str">
        <f t="shared" si="18"/>
        <v/>
      </c>
      <c r="AC281" s="8" t="s">
        <v>52</v>
      </c>
      <c r="AD281" s="8" t="s">
        <v>1508</v>
      </c>
      <c r="AE281" s="9">
        <v>44813</v>
      </c>
      <c r="AF281" s="8" t="s">
        <v>1509</v>
      </c>
      <c r="AG281" s="9">
        <v>44810</v>
      </c>
      <c r="AH281" s="8" t="s">
        <v>1510</v>
      </c>
      <c r="AI281" s="8" t="s">
        <v>1506</v>
      </c>
      <c r="AJ281" s="8" t="s">
        <v>55</v>
      </c>
      <c r="AK281" s="13" t="str">
        <f t="shared" si="19"/>
        <v>4/2022</v>
      </c>
    </row>
    <row r="282" spans="1:37" ht="45" hidden="1" x14ac:dyDescent="0.25">
      <c r="A282" s="6" t="s">
        <v>35</v>
      </c>
      <c r="B282" s="11" t="s">
        <v>36</v>
      </c>
      <c r="C282" s="8" t="s">
        <v>37</v>
      </c>
      <c r="D282" s="8" t="s">
        <v>81</v>
      </c>
      <c r="E282" s="8" t="s">
        <v>82</v>
      </c>
      <c r="F282" s="8" t="s">
        <v>40</v>
      </c>
      <c r="G282" s="8" t="s">
        <v>41</v>
      </c>
      <c r="H282" s="8" t="s">
        <v>42</v>
      </c>
      <c r="I282" s="8" t="s">
        <v>1122</v>
      </c>
      <c r="J282" s="8" t="s">
        <v>1123</v>
      </c>
      <c r="K282" s="8" t="s">
        <v>45</v>
      </c>
      <c r="L282" s="8" t="s">
        <v>1511</v>
      </c>
      <c r="M282" s="8" t="s">
        <v>110</v>
      </c>
      <c r="N282" s="8" t="s">
        <v>1512</v>
      </c>
      <c r="O282" s="8" t="s">
        <v>2626</v>
      </c>
      <c r="P282" s="14" t="s">
        <v>233</v>
      </c>
      <c r="Q282" s="8" t="s">
        <v>234</v>
      </c>
      <c r="R282" s="8" t="s">
        <v>1513</v>
      </c>
      <c r="S282" s="12">
        <v>44910</v>
      </c>
      <c r="T282" s="10" t="s">
        <v>1512</v>
      </c>
      <c r="U282" s="12">
        <v>44910</v>
      </c>
      <c r="V282" s="10" t="s">
        <v>1512</v>
      </c>
      <c r="W282" s="9">
        <v>44931</v>
      </c>
      <c r="X282" s="8">
        <f t="shared" si="16"/>
        <v>-21</v>
      </c>
      <c r="AA282" s="8" t="str">
        <f t="shared" si="17"/>
        <v/>
      </c>
      <c r="AB282" s="8" t="str">
        <f t="shared" si="18"/>
        <v/>
      </c>
      <c r="AC282" s="8" t="s">
        <v>52</v>
      </c>
      <c r="AD282" s="8" t="s">
        <v>1514</v>
      </c>
      <c r="AE282" s="9">
        <v>44901</v>
      </c>
      <c r="AF282" s="8" t="s">
        <v>1515</v>
      </c>
      <c r="AG282" s="9">
        <v>44900</v>
      </c>
      <c r="AH282" s="8" t="s">
        <v>238</v>
      </c>
      <c r="AI282" s="8" t="s">
        <v>234</v>
      </c>
      <c r="AJ282" s="8" t="s">
        <v>55</v>
      </c>
      <c r="AK282" s="13" t="str">
        <f t="shared" si="19"/>
        <v>4/2022</v>
      </c>
    </row>
    <row r="283" spans="1:37" ht="45" hidden="1" x14ac:dyDescent="0.25">
      <c r="A283" s="6" t="s">
        <v>35</v>
      </c>
      <c r="B283" s="11" t="s">
        <v>36</v>
      </c>
      <c r="C283" s="8" t="s">
        <v>37</v>
      </c>
      <c r="D283" s="8" t="s">
        <v>81</v>
      </c>
      <c r="E283" s="8" t="s">
        <v>82</v>
      </c>
      <c r="F283" s="8" t="s">
        <v>40</v>
      </c>
      <c r="G283" s="8" t="s">
        <v>41</v>
      </c>
      <c r="H283" s="8" t="s">
        <v>42</v>
      </c>
      <c r="I283" s="8" t="s">
        <v>1122</v>
      </c>
      <c r="J283" s="8" t="s">
        <v>1123</v>
      </c>
      <c r="K283" s="8" t="s">
        <v>45</v>
      </c>
      <c r="L283" s="8" t="s">
        <v>1516</v>
      </c>
      <c r="M283" s="8" t="s">
        <v>110</v>
      </c>
      <c r="N283" s="8" t="s">
        <v>1517</v>
      </c>
      <c r="O283" s="8" t="s">
        <v>2671</v>
      </c>
      <c r="P283" s="14" t="s">
        <v>225</v>
      </c>
      <c r="Q283" s="8" t="s">
        <v>226</v>
      </c>
      <c r="R283" s="8" t="s">
        <v>1518</v>
      </c>
      <c r="S283" s="12">
        <v>44914</v>
      </c>
      <c r="T283" s="10" t="s">
        <v>1517</v>
      </c>
      <c r="U283" s="12">
        <v>44914</v>
      </c>
      <c r="V283" s="10" t="s">
        <v>1517</v>
      </c>
      <c r="W283" s="9">
        <v>44927</v>
      </c>
      <c r="X283" s="8">
        <f t="shared" si="16"/>
        <v>-13</v>
      </c>
      <c r="AA283" s="8" t="str">
        <f t="shared" si="17"/>
        <v/>
      </c>
      <c r="AB283" s="8" t="str">
        <f t="shared" si="18"/>
        <v/>
      </c>
      <c r="AC283" s="8" t="s">
        <v>52</v>
      </c>
      <c r="AD283" s="8" t="s">
        <v>1519</v>
      </c>
      <c r="AE283" s="9">
        <v>44897</v>
      </c>
      <c r="AF283" s="8" t="s">
        <v>1520</v>
      </c>
      <c r="AG283" s="9">
        <v>44896</v>
      </c>
      <c r="AH283" s="8" t="s">
        <v>230</v>
      </c>
      <c r="AI283" s="8" t="s">
        <v>226</v>
      </c>
      <c r="AJ283" s="8" t="s">
        <v>55</v>
      </c>
      <c r="AK283" s="13" t="str">
        <f t="shared" si="19"/>
        <v>4/2022</v>
      </c>
    </row>
    <row r="284" spans="1:37" ht="45" hidden="1" x14ac:dyDescent="0.25">
      <c r="A284" s="6" t="s">
        <v>35</v>
      </c>
      <c r="B284" s="11" t="s">
        <v>36</v>
      </c>
      <c r="C284" s="8" t="s">
        <v>37</v>
      </c>
      <c r="D284" s="8" t="s">
        <v>81</v>
      </c>
      <c r="E284" s="8" t="s">
        <v>82</v>
      </c>
      <c r="F284" s="8" t="s">
        <v>40</v>
      </c>
      <c r="G284" s="8" t="s">
        <v>41</v>
      </c>
      <c r="H284" s="8" t="s">
        <v>42</v>
      </c>
      <c r="I284" s="8" t="s">
        <v>1122</v>
      </c>
      <c r="J284" s="8" t="s">
        <v>1123</v>
      </c>
      <c r="K284" s="8" t="s">
        <v>45</v>
      </c>
      <c r="L284" s="8" t="s">
        <v>1521</v>
      </c>
      <c r="M284" s="8" t="s">
        <v>110</v>
      </c>
      <c r="N284" s="8" t="s">
        <v>1522</v>
      </c>
      <c r="O284" s="8" t="s">
        <v>2755</v>
      </c>
      <c r="P284" s="14" t="s">
        <v>225</v>
      </c>
      <c r="Q284" s="8" t="s">
        <v>226</v>
      </c>
      <c r="R284" s="8" t="s">
        <v>1523</v>
      </c>
      <c r="S284" s="12">
        <v>44915</v>
      </c>
      <c r="T284" s="10" t="s">
        <v>1522</v>
      </c>
      <c r="U284" s="12">
        <v>44915</v>
      </c>
      <c r="V284" s="10" t="s">
        <v>1522</v>
      </c>
      <c r="W284" s="9">
        <v>44932</v>
      </c>
      <c r="X284" s="8">
        <f t="shared" si="16"/>
        <v>-17</v>
      </c>
      <c r="AA284" s="8" t="str">
        <f t="shared" si="17"/>
        <v/>
      </c>
      <c r="AB284" s="8" t="str">
        <f t="shared" si="18"/>
        <v/>
      </c>
      <c r="AC284" s="8" t="s">
        <v>52</v>
      </c>
      <c r="AD284" s="8" t="s">
        <v>1524</v>
      </c>
      <c r="AE284" s="9">
        <v>44902</v>
      </c>
      <c r="AF284" s="8" t="s">
        <v>1525</v>
      </c>
      <c r="AG284" s="9">
        <v>44902</v>
      </c>
      <c r="AH284" s="8" t="s">
        <v>230</v>
      </c>
      <c r="AI284" s="8" t="s">
        <v>226</v>
      </c>
      <c r="AJ284" s="8" t="s">
        <v>55</v>
      </c>
      <c r="AK284" s="13" t="str">
        <f t="shared" si="19"/>
        <v>4/2022</v>
      </c>
    </row>
    <row r="285" spans="1:37" ht="45" hidden="1" x14ac:dyDescent="0.25">
      <c r="A285" s="6" t="s">
        <v>35</v>
      </c>
      <c r="B285" s="11" t="s">
        <v>36</v>
      </c>
      <c r="C285" s="8" t="s">
        <v>37</v>
      </c>
      <c r="D285" s="8" t="s">
        <v>81</v>
      </c>
      <c r="E285" s="8" t="s">
        <v>82</v>
      </c>
      <c r="F285" s="8" t="s">
        <v>40</v>
      </c>
      <c r="G285" s="8" t="s">
        <v>41</v>
      </c>
      <c r="H285" s="8" t="s">
        <v>42</v>
      </c>
      <c r="I285" s="8" t="s">
        <v>1122</v>
      </c>
      <c r="J285" s="8" t="s">
        <v>1123</v>
      </c>
      <c r="K285" s="8" t="s">
        <v>45</v>
      </c>
      <c r="L285" s="8" t="s">
        <v>1526</v>
      </c>
      <c r="M285" s="8" t="s">
        <v>110</v>
      </c>
      <c r="N285" s="8" t="s">
        <v>1527</v>
      </c>
      <c r="O285" s="8" t="s">
        <v>2675</v>
      </c>
      <c r="P285" s="14" t="s">
        <v>278</v>
      </c>
      <c r="Q285" s="8" t="s">
        <v>279</v>
      </c>
      <c r="R285" s="8" t="s">
        <v>1528</v>
      </c>
      <c r="S285" s="12">
        <v>44916</v>
      </c>
      <c r="T285" s="10" t="s">
        <v>1527</v>
      </c>
      <c r="U285" s="12">
        <v>44916</v>
      </c>
      <c r="V285" s="10" t="s">
        <v>1527</v>
      </c>
      <c r="W285" s="9">
        <v>44941</v>
      </c>
      <c r="X285" s="8">
        <f t="shared" si="16"/>
        <v>-25</v>
      </c>
      <c r="AA285" s="8" t="str">
        <f t="shared" si="17"/>
        <v/>
      </c>
      <c r="AB285" s="8" t="str">
        <f t="shared" si="18"/>
        <v/>
      </c>
      <c r="AC285" s="8" t="s">
        <v>52</v>
      </c>
      <c r="AD285" s="8" t="s">
        <v>1529</v>
      </c>
      <c r="AE285" s="9">
        <v>44911</v>
      </c>
      <c r="AF285" s="8" t="s">
        <v>1530</v>
      </c>
      <c r="AG285" s="9">
        <v>44907</v>
      </c>
      <c r="AH285" s="8" t="s">
        <v>283</v>
      </c>
      <c r="AI285" s="8" t="s">
        <v>279</v>
      </c>
      <c r="AJ285" s="8" t="s">
        <v>55</v>
      </c>
      <c r="AK285" s="13" t="str">
        <f t="shared" si="19"/>
        <v>4/2022</v>
      </c>
    </row>
    <row r="286" spans="1:37" ht="45" x14ac:dyDescent="0.25">
      <c r="A286" s="6" t="s">
        <v>35</v>
      </c>
      <c r="B286" s="11" t="s">
        <v>36</v>
      </c>
      <c r="C286" s="8" t="s">
        <v>37</v>
      </c>
      <c r="D286" s="8" t="s">
        <v>81</v>
      </c>
      <c r="E286" s="8" t="s">
        <v>82</v>
      </c>
      <c r="F286" s="8" t="s">
        <v>40</v>
      </c>
      <c r="G286" s="8" t="s">
        <v>41</v>
      </c>
      <c r="H286" s="8" t="s">
        <v>42</v>
      </c>
      <c r="I286" s="8" t="s">
        <v>1122</v>
      </c>
      <c r="J286" s="8" t="s">
        <v>40</v>
      </c>
      <c r="K286" s="8" t="s">
        <v>45</v>
      </c>
      <c r="L286" s="8" t="s">
        <v>1531</v>
      </c>
      <c r="M286" s="8" t="s">
        <v>1132</v>
      </c>
      <c r="N286" s="8" t="s">
        <v>1532</v>
      </c>
      <c r="O286" s="8" t="s">
        <v>2648</v>
      </c>
      <c r="P286" s="14" t="s">
        <v>1278</v>
      </c>
      <c r="Q286" s="8" t="s">
        <v>1279</v>
      </c>
      <c r="R286" s="8" t="s">
        <v>1533</v>
      </c>
      <c r="S286" s="12">
        <v>44826</v>
      </c>
      <c r="T286" s="10" t="s">
        <v>1532</v>
      </c>
      <c r="U286" s="12">
        <v>44826</v>
      </c>
      <c r="V286" s="10" t="s">
        <v>1532</v>
      </c>
      <c r="W286" s="9">
        <v>44826</v>
      </c>
      <c r="X286" s="8">
        <f t="shared" si="16"/>
        <v>0</v>
      </c>
      <c r="AA286" s="8" t="str">
        <f t="shared" si="17"/>
        <v/>
      </c>
      <c r="AB286" s="8" t="str">
        <f t="shared" si="18"/>
        <v/>
      </c>
      <c r="AC286" s="8" t="s">
        <v>52</v>
      </c>
      <c r="AD286" s="8" t="s">
        <v>1534</v>
      </c>
      <c r="AE286" s="9">
        <v>44796</v>
      </c>
      <c r="AF286" s="8" t="s">
        <v>1535</v>
      </c>
      <c r="AG286" s="9">
        <v>44796</v>
      </c>
      <c r="AH286" s="8" t="s">
        <v>1285</v>
      </c>
      <c r="AI286" s="8" t="s">
        <v>1279</v>
      </c>
      <c r="AJ286" s="8" t="s">
        <v>55</v>
      </c>
      <c r="AK286" s="13" t="str">
        <f t="shared" si="19"/>
        <v>3/2022</v>
      </c>
    </row>
    <row r="287" spans="1:37" ht="45" x14ac:dyDescent="0.25">
      <c r="A287" s="6" t="s">
        <v>35</v>
      </c>
      <c r="B287" s="11" t="s">
        <v>36</v>
      </c>
      <c r="C287" s="8" t="s">
        <v>37</v>
      </c>
      <c r="D287" s="8" t="s">
        <v>81</v>
      </c>
      <c r="E287" s="8" t="s">
        <v>82</v>
      </c>
      <c r="F287" s="8" t="s">
        <v>40</v>
      </c>
      <c r="G287" s="8" t="s">
        <v>41</v>
      </c>
      <c r="H287" s="8" t="s">
        <v>42</v>
      </c>
      <c r="I287" s="8" t="s">
        <v>1122</v>
      </c>
      <c r="J287" s="8" t="s">
        <v>40</v>
      </c>
      <c r="K287" s="8" t="s">
        <v>45</v>
      </c>
      <c r="L287" s="8" t="s">
        <v>1536</v>
      </c>
      <c r="M287" s="8" t="s">
        <v>110</v>
      </c>
      <c r="N287" s="8" t="s">
        <v>1537</v>
      </c>
      <c r="O287" s="8" t="s">
        <v>2716</v>
      </c>
      <c r="P287" s="14" t="s">
        <v>1333</v>
      </c>
      <c r="Q287" s="8" t="s">
        <v>1334</v>
      </c>
      <c r="R287" s="8" t="s">
        <v>1538</v>
      </c>
      <c r="S287" s="12">
        <v>44826</v>
      </c>
      <c r="T287" s="10" t="s">
        <v>1539</v>
      </c>
      <c r="U287" s="12">
        <v>44826</v>
      </c>
      <c r="V287" s="10" t="s">
        <v>1539</v>
      </c>
      <c r="W287" s="9">
        <v>44817</v>
      </c>
      <c r="X287" s="8">
        <f t="shared" si="16"/>
        <v>9</v>
      </c>
      <c r="AA287" s="8" t="str">
        <f t="shared" si="17"/>
        <v/>
      </c>
      <c r="AB287" s="8" t="str">
        <f t="shared" si="18"/>
        <v/>
      </c>
      <c r="AC287" s="8" t="s">
        <v>52</v>
      </c>
      <c r="AD287" s="8" t="s">
        <v>1540</v>
      </c>
      <c r="AE287" s="9">
        <v>44787</v>
      </c>
      <c r="AF287" s="8" t="s">
        <v>1541</v>
      </c>
      <c r="AG287" s="9">
        <v>44785</v>
      </c>
      <c r="AH287" s="8" t="s">
        <v>1333</v>
      </c>
      <c r="AI287" s="8" t="s">
        <v>1334</v>
      </c>
      <c r="AJ287" s="8" t="s">
        <v>55</v>
      </c>
      <c r="AK287" s="13" t="str">
        <f t="shared" si="19"/>
        <v>3/2022</v>
      </c>
    </row>
    <row r="288" spans="1:37" ht="45" x14ac:dyDescent="0.25">
      <c r="A288" s="6" t="s">
        <v>35</v>
      </c>
      <c r="B288" s="11" t="s">
        <v>36</v>
      </c>
      <c r="C288" s="8" t="s">
        <v>37</v>
      </c>
      <c r="D288" s="8" t="s">
        <v>81</v>
      </c>
      <c r="E288" s="8" t="s">
        <v>82</v>
      </c>
      <c r="F288" s="8" t="s">
        <v>40</v>
      </c>
      <c r="G288" s="8" t="s">
        <v>41</v>
      </c>
      <c r="H288" s="8" t="s">
        <v>42</v>
      </c>
      <c r="I288" s="8" t="s">
        <v>1122</v>
      </c>
      <c r="J288" s="8" t="s">
        <v>40</v>
      </c>
      <c r="K288" s="8" t="s">
        <v>45</v>
      </c>
      <c r="L288" s="8" t="s">
        <v>1542</v>
      </c>
      <c r="M288" s="8" t="s">
        <v>127</v>
      </c>
      <c r="N288" s="8" t="s">
        <v>869</v>
      </c>
      <c r="O288" s="8" t="s">
        <v>2685</v>
      </c>
      <c r="P288" s="14" t="s">
        <v>1543</v>
      </c>
      <c r="Q288" s="8" t="s">
        <v>1544</v>
      </c>
      <c r="R288" s="8" t="s">
        <v>1545</v>
      </c>
      <c r="S288" s="12">
        <v>44826</v>
      </c>
      <c r="T288" s="10" t="s">
        <v>869</v>
      </c>
      <c r="U288" s="12">
        <v>44826</v>
      </c>
      <c r="V288" s="10" t="s">
        <v>869</v>
      </c>
      <c r="W288" s="9">
        <v>44829</v>
      </c>
      <c r="X288" s="8">
        <f t="shared" si="16"/>
        <v>-3</v>
      </c>
      <c r="AA288" s="8" t="str">
        <f t="shared" si="17"/>
        <v/>
      </c>
      <c r="AB288" s="8" t="str">
        <f t="shared" si="18"/>
        <v/>
      </c>
      <c r="AC288" s="8" t="s">
        <v>52</v>
      </c>
      <c r="AD288" s="8" t="s">
        <v>1546</v>
      </c>
      <c r="AE288" s="9">
        <v>44799</v>
      </c>
      <c r="AF288" s="8" t="s">
        <v>1547</v>
      </c>
      <c r="AG288" s="9">
        <v>44798</v>
      </c>
      <c r="AH288" s="8" t="s">
        <v>1548</v>
      </c>
      <c r="AI288" s="8" t="s">
        <v>1544</v>
      </c>
      <c r="AJ288" s="8" t="s">
        <v>55</v>
      </c>
      <c r="AK288" s="13" t="str">
        <f t="shared" si="19"/>
        <v>3/2022</v>
      </c>
    </row>
    <row r="289" spans="1:37" ht="45" x14ac:dyDescent="0.25">
      <c r="A289" s="6" t="s">
        <v>35</v>
      </c>
      <c r="B289" s="11" t="s">
        <v>36</v>
      </c>
      <c r="C289" s="8" t="s">
        <v>37</v>
      </c>
      <c r="D289" s="8" t="s">
        <v>81</v>
      </c>
      <c r="E289" s="8" t="s">
        <v>82</v>
      </c>
      <c r="F289" s="8" t="s">
        <v>40</v>
      </c>
      <c r="G289" s="8" t="s">
        <v>41</v>
      </c>
      <c r="H289" s="8" t="s">
        <v>42</v>
      </c>
      <c r="I289" s="8" t="s">
        <v>1122</v>
      </c>
      <c r="J289" s="8" t="s">
        <v>40</v>
      </c>
      <c r="K289" s="8" t="s">
        <v>45</v>
      </c>
      <c r="L289" s="8" t="s">
        <v>1549</v>
      </c>
      <c r="M289" s="8" t="s">
        <v>1132</v>
      </c>
      <c r="N289" s="8" t="s">
        <v>1550</v>
      </c>
      <c r="O289" s="8" t="s">
        <v>2648</v>
      </c>
      <c r="P289" s="14" t="s">
        <v>1278</v>
      </c>
      <c r="Q289" s="8" t="s">
        <v>1279</v>
      </c>
      <c r="R289" s="8" t="s">
        <v>1551</v>
      </c>
      <c r="S289" s="12">
        <v>44832</v>
      </c>
      <c r="T289" s="10" t="s">
        <v>1550</v>
      </c>
      <c r="U289" s="12">
        <v>44832</v>
      </c>
      <c r="V289" s="10" t="s">
        <v>1550</v>
      </c>
      <c r="W289" s="9">
        <v>44857</v>
      </c>
      <c r="X289" s="8">
        <f t="shared" si="16"/>
        <v>-25</v>
      </c>
      <c r="AA289" s="8" t="str">
        <f t="shared" si="17"/>
        <v/>
      </c>
      <c r="AB289" s="8" t="str">
        <f t="shared" si="18"/>
        <v/>
      </c>
      <c r="AC289" s="8" t="s">
        <v>52</v>
      </c>
      <c r="AD289" s="8" t="s">
        <v>1552</v>
      </c>
      <c r="AE289" s="9">
        <v>44827</v>
      </c>
      <c r="AF289" s="8" t="s">
        <v>1553</v>
      </c>
      <c r="AG289" s="9">
        <v>44827</v>
      </c>
      <c r="AH289" s="8" t="s">
        <v>1285</v>
      </c>
      <c r="AI289" s="8" t="s">
        <v>1279</v>
      </c>
      <c r="AJ289" s="8" t="s">
        <v>55</v>
      </c>
      <c r="AK289" s="13" t="str">
        <f t="shared" si="19"/>
        <v>3/2022</v>
      </c>
    </row>
    <row r="290" spans="1:37" ht="75" hidden="1" x14ac:dyDescent="0.25">
      <c r="A290" s="6" t="s">
        <v>35</v>
      </c>
      <c r="B290" s="11" t="s">
        <v>36</v>
      </c>
      <c r="C290" s="8" t="s">
        <v>37</v>
      </c>
      <c r="D290" s="8" t="s">
        <v>81</v>
      </c>
      <c r="E290" s="8" t="s">
        <v>82</v>
      </c>
      <c r="F290" s="8" t="s">
        <v>40</v>
      </c>
      <c r="G290" s="8" t="s">
        <v>41</v>
      </c>
      <c r="H290" s="8" t="s">
        <v>42</v>
      </c>
      <c r="I290" s="8" t="s">
        <v>1122</v>
      </c>
      <c r="J290" s="8" t="s">
        <v>40</v>
      </c>
      <c r="K290" s="8" t="s">
        <v>45</v>
      </c>
      <c r="L290" s="8" t="s">
        <v>1554</v>
      </c>
      <c r="M290" s="8" t="s">
        <v>1412</v>
      </c>
      <c r="N290" s="8" t="s">
        <v>1555</v>
      </c>
      <c r="O290" s="8" t="s">
        <v>2794</v>
      </c>
      <c r="P290" s="14" t="s">
        <v>1317</v>
      </c>
      <c r="Q290" s="8" t="s">
        <v>1318</v>
      </c>
      <c r="R290" s="8" t="s">
        <v>1556</v>
      </c>
      <c r="S290" s="12">
        <v>44846</v>
      </c>
      <c r="T290" s="10" t="s">
        <v>1555</v>
      </c>
      <c r="U290" s="12">
        <v>44846</v>
      </c>
      <c r="V290" s="10" t="s">
        <v>1555</v>
      </c>
      <c r="W290" s="9">
        <v>44865</v>
      </c>
      <c r="X290" s="8">
        <f t="shared" si="16"/>
        <v>-19</v>
      </c>
      <c r="AA290" s="8" t="str">
        <f t="shared" si="17"/>
        <v/>
      </c>
      <c r="AB290" s="8" t="str">
        <f t="shared" si="18"/>
        <v/>
      </c>
      <c r="AC290" s="8" t="s">
        <v>52</v>
      </c>
      <c r="AD290" s="8" t="s">
        <v>1557</v>
      </c>
      <c r="AE290" s="9">
        <v>44835</v>
      </c>
      <c r="AF290" s="8" t="s">
        <v>1558</v>
      </c>
      <c r="AG290" s="9">
        <v>44834</v>
      </c>
      <c r="AH290" s="8" t="s">
        <v>1322</v>
      </c>
      <c r="AI290" s="8" t="s">
        <v>1318</v>
      </c>
      <c r="AJ290" s="8" t="s">
        <v>55</v>
      </c>
      <c r="AK290" s="13" t="str">
        <f t="shared" si="19"/>
        <v>4/2022</v>
      </c>
    </row>
    <row r="291" spans="1:37" ht="45" hidden="1" x14ac:dyDescent="0.25">
      <c r="A291" s="6" t="s">
        <v>35</v>
      </c>
      <c r="B291" s="11" t="s">
        <v>36</v>
      </c>
      <c r="C291" s="8" t="s">
        <v>37</v>
      </c>
      <c r="D291" s="8" t="s">
        <v>81</v>
      </c>
      <c r="E291" s="8" t="s">
        <v>82</v>
      </c>
      <c r="F291" s="8" t="s">
        <v>40</v>
      </c>
      <c r="G291" s="8" t="s">
        <v>41</v>
      </c>
      <c r="H291" s="8" t="s">
        <v>42</v>
      </c>
      <c r="I291" s="8" t="s">
        <v>1122</v>
      </c>
      <c r="J291" s="8" t="s">
        <v>40</v>
      </c>
      <c r="K291" s="8" t="s">
        <v>45</v>
      </c>
      <c r="L291" s="8" t="s">
        <v>1559</v>
      </c>
      <c r="M291" s="8" t="s">
        <v>1132</v>
      </c>
      <c r="N291" s="8" t="s">
        <v>1560</v>
      </c>
      <c r="O291" s="8" t="s">
        <v>2648</v>
      </c>
      <c r="P291" s="14" t="s">
        <v>1278</v>
      </c>
      <c r="Q291" s="8" t="s">
        <v>1279</v>
      </c>
      <c r="R291" s="8" t="s">
        <v>1561</v>
      </c>
      <c r="S291" s="12">
        <v>44868</v>
      </c>
      <c r="T291" s="10" t="s">
        <v>1560</v>
      </c>
      <c r="U291" s="12">
        <v>44868</v>
      </c>
      <c r="V291" s="10" t="s">
        <v>1560</v>
      </c>
      <c r="W291" s="9">
        <v>44887</v>
      </c>
      <c r="X291" s="8">
        <f t="shared" si="16"/>
        <v>-19</v>
      </c>
      <c r="AA291" s="8" t="str">
        <f t="shared" si="17"/>
        <v/>
      </c>
      <c r="AB291" s="8" t="str">
        <f t="shared" si="18"/>
        <v/>
      </c>
      <c r="AC291" s="8" t="s">
        <v>52</v>
      </c>
      <c r="AD291" s="8" t="s">
        <v>1562</v>
      </c>
      <c r="AE291" s="9">
        <v>44857</v>
      </c>
      <c r="AF291" s="8" t="s">
        <v>1563</v>
      </c>
      <c r="AG291" s="9">
        <v>44857</v>
      </c>
      <c r="AH291" s="8" t="s">
        <v>1285</v>
      </c>
      <c r="AI291" s="8" t="s">
        <v>1279</v>
      </c>
      <c r="AJ291" s="8" t="s">
        <v>55</v>
      </c>
      <c r="AK291" s="13" t="str">
        <f t="shared" si="19"/>
        <v>4/2022</v>
      </c>
    </row>
    <row r="292" spans="1:37" ht="45" hidden="1" x14ac:dyDescent="0.25">
      <c r="A292" s="6" t="s">
        <v>35</v>
      </c>
      <c r="B292" s="11" t="s">
        <v>36</v>
      </c>
      <c r="C292" s="8" t="s">
        <v>37</v>
      </c>
      <c r="D292" s="8" t="s">
        <v>81</v>
      </c>
      <c r="E292" s="8" t="s">
        <v>82</v>
      </c>
      <c r="F292" s="8" t="s">
        <v>40</v>
      </c>
      <c r="G292" s="8" t="s">
        <v>41</v>
      </c>
      <c r="H292" s="8" t="s">
        <v>42</v>
      </c>
      <c r="I292" s="8" t="s">
        <v>1122</v>
      </c>
      <c r="J292" s="8" t="s">
        <v>40</v>
      </c>
      <c r="K292" s="8" t="s">
        <v>45</v>
      </c>
      <c r="L292" s="8" t="s">
        <v>1564</v>
      </c>
      <c r="M292" s="8" t="s">
        <v>1412</v>
      </c>
      <c r="N292" s="8" t="s">
        <v>1565</v>
      </c>
      <c r="O292" s="8" t="s">
        <v>2686</v>
      </c>
      <c r="P292" s="14" t="s">
        <v>1566</v>
      </c>
      <c r="Q292" s="8" t="s">
        <v>1567</v>
      </c>
      <c r="R292" s="8" t="s">
        <v>1568</v>
      </c>
      <c r="S292" s="12">
        <v>44867</v>
      </c>
      <c r="T292" s="10" t="s">
        <v>1565</v>
      </c>
      <c r="U292" s="12">
        <v>44867</v>
      </c>
      <c r="V292" s="10" t="s">
        <v>1565</v>
      </c>
      <c r="W292" s="9">
        <v>44889</v>
      </c>
      <c r="X292" s="8">
        <f t="shared" si="16"/>
        <v>-22</v>
      </c>
      <c r="AA292" s="8" t="str">
        <f t="shared" si="17"/>
        <v/>
      </c>
      <c r="AB292" s="8" t="str">
        <f t="shared" si="18"/>
        <v/>
      </c>
      <c r="AC292" s="8" t="s">
        <v>52</v>
      </c>
      <c r="AD292" s="8" t="s">
        <v>1569</v>
      </c>
      <c r="AE292" s="9">
        <v>44859</v>
      </c>
      <c r="AF292" s="8" t="s">
        <v>274</v>
      </c>
      <c r="AG292" s="9">
        <v>44846</v>
      </c>
      <c r="AH292" s="8" t="s">
        <v>1570</v>
      </c>
      <c r="AI292" s="8" t="s">
        <v>1567</v>
      </c>
      <c r="AJ292" s="8" t="s">
        <v>55</v>
      </c>
      <c r="AK292" s="13" t="str">
        <f t="shared" si="19"/>
        <v>4/2022</v>
      </c>
    </row>
    <row r="293" spans="1:37" ht="45" hidden="1" x14ac:dyDescent="0.25">
      <c r="A293" s="6" t="s">
        <v>35</v>
      </c>
      <c r="B293" s="11" t="s">
        <v>36</v>
      </c>
      <c r="C293" s="8" t="s">
        <v>37</v>
      </c>
      <c r="D293" s="8" t="s">
        <v>81</v>
      </c>
      <c r="E293" s="8" t="s">
        <v>82</v>
      </c>
      <c r="F293" s="8" t="s">
        <v>40</v>
      </c>
      <c r="G293" s="8" t="s">
        <v>41</v>
      </c>
      <c r="H293" s="8" t="s">
        <v>42</v>
      </c>
      <c r="I293" s="8" t="s">
        <v>1122</v>
      </c>
      <c r="J293" s="8" t="s">
        <v>40</v>
      </c>
      <c r="K293" s="8" t="s">
        <v>45</v>
      </c>
      <c r="L293" s="8" t="s">
        <v>1571</v>
      </c>
      <c r="M293" s="8" t="s">
        <v>110</v>
      </c>
      <c r="N293" s="8" t="s">
        <v>1572</v>
      </c>
      <c r="O293" s="8" t="s">
        <v>2687</v>
      </c>
      <c r="P293" s="14" t="s">
        <v>1573</v>
      </c>
      <c r="Q293" s="8" t="s">
        <v>1574</v>
      </c>
      <c r="R293" s="8" t="s">
        <v>1575</v>
      </c>
      <c r="S293" s="12">
        <v>44873</v>
      </c>
      <c r="T293" s="10" t="s">
        <v>1572</v>
      </c>
      <c r="U293" s="12">
        <v>44873</v>
      </c>
      <c r="V293" s="10" t="s">
        <v>1572</v>
      </c>
      <c r="W293" s="9">
        <v>44888</v>
      </c>
      <c r="X293" s="8">
        <f t="shared" si="16"/>
        <v>-15</v>
      </c>
      <c r="AA293" s="8" t="str">
        <f t="shared" si="17"/>
        <v/>
      </c>
      <c r="AB293" s="8" t="str">
        <f t="shared" si="18"/>
        <v/>
      </c>
      <c r="AC293" s="8" t="s">
        <v>52</v>
      </c>
      <c r="AD293" s="8" t="s">
        <v>1576</v>
      </c>
      <c r="AE293" s="9">
        <v>44858</v>
      </c>
      <c r="AF293" s="8" t="s">
        <v>1577</v>
      </c>
      <c r="AG293" s="9">
        <v>44852</v>
      </c>
      <c r="AH293" s="8" t="s">
        <v>1573</v>
      </c>
      <c r="AI293" s="8" t="s">
        <v>1574</v>
      </c>
      <c r="AJ293" s="8" t="s">
        <v>55</v>
      </c>
      <c r="AK293" s="13" t="str">
        <f t="shared" si="19"/>
        <v>4/2022</v>
      </c>
    </row>
    <row r="294" spans="1:37" ht="105" hidden="1" x14ac:dyDescent="0.25">
      <c r="A294" s="6" t="s">
        <v>35</v>
      </c>
      <c r="B294" s="11" t="s">
        <v>36</v>
      </c>
      <c r="C294" s="8" t="s">
        <v>37</v>
      </c>
      <c r="D294" s="8" t="s">
        <v>81</v>
      </c>
      <c r="E294" s="8" t="s">
        <v>82</v>
      </c>
      <c r="F294" s="8" t="s">
        <v>40</v>
      </c>
      <c r="G294" s="8" t="s">
        <v>41</v>
      </c>
      <c r="H294" s="8" t="s">
        <v>42</v>
      </c>
      <c r="I294" s="8" t="s">
        <v>1122</v>
      </c>
      <c r="J294" s="8" t="s">
        <v>40</v>
      </c>
      <c r="K294" s="8" t="s">
        <v>45</v>
      </c>
      <c r="L294" s="8" t="s">
        <v>1578</v>
      </c>
      <c r="M294" s="8" t="s">
        <v>110</v>
      </c>
      <c r="N294" s="8" t="s">
        <v>1579</v>
      </c>
      <c r="O294" s="8" t="s">
        <v>2795</v>
      </c>
      <c r="P294" s="14" t="s">
        <v>1580</v>
      </c>
      <c r="Q294" s="8" t="s">
        <v>1581</v>
      </c>
      <c r="R294" s="8" t="s">
        <v>1582</v>
      </c>
      <c r="S294" s="12">
        <v>44886</v>
      </c>
      <c r="T294" s="10" t="s">
        <v>1579</v>
      </c>
      <c r="U294" s="12">
        <v>44886</v>
      </c>
      <c r="V294" s="10" t="s">
        <v>1579</v>
      </c>
      <c r="W294" s="9">
        <v>44895</v>
      </c>
      <c r="X294" s="8">
        <f t="shared" si="16"/>
        <v>-9</v>
      </c>
      <c r="AA294" s="8" t="str">
        <f t="shared" si="17"/>
        <v/>
      </c>
      <c r="AB294" s="8" t="str">
        <f t="shared" si="18"/>
        <v/>
      </c>
      <c r="AC294" s="8" t="s">
        <v>52</v>
      </c>
      <c r="AD294" s="8" t="s">
        <v>1583</v>
      </c>
      <c r="AE294" s="9">
        <v>44865</v>
      </c>
      <c r="AF294" s="8" t="s">
        <v>1584</v>
      </c>
      <c r="AG294" s="9">
        <v>44767</v>
      </c>
      <c r="AH294" s="8" t="s">
        <v>1580</v>
      </c>
      <c r="AI294" s="8" t="s">
        <v>1581</v>
      </c>
      <c r="AJ294" s="8" t="s">
        <v>55</v>
      </c>
      <c r="AK294" s="13" t="str">
        <f t="shared" si="19"/>
        <v>4/2022</v>
      </c>
    </row>
    <row r="295" spans="1:37" ht="90" hidden="1" x14ac:dyDescent="0.25">
      <c r="A295" s="6" t="s">
        <v>35</v>
      </c>
      <c r="B295" s="11" t="s">
        <v>36</v>
      </c>
      <c r="C295" s="8" t="s">
        <v>37</v>
      </c>
      <c r="D295" s="8" t="s">
        <v>81</v>
      </c>
      <c r="E295" s="8" t="s">
        <v>82</v>
      </c>
      <c r="F295" s="8" t="s">
        <v>40</v>
      </c>
      <c r="G295" s="8" t="s">
        <v>41</v>
      </c>
      <c r="H295" s="8" t="s">
        <v>42</v>
      </c>
      <c r="I295" s="8" t="s">
        <v>1122</v>
      </c>
      <c r="J295" s="8" t="s">
        <v>40</v>
      </c>
      <c r="K295" s="8" t="s">
        <v>45</v>
      </c>
      <c r="L295" s="8" t="s">
        <v>1585</v>
      </c>
      <c r="M295" s="8" t="s">
        <v>1412</v>
      </c>
      <c r="N295" s="8" t="s">
        <v>1586</v>
      </c>
      <c r="O295" s="8" t="s">
        <v>2805</v>
      </c>
      <c r="P295" s="14" t="s">
        <v>1587</v>
      </c>
      <c r="Q295" s="8" t="s">
        <v>1588</v>
      </c>
      <c r="R295" s="8" t="s">
        <v>1589</v>
      </c>
      <c r="S295" s="12">
        <v>44893</v>
      </c>
      <c r="T295" s="10" t="s">
        <v>1586</v>
      </c>
      <c r="U295" s="12">
        <v>44893</v>
      </c>
      <c r="V295" s="10" t="s">
        <v>1586</v>
      </c>
      <c r="W295" s="9">
        <v>44898</v>
      </c>
      <c r="X295" s="8">
        <f t="shared" si="16"/>
        <v>-5</v>
      </c>
      <c r="AA295" s="8" t="str">
        <f t="shared" si="17"/>
        <v/>
      </c>
      <c r="AB295" s="8" t="str">
        <f t="shared" si="18"/>
        <v/>
      </c>
      <c r="AC295" s="8" t="s">
        <v>52</v>
      </c>
      <c r="AD295" s="8" t="s">
        <v>1590</v>
      </c>
      <c r="AE295" s="9">
        <v>44868</v>
      </c>
      <c r="AF295" s="8" t="s">
        <v>1591</v>
      </c>
      <c r="AG295" s="9">
        <v>44865</v>
      </c>
      <c r="AH295" s="8" t="s">
        <v>1587</v>
      </c>
      <c r="AI295" s="8" t="s">
        <v>1588</v>
      </c>
      <c r="AJ295" s="8" t="s">
        <v>55</v>
      </c>
      <c r="AK295" s="13" t="str">
        <f t="shared" si="19"/>
        <v>4/2022</v>
      </c>
    </row>
    <row r="296" spans="1:37" ht="45" hidden="1" x14ac:dyDescent="0.25">
      <c r="A296" s="6" t="s">
        <v>35</v>
      </c>
      <c r="B296" s="11" t="s">
        <v>36</v>
      </c>
      <c r="C296" s="8" t="s">
        <v>37</v>
      </c>
      <c r="D296" s="8" t="s">
        <v>81</v>
      </c>
      <c r="E296" s="8" t="s">
        <v>82</v>
      </c>
      <c r="F296" s="8" t="s">
        <v>40</v>
      </c>
      <c r="G296" s="8" t="s">
        <v>41</v>
      </c>
      <c r="H296" s="8" t="s">
        <v>42</v>
      </c>
      <c r="I296" s="8" t="s">
        <v>1122</v>
      </c>
      <c r="J296" s="8" t="s">
        <v>40</v>
      </c>
      <c r="K296" s="8" t="s">
        <v>45</v>
      </c>
      <c r="L296" s="8" t="s">
        <v>1592</v>
      </c>
      <c r="M296" s="8" t="s">
        <v>1412</v>
      </c>
      <c r="N296" s="8" t="s">
        <v>1593</v>
      </c>
      <c r="O296" s="8" t="s">
        <v>2676</v>
      </c>
      <c r="P296" s="14" t="s">
        <v>1594</v>
      </c>
      <c r="Q296" s="8" t="s">
        <v>1595</v>
      </c>
      <c r="R296" s="8" t="s">
        <v>1596</v>
      </c>
      <c r="S296" s="12">
        <v>44897</v>
      </c>
      <c r="T296" s="10" t="s">
        <v>1597</v>
      </c>
      <c r="U296" s="12">
        <v>44897</v>
      </c>
      <c r="V296" s="10" t="s">
        <v>1597</v>
      </c>
      <c r="W296" s="9">
        <v>44923</v>
      </c>
      <c r="X296" s="8">
        <f t="shared" si="16"/>
        <v>-26</v>
      </c>
      <c r="AA296" s="8" t="str">
        <f t="shared" si="17"/>
        <v/>
      </c>
      <c r="AB296" s="8" t="str">
        <f t="shared" si="18"/>
        <v/>
      </c>
      <c r="AC296" s="8" t="s">
        <v>52</v>
      </c>
      <c r="AD296" s="8" t="s">
        <v>1598</v>
      </c>
      <c r="AE296" s="9">
        <v>44893</v>
      </c>
      <c r="AF296" s="8" t="s">
        <v>1599</v>
      </c>
      <c r="AG296" s="9">
        <v>44889</v>
      </c>
      <c r="AH296" s="8" t="s">
        <v>1600</v>
      </c>
      <c r="AI296" s="8" t="s">
        <v>1595</v>
      </c>
      <c r="AJ296" s="8" t="s">
        <v>55</v>
      </c>
      <c r="AK296" s="13" t="str">
        <f t="shared" si="19"/>
        <v>4/2022</v>
      </c>
    </row>
    <row r="297" spans="1:37" ht="45" hidden="1" x14ac:dyDescent="0.25">
      <c r="A297" s="6" t="s">
        <v>35</v>
      </c>
      <c r="B297" s="11" t="s">
        <v>36</v>
      </c>
      <c r="C297" s="8" t="s">
        <v>37</v>
      </c>
      <c r="D297" s="8" t="s">
        <v>81</v>
      </c>
      <c r="E297" s="8" t="s">
        <v>82</v>
      </c>
      <c r="F297" s="8" t="s">
        <v>40</v>
      </c>
      <c r="G297" s="8" t="s">
        <v>41</v>
      </c>
      <c r="H297" s="8" t="s">
        <v>42</v>
      </c>
      <c r="I297" s="8" t="s">
        <v>1122</v>
      </c>
      <c r="J297" s="8" t="s">
        <v>40</v>
      </c>
      <c r="K297" s="8" t="s">
        <v>45</v>
      </c>
      <c r="L297" s="8" t="s">
        <v>1592</v>
      </c>
      <c r="M297" s="8" t="s">
        <v>1412</v>
      </c>
      <c r="N297" s="8" t="s">
        <v>1593</v>
      </c>
      <c r="O297" s="8" t="s">
        <v>2676</v>
      </c>
      <c r="P297" s="14" t="s">
        <v>1594</v>
      </c>
      <c r="Q297" s="8" t="s">
        <v>1595</v>
      </c>
      <c r="R297" s="8" t="s">
        <v>1596</v>
      </c>
      <c r="S297" s="12">
        <v>44897</v>
      </c>
      <c r="T297" s="10" t="s">
        <v>1597</v>
      </c>
      <c r="U297" s="12">
        <v>44897</v>
      </c>
      <c r="V297" s="10" t="s">
        <v>1597</v>
      </c>
      <c r="W297" s="9">
        <v>44923</v>
      </c>
      <c r="X297" s="8">
        <f t="shared" si="16"/>
        <v>-26</v>
      </c>
      <c r="AA297" s="8" t="str">
        <f t="shared" si="17"/>
        <v/>
      </c>
      <c r="AB297" s="8" t="str">
        <f t="shared" si="18"/>
        <v/>
      </c>
      <c r="AC297" s="8" t="s">
        <v>52</v>
      </c>
      <c r="AD297" s="8" t="s">
        <v>1601</v>
      </c>
      <c r="AE297" s="9">
        <v>44893</v>
      </c>
      <c r="AF297" s="8" t="s">
        <v>1602</v>
      </c>
      <c r="AG297" s="9">
        <v>44889</v>
      </c>
      <c r="AH297" s="8" t="s">
        <v>1600</v>
      </c>
      <c r="AI297" s="8" t="s">
        <v>1595</v>
      </c>
      <c r="AJ297" s="8" t="s">
        <v>55</v>
      </c>
      <c r="AK297" s="13" t="str">
        <f t="shared" si="19"/>
        <v>4/2022</v>
      </c>
    </row>
    <row r="298" spans="1:37" ht="45" hidden="1" x14ac:dyDescent="0.25">
      <c r="A298" s="6" t="s">
        <v>35</v>
      </c>
      <c r="B298" s="11" t="s">
        <v>36</v>
      </c>
      <c r="C298" s="8" t="s">
        <v>37</v>
      </c>
      <c r="D298" s="8" t="s">
        <v>81</v>
      </c>
      <c r="E298" s="8" t="s">
        <v>82</v>
      </c>
      <c r="F298" s="8" t="s">
        <v>40</v>
      </c>
      <c r="G298" s="8" t="s">
        <v>41</v>
      </c>
      <c r="H298" s="8" t="s">
        <v>42</v>
      </c>
      <c r="I298" s="8" t="s">
        <v>1122</v>
      </c>
      <c r="J298" s="8" t="s">
        <v>40</v>
      </c>
      <c r="K298" s="8" t="s">
        <v>45</v>
      </c>
      <c r="L298" s="8" t="s">
        <v>1592</v>
      </c>
      <c r="M298" s="8" t="s">
        <v>1412</v>
      </c>
      <c r="N298" s="8" t="s">
        <v>1593</v>
      </c>
      <c r="O298" s="8" t="s">
        <v>2676</v>
      </c>
      <c r="P298" s="14" t="s">
        <v>1594</v>
      </c>
      <c r="Q298" s="8" t="s">
        <v>1595</v>
      </c>
      <c r="R298" s="8" t="s">
        <v>1596</v>
      </c>
      <c r="S298" s="12">
        <v>44897</v>
      </c>
      <c r="T298" s="10" t="s">
        <v>1597</v>
      </c>
      <c r="U298" s="12">
        <v>44897</v>
      </c>
      <c r="V298" s="10" t="s">
        <v>1597</v>
      </c>
      <c r="W298" s="9">
        <v>44923</v>
      </c>
      <c r="X298" s="8">
        <f t="shared" si="16"/>
        <v>-26</v>
      </c>
      <c r="AA298" s="8" t="str">
        <f t="shared" si="17"/>
        <v/>
      </c>
      <c r="AB298" s="8" t="str">
        <f t="shared" si="18"/>
        <v/>
      </c>
      <c r="AC298" s="8" t="s">
        <v>52</v>
      </c>
      <c r="AD298" s="8" t="s">
        <v>1603</v>
      </c>
      <c r="AE298" s="9">
        <v>44893</v>
      </c>
      <c r="AF298" s="8" t="s">
        <v>1604</v>
      </c>
      <c r="AG298" s="9">
        <v>44889</v>
      </c>
      <c r="AH298" s="8" t="s">
        <v>1600</v>
      </c>
      <c r="AI298" s="8" t="s">
        <v>1595</v>
      </c>
      <c r="AJ298" s="8" t="s">
        <v>55</v>
      </c>
      <c r="AK298" s="13" t="str">
        <f t="shared" si="19"/>
        <v>4/2022</v>
      </c>
    </row>
    <row r="299" spans="1:37" ht="60" hidden="1" x14ac:dyDescent="0.25">
      <c r="A299" s="6" t="s">
        <v>35</v>
      </c>
      <c r="B299" s="11" t="s">
        <v>36</v>
      </c>
      <c r="C299" s="8" t="s">
        <v>37</v>
      </c>
      <c r="D299" s="8" t="s">
        <v>81</v>
      </c>
      <c r="E299" s="8" t="s">
        <v>82</v>
      </c>
      <c r="F299" s="8" t="s">
        <v>40</v>
      </c>
      <c r="G299" s="8" t="s">
        <v>41</v>
      </c>
      <c r="H299" s="8" t="s">
        <v>42</v>
      </c>
      <c r="I299" s="8" t="s">
        <v>1122</v>
      </c>
      <c r="J299" s="8" t="s">
        <v>40</v>
      </c>
      <c r="K299" s="8" t="s">
        <v>45</v>
      </c>
      <c r="L299" s="8" t="s">
        <v>1605</v>
      </c>
      <c r="M299" s="8" t="s">
        <v>1412</v>
      </c>
      <c r="N299" s="8" t="s">
        <v>1606</v>
      </c>
      <c r="O299" s="8" t="s">
        <v>2806</v>
      </c>
      <c r="P299" s="14" t="s">
        <v>1566</v>
      </c>
      <c r="Q299" s="8" t="s">
        <v>1567</v>
      </c>
      <c r="R299" s="8" t="s">
        <v>1607</v>
      </c>
      <c r="S299" s="12">
        <v>44897</v>
      </c>
      <c r="T299" s="10" t="s">
        <v>1606</v>
      </c>
      <c r="U299" s="12">
        <v>44897</v>
      </c>
      <c r="V299" s="10" t="s">
        <v>1606</v>
      </c>
      <c r="W299" s="9">
        <v>44925</v>
      </c>
      <c r="X299" s="8">
        <f t="shared" si="16"/>
        <v>-28</v>
      </c>
      <c r="AA299" s="8" t="str">
        <f t="shared" si="17"/>
        <v/>
      </c>
      <c r="AB299" s="8" t="str">
        <f t="shared" si="18"/>
        <v/>
      </c>
      <c r="AC299" s="8" t="s">
        <v>52</v>
      </c>
      <c r="AD299" s="8" t="s">
        <v>1608</v>
      </c>
      <c r="AE299" s="9">
        <v>44895</v>
      </c>
      <c r="AF299" s="8" t="s">
        <v>1609</v>
      </c>
      <c r="AG299" s="9">
        <v>44894</v>
      </c>
      <c r="AH299" s="8" t="s">
        <v>1570</v>
      </c>
      <c r="AI299" s="8" t="s">
        <v>1567</v>
      </c>
      <c r="AJ299" s="8" t="s">
        <v>55</v>
      </c>
      <c r="AK299" s="13" t="str">
        <f t="shared" si="19"/>
        <v>4/2022</v>
      </c>
    </row>
    <row r="300" spans="1:37" ht="45" hidden="1" x14ac:dyDescent="0.25">
      <c r="A300" s="6" t="s">
        <v>35</v>
      </c>
      <c r="B300" s="11" t="s">
        <v>36</v>
      </c>
      <c r="C300" s="8" t="s">
        <v>37</v>
      </c>
      <c r="D300" s="8" t="s">
        <v>81</v>
      </c>
      <c r="E300" s="8" t="s">
        <v>82</v>
      </c>
      <c r="F300" s="8" t="s">
        <v>40</v>
      </c>
      <c r="G300" s="8" t="s">
        <v>41</v>
      </c>
      <c r="H300" s="8" t="s">
        <v>42</v>
      </c>
      <c r="I300" s="8" t="s">
        <v>1122</v>
      </c>
      <c r="J300" s="8" t="s">
        <v>40</v>
      </c>
      <c r="K300" s="8" t="s">
        <v>45</v>
      </c>
      <c r="L300" s="8" t="s">
        <v>1610</v>
      </c>
      <c r="M300" s="8" t="s">
        <v>1132</v>
      </c>
      <c r="N300" s="8" t="s">
        <v>1611</v>
      </c>
      <c r="O300" s="8" t="s">
        <v>2648</v>
      </c>
      <c r="P300" s="14" t="s">
        <v>1278</v>
      </c>
      <c r="Q300" s="8" t="s">
        <v>1279</v>
      </c>
      <c r="R300" s="8" t="s">
        <v>1612</v>
      </c>
      <c r="S300" s="12">
        <v>44901</v>
      </c>
      <c r="T300" s="10" t="s">
        <v>1611</v>
      </c>
      <c r="U300" s="12">
        <v>44901</v>
      </c>
      <c r="V300" s="10" t="s">
        <v>1611</v>
      </c>
      <c r="W300" s="9">
        <v>44923</v>
      </c>
      <c r="X300" s="8">
        <f t="shared" si="16"/>
        <v>-22</v>
      </c>
      <c r="AA300" s="8" t="str">
        <f t="shared" si="17"/>
        <v/>
      </c>
      <c r="AB300" s="8" t="str">
        <f t="shared" si="18"/>
        <v/>
      </c>
      <c r="AC300" s="8" t="s">
        <v>52</v>
      </c>
      <c r="AD300" s="8" t="s">
        <v>1613</v>
      </c>
      <c r="AE300" s="9">
        <v>44893</v>
      </c>
      <c r="AF300" s="8" t="s">
        <v>1614</v>
      </c>
      <c r="AG300" s="9">
        <v>44888</v>
      </c>
      <c r="AH300" s="8" t="s">
        <v>1285</v>
      </c>
      <c r="AI300" s="8" t="s">
        <v>1279</v>
      </c>
      <c r="AJ300" s="8" t="s">
        <v>55</v>
      </c>
      <c r="AK300" s="13" t="str">
        <f t="shared" si="19"/>
        <v>4/2022</v>
      </c>
    </row>
    <row r="301" spans="1:37" ht="105" hidden="1" x14ac:dyDescent="0.25">
      <c r="A301" s="6" t="s">
        <v>35</v>
      </c>
      <c r="B301" s="11" t="s">
        <v>36</v>
      </c>
      <c r="C301" s="8" t="s">
        <v>37</v>
      </c>
      <c r="D301" s="8" t="s">
        <v>81</v>
      </c>
      <c r="E301" s="8" t="s">
        <v>82</v>
      </c>
      <c r="F301" s="8" t="s">
        <v>40</v>
      </c>
      <c r="G301" s="8" t="s">
        <v>41</v>
      </c>
      <c r="H301" s="8" t="s">
        <v>42</v>
      </c>
      <c r="I301" s="8" t="s">
        <v>1122</v>
      </c>
      <c r="J301" s="8" t="s">
        <v>40</v>
      </c>
      <c r="K301" s="8" t="s">
        <v>45</v>
      </c>
      <c r="L301" s="8" t="s">
        <v>1615</v>
      </c>
      <c r="M301" s="8" t="s">
        <v>110</v>
      </c>
      <c r="N301" s="8" t="s">
        <v>1616</v>
      </c>
      <c r="O301" s="8" t="s">
        <v>2807</v>
      </c>
      <c r="P301" s="14" t="s">
        <v>802</v>
      </c>
      <c r="Q301" s="8" t="s">
        <v>803</v>
      </c>
      <c r="R301" s="8" t="s">
        <v>1617</v>
      </c>
      <c r="S301" s="12">
        <v>44905</v>
      </c>
      <c r="T301" s="10" t="s">
        <v>1618</v>
      </c>
      <c r="U301" s="12">
        <v>44905</v>
      </c>
      <c r="V301" s="10" t="s">
        <v>1618</v>
      </c>
      <c r="W301" s="9">
        <v>44869</v>
      </c>
      <c r="X301" s="8">
        <f t="shared" si="16"/>
        <v>36</v>
      </c>
      <c r="AA301" s="8" t="str">
        <f t="shared" si="17"/>
        <v/>
      </c>
      <c r="AB301" s="8" t="str">
        <f t="shared" si="18"/>
        <v/>
      </c>
      <c r="AC301" s="8" t="s">
        <v>52</v>
      </c>
      <c r="AD301" s="8" t="s">
        <v>1619</v>
      </c>
      <c r="AE301" s="9">
        <v>44839</v>
      </c>
      <c r="AF301" s="8" t="s">
        <v>1620</v>
      </c>
      <c r="AG301" s="9">
        <v>44834</v>
      </c>
      <c r="AH301" s="8" t="s">
        <v>807</v>
      </c>
      <c r="AI301" s="8" t="s">
        <v>803</v>
      </c>
      <c r="AJ301" s="8" t="s">
        <v>55</v>
      </c>
      <c r="AK301" s="13" t="str">
        <f t="shared" si="19"/>
        <v>4/2022</v>
      </c>
    </row>
    <row r="302" spans="1:37" ht="45" hidden="1" x14ac:dyDescent="0.25">
      <c r="A302" s="6" t="s">
        <v>35</v>
      </c>
      <c r="B302" s="11" t="s">
        <v>36</v>
      </c>
      <c r="C302" s="8" t="s">
        <v>37</v>
      </c>
      <c r="D302" s="8" t="s">
        <v>81</v>
      </c>
      <c r="E302" s="8" t="s">
        <v>82</v>
      </c>
      <c r="F302" s="8" t="s">
        <v>40</v>
      </c>
      <c r="G302" s="8" t="s">
        <v>41</v>
      </c>
      <c r="H302" s="8" t="s">
        <v>42</v>
      </c>
      <c r="I302" s="8" t="s">
        <v>1122</v>
      </c>
      <c r="J302" s="8" t="s">
        <v>40</v>
      </c>
      <c r="K302" s="8" t="s">
        <v>45</v>
      </c>
      <c r="L302" s="8" t="s">
        <v>1615</v>
      </c>
      <c r="M302" s="8" t="s">
        <v>110</v>
      </c>
      <c r="N302" s="8" t="s">
        <v>1616</v>
      </c>
      <c r="O302" s="8" t="s">
        <v>2684</v>
      </c>
      <c r="P302" s="14" t="s">
        <v>802</v>
      </c>
      <c r="Q302" s="8" t="s">
        <v>803</v>
      </c>
      <c r="R302" s="8" t="s">
        <v>1617</v>
      </c>
      <c r="S302" s="12">
        <v>44905</v>
      </c>
      <c r="T302" s="10" t="s">
        <v>1621</v>
      </c>
      <c r="U302" s="12">
        <v>44905</v>
      </c>
      <c r="V302" s="10" t="s">
        <v>1621</v>
      </c>
      <c r="W302" s="9">
        <v>44897</v>
      </c>
      <c r="X302" s="8">
        <f t="shared" si="16"/>
        <v>8</v>
      </c>
      <c r="AA302" s="8" t="str">
        <f t="shared" si="17"/>
        <v/>
      </c>
      <c r="AB302" s="8" t="str">
        <f t="shared" si="18"/>
        <v/>
      </c>
      <c r="AC302" s="8" t="s">
        <v>52</v>
      </c>
      <c r="AD302" s="8" t="s">
        <v>1622</v>
      </c>
      <c r="AE302" s="9">
        <v>44867</v>
      </c>
      <c r="AF302" s="8" t="s">
        <v>1623</v>
      </c>
      <c r="AG302" s="9">
        <v>44865</v>
      </c>
      <c r="AH302" s="8" t="s">
        <v>807</v>
      </c>
      <c r="AI302" s="8" t="s">
        <v>803</v>
      </c>
      <c r="AJ302" s="8" t="s">
        <v>55</v>
      </c>
      <c r="AK302" s="13" t="str">
        <f t="shared" si="19"/>
        <v>4/2022</v>
      </c>
    </row>
    <row r="303" spans="1:37" ht="45" hidden="1" x14ac:dyDescent="0.25">
      <c r="A303" s="6" t="s">
        <v>35</v>
      </c>
      <c r="B303" s="11" t="s">
        <v>36</v>
      </c>
      <c r="C303" s="8" t="s">
        <v>37</v>
      </c>
      <c r="D303" s="8" t="s">
        <v>81</v>
      </c>
      <c r="E303" s="8" t="s">
        <v>82</v>
      </c>
      <c r="F303" s="8" t="s">
        <v>40</v>
      </c>
      <c r="G303" s="8" t="s">
        <v>41</v>
      </c>
      <c r="H303" s="8" t="s">
        <v>42</v>
      </c>
      <c r="I303" s="8" t="s">
        <v>1122</v>
      </c>
      <c r="J303" s="8" t="s">
        <v>40</v>
      </c>
      <c r="K303" s="8" t="s">
        <v>45</v>
      </c>
      <c r="L303" s="8" t="s">
        <v>1615</v>
      </c>
      <c r="M303" s="8" t="s">
        <v>110</v>
      </c>
      <c r="N303" s="8" t="s">
        <v>1616</v>
      </c>
      <c r="O303" s="8" t="s">
        <v>2684</v>
      </c>
      <c r="P303" s="14" t="s">
        <v>802</v>
      </c>
      <c r="Q303" s="8" t="s">
        <v>803</v>
      </c>
      <c r="R303" s="8" t="s">
        <v>1617</v>
      </c>
      <c r="S303" s="12">
        <v>44905</v>
      </c>
      <c r="T303" s="10" t="s">
        <v>1624</v>
      </c>
      <c r="U303" s="12">
        <v>44905</v>
      </c>
      <c r="V303" s="10" t="s">
        <v>1624</v>
      </c>
      <c r="W303" s="9">
        <v>44913</v>
      </c>
      <c r="X303" s="8">
        <f t="shared" si="16"/>
        <v>-8</v>
      </c>
      <c r="AA303" s="8" t="str">
        <f t="shared" si="17"/>
        <v/>
      </c>
      <c r="AB303" s="8" t="str">
        <f t="shared" si="18"/>
        <v/>
      </c>
      <c r="AC303" s="8" t="s">
        <v>52</v>
      </c>
      <c r="AD303" s="8" t="s">
        <v>1625</v>
      </c>
      <c r="AE303" s="9">
        <v>44883</v>
      </c>
      <c r="AF303" s="8" t="s">
        <v>1626</v>
      </c>
      <c r="AG303" s="9">
        <v>44882</v>
      </c>
      <c r="AH303" s="8" t="s">
        <v>807</v>
      </c>
      <c r="AI303" s="8" t="s">
        <v>803</v>
      </c>
      <c r="AJ303" s="8" t="s">
        <v>55</v>
      </c>
      <c r="AK303" s="13" t="str">
        <f t="shared" si="19"/>
        <v>4/2022</v>
      </c>
    </row>
    <row r="304" spans="1:37" ht="45" hidden="1" x14ac:dyDescent="0.25">
      <c r="A304" s="6" t="s">
        <v>35</v>
      </c>
      <c r="B304" s="11" t="s">
        <v>36</v>
      </c>
      <c r="C304" s="8" t="s">
        <v>37</v>
      </c>
      <c r="D304" s="8" t="s">
        <v>81</v>
      </c>
      <c r="E304" s="8" t="s">
        <v>82</v>
      </c>
      <c r="F304" s="8" t="s">
        <v>40</v>
      </c>
      <c r="G304" s="8" t="s">
        <v>41</v>
      </c>
      <c r="H304" s="8" t="s">
        <v>42</v>
      </c>
      <c r="I304" s="8" t="s">
        <v>1122</v>
      </c>
      <c r="J304" s="8" t="s">
        <v>40</v>
      </c>
      <c r="K304" s="8" t="s">
        <v>45</v>
      </c>
      <c r="L304" s="8" t="s">
        <v>1627</v>
      </c>
      <c r="M304" s="8" t="s">
        <v>1628</v>
      </c>
      <c r="N304" s="8" t="s">
        <v>1629</v>
      </c>
      <c r="O304" s="8" t="s">
        <v>2647</v>
      </c>
      <c r="P304" s="14" t="s">
        <v>1257</v>
      </c>
      <c r="Q304" s="8" t="s">
        <v>1258</v>
      </c>
      <c r="R304" s="8" t="s">
        <v>1630</v>
      </c>
      <c r="S304" s="12">
        <v>44911</v>
      </c>
      <c r="T304" s="10" t="s">
        <v>1631</v>
      </c>
      <c r="U304" s="12">
        <v>44911</v>
      </c>
      <c r="V304" s="10" t="s">
        <v>1631</v>
      </c>
      <c r="W304" s="9">
        <v>44773</v>
      </c>
      <c r="X304" s="8">
        <f t="shared" si="16"/>
        <v>138</v>
      </c>
      <c r="AA304" s="8" t="str">
        <f t="shared" si="17"/>
        <v/>
      </c>
      <c r="AB304" s="8" t="str">
        <f t="shared" si="18"/>
        <v/>
      </c>
      <c r="AC304" s="8" t="s">
        <v>52</v>
      </c>
      <c r="AD304" s="8" t="s">
        <v>1632</v>
      </c>
      <c r="AE304" s="9">
        <v>44742</v>
      </c>
      <c r="AF304" s="8" t="s">
        <v>1633</v>
      </c>
      <c r="AG304" s="9">
        <v>44742</v>
      </c>
      <c r="AH304" s="8" t="s">
        <v>1263</v>
      </c>
      <c r="AI304" s="8" t="s">
        <v>1258</v>
      </c>
      <c r="AJ304" s="8" t="s">
        <v>55</v>
      </c>
      <c r="AK304" s="13" t="str">
        <f t="shared" si="19"/>
        <v>4/2022</v>
      </c>
    </row>
    <row r="305" spans="1:37" ht="45" hidden="1" x14ac:dyDescent="0.25">
      <c r="A305" s="6" t="s">
        <v>35</v>
      </c>
      <c r="B305" s="11" t="s">
        <v>36</v>
      </c>
      <c r="C305" s="8" t="s">
        <v>37</v>
      </c>
      <c r="D305" s="8" t="s">
        <v>81</v>
      </c>
      <c r="E305" s="8" t="s">
        <v>82</v>
      </c>
      <c r="F305" s="8" t="s">
        <v>40</v>
      </c>
      <c r="G305" s="8" t="s">
        <v>41</v>
      </c>
      <c r="H305" s="8" t="s">
        <v>42</v>
      </c>
      <c r="I305" s="8" t="s">
        <v>1122</v>
      </c>
      <c r="J305" s="8" t="s">
        <v>40</v>
      </c>
      <c r="K305" s="8" t="s">
        <v>45</v>
      </c>
      <c r="L305" s="8" t="s">
        <v>1627</v>
      </c>
      <c r="M305" s="8" t="s">
        <v>1628</v>
      </c>
      <c r="N305" s="8" t="s">
        <v>1629</v>
      </c>
      <c r="O305" s="8" t="s">
        <v>2647</v>
      </c>
      <c r="P305" s="14" t="s">
        <v>1257</v>
      </c>
      <c r="Q305" s="8" t="s">
        <v>1258</v>
      </c>
      <c r="R305" s="8" t="s">
        <v>1630</v>
      </c>
      <c r="S305" s="12">
        <v>44911</v>
      </c>
      <c r="T305" s="10" t="s">
        <v>1634</v>
      </c>
      <c r="U305" s="12">
        <v>44911</v>
      </c>
      <c r="V305" s="10" t="s">
        <v>1634</v>
      </c>
      <c r="W305" s="9">
        <v>44871</v>
      </c>
      <c r="X305" s="8">
        <f t="shared" si="16"/>
        <v>40</v>
      </c>
      <c r="AA305" s="8" t="str">
        <f t="shared" si="17"/>
        <v/>
      </c>
      <c r="AB305" s="8" t="str">
        <f t="shared" si="18"/>
        <v/>
      </c>
      <c r="AC305" s="8" t="s">
        <v>52</v>
      </c>
      <c r="AD305" s="8" t="s">
        <v>1635</v>
      </c>
      <c r="AE305" s="9">
        <v>44841</v>
      </c>
      <c r="AF305" s="8" t="s">
        <v>1636</v>
      </c>
      <c r="AG305" s="9">
        <v>44834</v>
      </c>
      <c r="AH305" s="8" t="s">
        <v>1263</v>
      </c>
      <c r="AI305" s="8" t="s">
        <v>1258</v>
      </c>
      <c r="AJ305" s="8" t="s">
        <v>55</v>
      </c>
      <c r="AK305" s="13" t="str">
        <f t="shared" si="19"/>
        <v>4/2022</v>
      </c>
    </row>
    <row r="306" spans="1:37" ht="45" hidden="1" x14ac:dyDescent="0.25">
      <c r="A306" s="6" t="s">
        <v>35</v>
      </c>
      <c r="B306" s="11" t="s">
        <v>36</v>
      </c>
      <c r="C306" s="8" t="s">
        <v>37</v>
      </c>
      <c r="D306" s="8" t="s">
        <v>81</v>
      </c>
      <c r="E306" s="8" t="s">
        <v>82</v>
      </c>
      <c r="F306" s="8" t="s">
        <v>40</v>
      </c>
      <c r="G306" s="8" t="s">
        <v>41</v>
      </c>
      <c r="H306" s="8" t="s">
        <v>42</v>
      </c>
      <c r="I306" s="8" t="s">
        <v>1122</v>
      </c>
      <c r="J306" s="8" t="s">
        <v>40</v>
      </c>
      <c r="K306" s="8" t="s">
        <v>45</v>
      </c>
      <c r="L306" s="8" t="s">
        <v>1627</v>
      </c>
      <c r="M306" s="8" t="s">
        <v>1628</v>
      </c>
      <c r="N306" s="8" t="s">
        <v>1629</v>
      </c>
      <c r="O306" s="8" t="s">
        <v>2647</v>
      </c>
      <c r="P306" s="14" t="s">
        <v>1257</v>
      </c>
      <c r="Q306" s="8" t="s">
        <v>1258</v>
      </c>
      <c r="R306" s="8" t="s">
        <v>1630</v>
      </c>
      <c r="S306" s="12">
        <v>44911</v>
      </c>
      <c r="T306" s="10" t="s">
        <v>1637</v>
      </c>
      <c r="U306" s="12">
        <v>44911</v>
      </c>
      <c r="V306" s="10" t="s">
        <v>1637</v>
      </c>
      <c r="W306" s="9">
        <v>44902</v>
      </c>
      <c r="X306" s="8">
        <f t="shared" si="16"/>
        <v>9</v>
      </c>
      <c r="AA306" s="8" t="str">
        <f t="shared" si="17"/>
        <v/>
      </c>
      <c r="AB306" s="8" t="str">
        <f t="shared" si="18"/>
        <v/>
      </c>
      <c r="AC306" s="8" t="s">
        <v>52</v>
      </c>
      <c r="AD306" s="8" t="s">
        <v>1638</v>
      </c>
      <c r="AE306" s="9">
        <v>44872</v>
      </c>
      <c r="AF306" s="8" t="s">
        <v>1639</v>
      </c>
      <c r="AG306" s="9">
        <v>44865</v>
      </c>
      <c r="AH306" s="8" t="s">
        <v>1263</v>
      </c>
      <c r="AI306" s="8" t="s">
        <v>1258</v>
      </c>
      <c r="AJ306" s="8" t="s">
        <v>55</v>
      </c>
      <c r="AK306" s="13" t="str">
        <f t="shared" si="19"/>
        <v>4/2022</v>
      </c>
    </row>
    <row r="307" spans="1:37" ht="45" hidden="1" x14ac:dyDescent="0.25">
      <c r="A307" s="6" t="s">
        <v>35</v>
      </c>
      <c r="B307" s="11" t="s">
        <v>36</v>
      </c>
      <c r="C307" s="8" t="s">
        <v>37</v>
      </c>
      <c r="D307" s="8" t="s">
        <v>81</v>
      </c>
      <c r="E307" s="8" t="s">
        <v>82</v>
      </c>
      <c r="F307" s="8" t="s">
        <v>40</v>
      </c>
      <c r="G307" s="8" t="s">
        <v>41</v>
      </c>
      <c r="H307" s="8" t="s">
        <v>42</v>
      </c>
      <c r="I307" s="8" t="s">
        <v>1122</v>
      </c>
      <c r="J307" s="8" t="s">
        <v>40</v>
      </c>
      <c r="K307" s="8" t="s">
        <v>45</v>
      </c>
      <c r="L307" s="8" t="s">
        <v>1640</v>
      </c>
      <c r="M307" s="8" t="s">
        <v>1628</v>
      </c>
      <c r="N307" s="8" t="s">
        <v>1641</v>
      </c>
      <c r="O307" s="8" t="s">
        <v>2647</v>
      </c>
      <c r="P307" s="14" t="s">
        <v>1257</v>
      </c>
      <c r="Q307" s="8" t="s">
        <v>1258</v>
      </c>
      <c r="R307" s="8" t="s">
        <v>1642</v>
      </c>
      <c r="S307" s="12">
        <v>44922</v>
      </c>
      <c r="T307" s="10" t="s">
        <v>1641</v>
      </c>
      <c r="U307" s="12">
        <v>44922</v>
      </c>
      <c r="V307" s="10" t="s">
        <v>1641</v>
      </c>
      <c r="W307" s="9">
        <v>44929</v>
      </c>
      <c r="X307" s="8">
        <f t="shared" si="16"/>
        <v>-7</v>
      </c>
      <c r="AA307" s="8" t="str">
        <f t="shared" si="17"/>
        <v/>
      </c>
      <c r="AB307" s="8" t="str">
        <f t="shared" si="18"/>
        <v/>
      </c>
      <c r="AC307" s="8" t="s">
        <v>52</v>
      </c>
      <c r="AD307" s="8" t="s">
        <v>1643</v>
      </c>
      <c r="AE307" s="9">
        <v>44899</v>
      </c>
      <c r="AF307" s="8" t="s">
        <v>1644</v>
      </c>
      <c r="AG307" s="9">
        <v>44895</v>
      </c>
      <c r="AH307" s="8" t="s">
        <v>1263</v>
      </c>
      <c r="AI307" s="8" t="s">
        <v>1258</v>
      </c>
      <c r="AJ307" s="8" t="s">
        <v>55</v>
      </c>
      <c r="AK307" s="13" t="str">
        <f t="shared" si="19"/>
        <v>4/2022</v>
      </c>
    </row>
    <row r="308" spans="1:37" ht="45" hidden="1" x14ac:dyDescent="0.25">
      <c r="A308" s="6" t="s">
        <v>35</v>
      </c>
      <c r="B308" s="11" t="s">
        <v>36</v>
      </c>
      <c r="C308" s="8" t="s">
        <v>37</v>
      </c>
      <c r="D308" s="8" t="s">
        <v>81</v>
      </c>
      <c r="E308" s="8" t="s">
        <v>82</v>
      </c>
      <c r="F308" s="8" t="s">
        <v>40</v>
      </c>
      <c r="G308" s="8" t="s">
        <v>41</v>
      </c>
      <c r="H308" s="8" t="s">
        <v>42</v>
      </c>
      <c r="I308" s="8" t="s">
        <v>1122</v>
      </c>
      <c r="J308" s="8" t="s">
        <v>40</v>
      </c>
      <c r="K308" s="8" t="s">
        <v>45</v>
      </c>
      <c r="L308" s="8" t="s">
        <v>1645</v>
      </c>
      <c r="M308" s="8" t="s">
        <v>1412</v>
      </c>
      <c r="N308" s="8" t="s">
        <v>1646</v>
      </c>
      <c r="O308" s="8" t="s">
        <v>2686</v>
      </c>
      <c r="P308" s="14" t="s">
        <v>1587</v>
      </c>
      <c r="Q308" s="8" t="s">
        <v>1588</v>
      </c>
      <c r="R308" s="8" t="s">
        <v>1647</v>
      </c>
      <c r="S308" s="12">
        <v>44922</v>
      </c>
      <c r="T308" s="10" t="s">
        <v>1646</v>
      </c>
      <c r="U308" s="12">
        <v>44922</v>
      </c>
      <c r="V308" s="10" t="s">
        <v>1646</v>
      </c>
      <c r="W308" s="9">
        <v>44948</v>
      </c>
      <c r="X308" s="8">
        <f t="shared" si="16"/>
        <v>-26</v>
      </c>
      <c r="AA308" s="8" t="str">
        <f t="shared" si="17"/>
        <v/>
      </c>
      <c r="AB308" s="8" t="str">
        <f t="shared" si="18"/>
        <v/>
      </c>
      <c r="AC308" s="8" t="s">
        <v>52</v>
      </c>
      <c r="AD308" s="8" t="s">
        <v>1648</v>
      </c>
      <c r="AE308" s="9">
        <v>44918</v>
      </c>
      <c r="AF308" s="8" t="s">
        <v>1649</v>
      </c>
      <c r="AG308" s="9">
        <v>44916</v>
      </c>
      <c r="AH308" s="8" t="s">
        <v>1587</v>
      </c>
      <c r="AI308" s="8" t="s">
        <v>1588</v>
      </c>
      <c r="AJ308" s="8" t="s">
        <v>55</v>
      </c>
      <c r="AK308" s="13" t="str">
        <f t="shared" si="19"/>
        <v>4/2022</v>
      </c>
    </row>
    <row r="309" spans="1:37" ht="45" hidden="1" x14ac:dyDescent="0.25">
      <c r="A309" s="6" t="s">
        <v>35</v>
      </c>
      <c r="B309" s="11" t="s">
        <v>36</v>
      </c>
      <c r="C309" s="8" t="s">
        <v>37</v>
      </c>
      <c r="D309" s="8" t="s">
        <v>81</v>
      </c>
      <c r="E309" s="8" t="s">
        <v>82</v>
      </c>
      <c r="F309" s="8" t="s">
        <v>40</v>
      </c>
      <c r="G309" s="8" t="s">
        <v>41</v>
      </c>
      <c r="H309" s="8" t="s">
        <v>42</v>
      </c>
      <c r="I309" s="8" t="s">
        <v>1122</v>
      </c>
      <c r="J309" s="8" t="s">
        <v>1650</v>
      </c>
      <c r="K309" s="8" t="s">
        <v>45</v>
      </c>
      <c r="L309" s="8" t="s">
        <v>1651</v>
      </c>
      <c r="M309" s="8" t="s">
        <v>1048</v>
      </c>
      <c r="N309" s="8" t="s">
        <v>1652</v>
      </c>
      <c r="O309" s="8" t="s">
        <v>2781</v>
      </c>
      <c r="P309" s="14" t="s">
        <v>982</v>
      </c>
      <c r="Q309" s="8" t="s">
        <v>983</v>
      </c>
      <c r="R309" s="8" t="s">
        <v>1653</v>
      </c>
      <c r="S309" s="12">
        <v>44838</v>
      </c>
      <c r="T309" s="10" t="s">
        <v>1654</v>
      </c>
      <c r="U309" s="12">
        <v>44838</v>
      </c>
      <c r="V309" s="10" t="s">
        <v>1654</v>
      </c>
      <c r="W309" s="9">
        <v>44598</v>
      </c>
      <c r="X309" s="8">
        <f t="shared" si="16"/>
        <v>240</v>
      </c>
      <c r="AA309" s="8" t="str">
        <f t="shared" si="17"/>
        <v/>
      </c>
      <c r="AB309" s="8" t="str">
        <f t="shared" si="18"/>
        <v/>
      </c>
      <c r="AC309" s="8" t="s">
        <v>52</v>
      </c>
      <c r="AD309" s="8" t="s">
        <v>1655</v>
      </c>
      <c r="AE309" s="9">
        <v>44568</v>
      </c>
      <c r="AF309" s="8" t="s">
        <v>1656</v>
      </c>
      <c r="AG309" s="9">
        <v>44561</v>
      </c>
      <c r="AH309" s="8" t="s">
        <v>988</v>
      </c>
      <c r="AI309" s="8" t="s">
        <v>983</v>
      </c>
      <c r="AJ309" s="8" t="s">
        <v>55</v>
      </c>
      <c r="AK309" s="13" t="str">
        <f t="shared" si="19"/>
        <v>4/2022</v>
      </c>
    </row>
    <row r="310" spans="1:37" ht="45" hidden="1" x14ac:dyDescent="0.25">
      <c r="A310" s="6" t="s">
        <v>35</v>
      </c>
      <c r="B310" s="11" t="s">
        <v>36</v>
      </c>
      <c r="C310" s="8" t="s">
        <v>37</v>
      </c>
      <c r="D310" s="8" t="s">
        <v>81</v>
      </c>
      <c r="E310" s="8" t="s">
        <v>82</v>
      </c>
      <c r="F310" s="8" t="s">
        <v>40</v>
      </c>
      <c r="G310" s="8" t="s">
        <v>41</v>
      </c>
      <c r="H310" s="8" t="s">
        <v>42</v>
      </c>
      <c r="I310" s="8" t="s">
        <v>1122</v>
      </c>
      <c r="J310" s="8" t="s">
        <v>1650</v>
      </c>
      <c r="K310" s="8" t="s">
        <v>45</v>
      </c>
      <c r="L310" s="8" t="s">
        <v>1651</v>
      </c>
      <c r="M310" s="8" t="s">
        <v>1048</v>
      </c>
      <c r="N310" s="8" t="s">
        <v>1652</v>
      </c>
      <c r="O310" s="8" t="s">
        <v>2781</v>
      </c>
      <c r="P310" s="14" t="s">
        <v>982</v>
      </c>
      <c r="Q310" s="8" t="s">
        <v>983</v>
      </c>
      <c r="R310" s="8" t="s">
        <v>1653</v>
      </c>
      <c r="S310" s="12">
        <v>44838</v>
      </c>
      <c r="T310" s="10" t="s">
        <v>1657</v>
      </c>
      <c r="U310" s="12">
        <v>44838</v>
      </c>
      <c r="V310" s="10" t="s">
        <v>1657</v>
      </c>
      <c r="W310" s="9">
        <v>44661</v>
      </c>
      <c r="X310" s="8">
        <f t="shared" si="16"/>
        <v>177</v>
      </c>
      <c r="AA310" s="8" t="str">
        <f t="shared" si="17"/>
        <v/>
      </c>
      <c r="AB310" s="8" t="str">
        <f t="shared" si="18"/>
        <v/>
      </c>
      <c r="AC310" s="8" t="s">
        <v>52</v>
      </c>
      <c r="AD310" s="8" t="s">
        <v>1658</v>
      </c>
      <c r="AE310" s="9">
        <v>44631</v>
      </c>
      <c r="AF310" s="8" t="s">
        <v>1659</v>
      </c>
      <c r="AG310" s="9">
        <v>44620</v>
      </c>
      <c r="AH310" s="8" t="s">
        <v>988</v>
      </c>
      <c r="AI310" s="8" t="s">
        <v>983</v>
      </c>
      <c r="AJ310" s="8" t="s">
        <v>55</v>
      </c>
      <c r="AK310" s="13" t="str">
        <f t="shared" si="19"/>
        <v>4/2022</v>
      </c>
    </row>
    <row r="311" spans="1:37" ht="45" hidden="1" x14ac:dyDescent="0.25">
      <c r="A311" s="6" t="s">
        <v>35</v>
      </c>
      <c r="B311" s="11" t="s">
        <v>36</v>
      </c>
      <c r="C311" s="8" t="s">
        <v>37</v>
      </c>
      <c r="D311" s="8" t="s">
        <v>81</v>
      </c>
      <c r="E311" s="8" t="s">
        <v>82</v>
      </c>
      <c r="F311" s="8" t="s">
        <v>40</v>
      </c>
      <c r="G311" s="8" t="s">
        <v>41</v>
      </c>
      <c r="H311" s="8" t="s">
        <v>42</v>
      </c>
      <c r="I311" s="8" t="s">
        <v>1122</v>
      </c>
      <c r="J311" s="8" t="s">
        <v>1650</v>
      </c>
      <c r="K311" s="8" t="s">
        <v>45</v>
      </c>
      <c r="L311" s="8" t="s">
        <v>1651</v>
      </c>
      <c r="M311" s="8" t="s">
        <v>1048</v>
      </c>
      <c r="N311" s="8" t="s">
        <v>1652</v>
      </c>
      <c r="O311" s="8" t="s">
        <v>2781</v>
      </c>
      <c r="P311" s="14" t="s">
        <v>982</v>
      </c>
      <c r="Q311" s="8" t="s">
        <v>983</v>
      </c>
      <c r="R311" s="8" t="s">
        <v>1653</v>
      </c>
      <c r="S311" s="12">
        <v>44838</v>
      </c>
      <c r="T311" s="10" t="s">
        <v>1660</v>
      </c>
      <c r="U311" s="12">
        <v>44838</v>
      </c>
      <c r="V311" s="10" t="s">
        <v>1660</v>
      </c>
      <c r="W311" s="9">
        <v>44725</v>
      </c>
      <c r="X311" s="8">
        <f t="shared" si="16"/>
        <v>113</v>
      </c>
      <c r="AA311" s="8" t="str">
        <f t="shared" si="17"/>
        <v/>
      </c>
      <c r="AB311" s="8" t="str">
        <f t="shared" si="18"/>
        <v/>
      </c>
      <c r="AC311" s="8" t="s">
        <v>52</v>
      </c>
      <c r="AD311" s="8" t="s">
        <v>1661</v>
      </c>
      <c r="AE311" s="9">
        <v>44695</v>
      </c>
      <c r="AF311" s="8" t="s">
        <v>1662</v>
      </c>
      <c r="AG311" s="9">
        <v>44681</v>
      </c>
      <c r="AH311" s="8" t="s">
        <v>988</v>
      </c>
      <c r="AI311" s="8" t="s">
        <v>983</v>
      </c>
      <c r="AJ311" s="8" t="s">
        <v>55</v>
      </c>
      <c r="AK311" s="13" t="str">
        <f t="shared" si="19"/>
        <v>4/2022</v>
      </c>
    </row>
    <row r="312" spans="1:37" ht="45" hidden="1" x14ac:dyDescent="0.25">
      <c r="A312" s="6" t="s">
        <v>35</v>
      </c>
      <c r="B312" s="11" t="s">
        <v>36</v>
      </c>
      <c r="C312" s="8" t="s">
        <v>37</v>
      </c>
      <c r="D312" s="8" t="s">
        <v>81</v>
      </c>
      <c r="E312" s="8" t="s">
        <v>82</v>
      </c>
      <c r="F312" s="8" t="s">
        <v>40</v>
      </c>
      <c r="G312" s="8" t="s">
        <v>41</v>
      </c>
      <c r="H312" s="8" t="s">
        <v>42</v>
      </c>
      <c r="I312" s="8" t="s">
        <v>1122</v>
      </c>
      <c r="J312" s="8" t="s">
        <v>1650</v>
      </c>
      <c r="K312" s="8" t="s">
        <v>45</v>
      </c>
      <c r="L312" s="8" t="s">
        <v>1651</v>
      </c>
      <c r="M312" s="8" t="s">
        <v>1048</v>
      </c>
      <c r="N312" s="8" t="s">
        <v>1652</v>
      </c>
      <c r="O312" s="8" t="s">
        <v>2781</v>
      </c>
      <c r="P312" s="14" t="s">
        <v>982</v>
      </c>
      <c r="Q312" s="8" t="s">
        <v>983</v>
      </c>
      <c r="R312" s="8" t="s">
        <v>1653</v>
      </c>
      <c r="S312" s="12">
        <v>44838</v>
      </c>
      <c r="T312" s="10" t="s">
        <v>1663</v>
      </c>
      <c r="U312" s="12">
        <v>44838</v>
      </c>
      <c r="V312" s="10" t="s">
        <v>1663</v>
      </c>
      <c r="W312" s="9">
        <v>44783</v>
      </c>
      <c r="X312" s="8">
        <f t="shared" si="16"/>
        <v>55</v>
      </c>
      <c r="AA312" s="8" t="str">
        <f t="shared" si="17"/>
        <v/>
      </c>
      <c r="AB312" s="8" t="str">
        <f t="shared" si="18"/>
        <v/>
      </c>
      <c r="AC312" s="8" t="s">
        <v>52</v>
      </c>
      <c r="AD312" s="8" t="s">
        <v>1664</v>
      </c>
      <c r="AE312" s="9">
        <v>44753</v>
      </c>
      <c r="AF312" s="8" t="s">
        <v>1665</v>
      </c>
      <c r="AG312" s="9">
        <v>44742</v>
      </c>
      <c r="AH312" s="8" t="s">
        <v>988</v>
      </c>
      <c r="AI312" s="8" t="s">
        <v>983</v>
      </c>
      <c r="AJ312" s="8" t="s">
        <v>55</v>
      </c>
      <c r="AK312" s="13" t="str">
        <f t="shared" si="19"/>
        <v>4/2022</v>
      </c>
    </row>
    <row r="313" spans="1:37" ht="45" hidden="1" x14ac:dyDescent="0.25">
      <c r="A313" s="6" t="s">
        <v>35</v>
      </c>
      <c r="B313" s="11" t="s">
        <v>36</v>
      </c>
      <c r="C313" s="8" t="s">
        <v>37</v>
      </c>
      <c r="D313" s="8" t="s">
        <v>81</v>
      </c>
      <c r="E313" s="8" t="s">
        <v>82</v>
      </c>
      <c r="F313" s="8" t="s">
        <v>40</v>
      </c>
      <c r="G313" s="8" t="s">
        <v>41</v>
      </c>
      <c r="H313" s="8" t="s">
        <v>42</v>
      </c>
      <c r="I313" s="8" t="s">
        <v>1122</v>
      </c>
      <c r="J313" s="8" t="s">
        <v>1650</v>
      </c>
      <c r="K313" s="8" t="s">
        <v>45</v>
      </c>
      <c r="L313" s="8" t="s">
        <v>1651</v>
      </c>
      <c r="M313" s="8" t="s">
        <v>1048</v>
      </c>
      <c r="N313" s="8" t="s">
        <v>1652</v>
      </c>
      <c r="O313" s="8" t="s">
        <v>2781</v>
      </c>
      <c r="P313" s="14" t="s">
        <v>982</v>
      </c>
      <c r="Q313" s="8" t="s">
        <v>983</v>
      </c>
      <c r="R313" s="8" t="s">
        <v>1653</v>
      </c>
      <c r="S313" s="12">
        <v>44838</v>
      </c>
      <c r="T313" s="10" t="s">
        <v>1666</v>
      </c>
      <c r="U313" s="12">
        <v>44838</v>
      </c>
      <c r="V313" s="10" t="s">
        <v>1666</v>
      </c>
      <c r="W313" s="9">
        <v>44848</v>
      </c>
      <c r="X313" s="8">
        <f t="shared" si="16"/>
        <v>-10</v>
      </c>
      <c r="AA313" s="8" t="str">
        <f t="shared" si="17"/>
        <v/>
      </c>
      <c r="AB313" s="8" t="str">
        <f t="shared" si="18"/>
        <v/>
      </c>
      <c r="AC313" s="8" t="s">
        <v>52</v>
      </c>
      <c r="AD313" s="8" t="s">
        <v>1667</v>
      </c>
      <c r="AE313" s="9">
        <v>44818</v>
      </c>
      <c r="AF313" s="8" t="s">
        <v>1668</v>
      </c>
      <c r="AG313" s="9">
        <v>44804</v>
      </c>
      <c r="AH313" s="8" t="s">
        <v>988</v>
      </c>
      <c r="AI313" s="8" t="s">
        <v>983</v>
      </c>
      <c r="AJ313" s="8" t="s">
        <v>55</v>
      </c>
      <c r="AK313" s="13" t="str">
        <f t="shared" si="19"/>
        <v>4/2022</v>
      </c>
    </row>
    <row r="314" spans="1:37" ht="45" hidden="1" x14ac:dyDescent="0.25">
      <c r="A314" s="6" t="s">
        <v>35</v>
      </c>
      <c r="B314" s="11" t="s">
        <v>36</v>
      </c>
      <c r="C314" s="8" t="s">
        <v>37</v>
      </c>
      <c r="D314" s="8" t="s">
        <v>81</v>
      </c>
      <c r="E314" s="8" t="s">
        <v>82</v>
      </c>
      <c r="F314" s="8" t="s">
        <v>40</v>
      </c>
      <c r="G314" s="8" t="s">
        <v>41</v>
      </c>
      <c r="H314" s="8" t="s">
        <v>42</v>
      </c>
      <c r="I314" s="8" t="s">
        <v>1122</v>
      </c>
      <c r="J314" s="8" t="s">
        <v>1650</v>
      </c>
      <c r="K314" s="8" t="s">
        <v>45</v>
      </c>
      <c r="L314" s="8" t="s">
        <v>1669</v>
      </c>
      <c r="M314" s="8" t="s">
        <v>1670</v>
      </c>
      <c r="N314" s="8" t="s">
        <v>1671</v>
      </c>
      <c r="O314" s="8" t="s">
        <v>2808</v>
      </c>
      <c r="P314" s="14" t="s">
        <v>1672</v>
      </c>
      <c r="Q314" s="8" t="s">
        <v>1673</v>
      </c>
      <c r="R314" s="8" t="s">
        <v>1674</v>
      </c>
      <c r="S314" s="12">
        <v>44838</v>
      </c>
      <c r="T314" s="10" t="s">
        <v>1675</v>
      </c>
      <c r="U314" s="12">
        <v>44838</v>
      </c>
      <c r="V314" s="10" t="s">
        <v>1675</v>
      </c>
      <c r="W314" s="9">
        <v>44697</v>
      </c>
      <c r="X314" s="8">
        <f t="shared" si="16"/>
        <v>141</v>
      </c>
      <c r="AA314" s="8" t="str">
        <f t="shared" si="17"/>
        <v/>
      </c>
      <c r="AB314" s="8" t="str">
        <f t="shared" si="18"/>
        <v/>
      </c>
      <c r="AC314" s="8" t="s">
        <v>52</v>
      </c>
      <c r="AD314" s="8" t="s">
        <v>1676</v>
      </c>
      <c r="AE314" s="9">
        <v>44667</v>
      </c>
      <c r="AF314" s="8" t="s">
        <v>1677</v>
      </c>
      <c r="AG314" s="9">
        <v>44662</v>
      </c>
      <c r="AH314" s="8" t="s">
        <v>1678</v>
      </c>
      <c r="AI314" s="8" t="s">
        <v>1673</v>
      </c>
      <c r="AJ314" s="8" t="s">
        <v>55</v>
      </c>
      <c r="AK314" s="13" t="str">
        <f t="shared" si="19"/>
        <v>4/2022</v>
      </c>
    </row>
    <row r="315" spans="1:37" ht="45" hidden="1" x14ac:dyDescent="0.25">
      <c r="A315" s="6" t="s">
        <v>35</v>
      </c>
      <c r="B315" s="11" t="s">
        <v>36</v>
      </c>
      <c r="C315" s="8" t="s">
        <v>37</v>
      </c>
      <c r="D315" s="8" t="s">
        <v>81</v>
      </c>
      <c r="E315" s="8" t="s">
        <v>82</v>
      </c>
      <c r="F315" s="8" t="s">
        <v>40</v>
      </c>
      <c r="G315" s="8" t="s">
        <v>41</v>
      </c>
      <c r="H315" s="8" t="s">
        <v>42</v>
      </c>
      <c r="I315" s="8" t="s">
        <v>1122</v>
      </c>
      <c r="J315" s="8" t="s">
        <v>1650</v>
      </c>
      <c r="K315" s="8" t="s">
        <v>45</v>
      </c>
      <c r="L315" s="8" t="s">
        <v>1669</v>
      </c>
      <c r="M315" s="8" t="s">
        <v>1670</v>
      </c>
      <c r="N315" s="8" t="s">
        <v>1671</v>
      </c>
      <c r="O315" s="8" t="s">
        <v>2808</v>
      </c>
      <c r="P315" s="14" t="s">
        <v>1672</v>
      </c>
      <c r="Q315" s="8" t="s">
        <v>1673</v>
      </c>
      <c r="R315" s="8" t="s">
        <v>1674</v>
      </c>
      <c r="S315" s="12">
        <v>44838</v>
      </c>
      <c r="T315" s="10" t="s">
        <v>1679</v>
      </c>
      <c r="U315" s="12">
        <v>44838</v>
      </c>
      <c r="V315" s="10" t="s">
        <v>1679</v>
      </c>
      <c r="W315" s="9">
        <v>44817</v>
      </c>
      <c r="X315" s="8">
        <f t="shared" si="16"/>
        <v>21</v>
      </c>
      <c r="AA315" s="8" t="str">
        <f t="shared" si="17"/>
        <v/>
      </c>
      <c r="AB315" s="8" t="str">
        <f t="shared" si="18"/>
        <v/>
      </c>
      <c r="AC315" s="8" t="s">
        <v>52</v>
      </c>
      <c r="AD315" s="8" t="s">
        <v>1680</v>
      </c>
      <c r="AE315" s="9">
        <v>44787</v>
      </c>
      <c r="AF315" s="8" t="s">
        <v>1681</v>
      </c>
      <c r="AG315" s="9">
        <v>44784</v>
      </c>
      <c r="AH315" s="8" t="s">
        <v>1678</v>
      </c>
      <c r="AI315" s="8" t="s">
        <v>1673</v>
      </c>
      <c r="AJ315" s="8" t="s">
        <v>55</v>
      </c>
      <c r="AK315" s="13" t="str">
        <f t="shared" si="19"/>
        <v>4/2022</v>
      </c>
    </row>
    <row r="316" spans="1:37" ht="45" hidden="1" x14ac:dyDescent="0.25">
      <c r="A316" s="6" t="s">
        <v>35</v>
      </c>
      <c r="B316" s="11" t="s">
        <v>36</v>
      </c>
      <c r="C316" s="8" t="s">
        <v>37</v>
      </c>
      <c r="D316" s="8" t="s">
        <v>81</v>
      </c>
      <c r="E316" s="8" t="s">
        <v>82</v>
      </c>
      <c r="F316" s="8" t="s">
        <v>40</v>
      </c>
      <c r="G316" s="8" t="s">
        <v>41</v>
      </c>
      <c r="H316" s="8" t="s">
        <v>42</v>
      </c>
      <c r="I316" s="8" t="s">
        <v>1122</v>
      </c>
      <c r="J316" s="8" t="s">
        <v>1650</v>
      </c>
      <c r="K316" s="8" t="s">
        <v>45</v>
      </c>
      <c r="L316" s="8" t="s">
        <v>1669</v>
      </c>
      <c r="M316" s="8" t="s">
        <v>1670</v>
      </c>
      <c r="N316" s="8" t="s">
        <v>1671</v>
      </c>
      <c r="O316" s="8" t="s">
        <v>2808</v>
      </c>
      <c r="P316" s="14" t="s">
        <v>1672</v>
      </c>
      <c r="Q316" s="8" t="s">
        <v>1673</v>
      </c>
      <c r="R316" s="8" t="s">
        <v>1674</v>
      </c>
      <c r="S316" s="12">
        <v>44838</v>
      </c>
      <c r="T316" s="10" t="s">
        <v>1682</v>
      </c>
      <c r="U316" s="12">
        <v>44838</v>
      </c>
      <c r="V316" s="10" t="s">
        <v>1682</v>
      </c>
      <c r="W316" s="9">
        <v>44857</v>
      </c>
      <c r="X316" s="8">
        <f t="shared" si="16"/>
        <v>-19</v>
      </c>
      <c r="AA316" s="8" t="str">
        <f t="shared" si="17"/>
        <v/>
      </c>
      <c r="AB316" s="8" t="str">
        <f t="shared" si="18"/>
        <v/>
      </c>
      <c r="AC316" s="8" t="s">
        <v>52</v>
      </c>
      <c r="AD316" s="8" t="s">
        <v>1683</v>
      </c>
      <c r="AE316" s="9">
        <v>44827</v>
      </c>
      <c r="AF316" s="8" t="s">
        <v>1684</v>
      </c>
      <c r="AG316" s="9">
        <v>44824</v>
      </c>
      <c r="AH316" s="8" t="s">
        <v>1678</v>
      </c>
      <c r="AI316" s="8" t="s">
        <v>1673</v>
      </c>
      <c r="AJ316" s="8" t="s">
        <v>55</v>
      </c>
      <c r="AK316" s="13" t="str">
        <f t="shared" si="19"/>
        <v>4/2022</v>
      </c>
    </row>
    <row r="317" spans="1:37" ht="45" hidden="1" x14ac:dyDescent="0.25">
      <c r="A317" s="6" t="s">
        <v>35</v>
      </c>
      <c r="B317" s="11" t="s">
        <v>36</v>
      </c>
      <c r="C317" s="8" t="s">
        <v>37</v>
      </c>
      <c r="D317" s="8" t="s">
        <v>81</v>
      </c>
      <c r="E317" s="8" t="s">
        <v>82</v>
      </c>
      <c r="F317" s="8" t="s">
        <v>40</v>
      </c>
      <c r="G317" s="8" t="s">
        <v>41</v>
      </c>
      <c r="H317" s="8" t="s">
        <v>42</v>
      </c>
      <c r="I317" s="8" t="s">
        <v>1122</v>
      </c>
      <c r="J317" s="8" t="s">
        <v>1650</v>
      </c>
      <c r="K317" s="8" t="s">
        <v>45</v>
      </c>
      <c r="L317" s="8" t="s">
        <v>1685</v>
      </c>
      <c r="M317" s="8" t="s">
        <v>1670</v>
      </c>
      <c r="N317" s="8" t="s">
        <v>1686</v>
      </c>
      <c r="O317" s="8" t="s">
        <v>2808</v>
      </c>
      <c r="P317" s="14" t="s">
        <v>1672</v>
      </c>
      <c r="Q317" s="8" t="s">
        <v>1673</v>
      </c>
      <c r="R317" s="8" t="s">
        <v>1687</v>
      </c>
      <c r="S317" s="12">
        <v>44897</v>
      </c>
      <c r="T317" s="10" t="s">
        <v>1686</v>
      </c>
      <c r="U317" s="12">
        <v>44897</v>
      </c>
      <c r="V317" s="10" t="s">
        <v>1686</v>
      </c>
      <c r="W317" s="9">
        <v>44877</v>
      </c>
      <c r="X317" s="8">
        <f t="shared" si="16"/>
        <v>20</v>
      </c>
      <c r="AA317" s="8" t="str">
        <f t="shared" si="17"/>
        <v/>
      </c>
      <c r="AB317" s="8" t="str">
        <f t="shared" si="18"/>
        <v/>
      </c>
      <c r="AC317" s="8" t="s">
        <v>52</v>
      </c>
      <c r="AD317" s="8" t="s">
        <v>1688</v>
      </c>
      <c r="AE317" s="9">
        <v>44847</v>
      </c>
      <c r="AF317" s="8" t="s">
        <v>1689</v>
      </c>
      <c r="AG317" s="9">
        <v>44845</v>
      </c>
      <c r="AH317" s="8" t="s">
        <v>1678</v>
      </c>
      <c r="AI317" s="8" t="s">
        <v>1673</v>
      </c>
      <c r="AJ317" s="8" t="s">
        <v>55</v>
      </c>
      <c r="AK317" s="13" t="str">
        <f t="shared" si="19"/>
        <v>4/2022</v>
      </c>
    </row>
    <row r="318" spans="1:37" ht="45" hidden="1" x14ac:dyDescent="0.25">
      <c r="A318" s="6" t="s">
        <v>35</v>
      </c>
      <c r="B318" s="11" t="s">
        <v>36</v>
      </c>
      <c r="C318" s="8" t="s">
        <v>37</v>
      </c>
      <c r="D318" s="8" t="s">
        <v>81</v>
      </c>
      <c r="E318" s="8" t="s">
        <v>82</v>
      </c>
      <c r="F318" s="8" t="s">
        <v>40</v>
      </c>
      <c r="G318" s="8" t="s">
        <v>41</v>
      </c>
      <c r="H318" s="8" t="s">
        <v>42</v>
      </c>
      <c r="I318" s="8" t="s">
        <v>1122</v>
      </c>
      <c r="J318" s="8" t="s">
        <v>1650</v>
      </c>
      <c r="K318" s="8" t="s">
        <v>45</v>
      </c>
      <c r="L318" s="8" t="s">
        <v>1690</v>
      </c>
      <c r="M318" s="8" t="s">
        <v>1048</v>
      </c>
      <c r="N318" s="8" t="s">
        <v>1691</v>
      </c>
      <c r="O318" s="8" t="s">
        <v>2781</v>
      </c>
      <c r="P318" s="14" t="s">
        <v>982</v>
      </c>
      <c r="Q318" s="8" t="s">
        <v>983</v>
      </c>
      <c r="R318" s="8" t="s">
        <v>1692</v>
      </c>
      <c r="S318" s="12">
        <v>44897</v>
      </c>
      <c r="T318" s="10" t="s">
        <v>1691</v>
      </c>
      <c r="U318" s="12">
        <v>44897</v>
      </c>
      <c r="V318" s="10" t="s">
        <v>1691</v>
      </c>
      <c r="W318" s="9">
        <v>44910</v>
      </c>
      <c r="X318" s="8">
        <f t="shared" si="16"/>
        <v>-13</v>
      </c>
      <c r="AA318" s="8" t="str">
        <f t="shared" si="17"/>
        <v/>
      </c>
      <c r="AB318" s="8" t="str">
        <f t="shared" si="18"/>
        <v/>
      </c>
      <c r="AC318" s="8" t="s">
        <v>52</v>
      </c>
      <c r="AD318" s="8" t="s">
        <v>1693</v>
      </c>
      <c r="AE318" s="9">
        <v>44880</v>
      </c>
      <c r="AF318" s="8" t="s">
        <v>1694</v>
      </c>
      <c r="AG318" s="9">
        <v>44865</v>
      </c>
      <c r="AH318" s="8" t="s">
        <v>988</v>
      </c>
      <c r="AI318" s="8" t="s">
        <v>983</v>
      </c>
      <c r="AJ318" s="8" t="s">
        <v>55</v>
      </c>
      <c r="AK318" s="13" t="str">
        <f t="shared" si="19"/>
        <v>4/2022</v>
      </c>
    </row>
    <row r="319" spans="1:37" ht="45" hidden="1" x14ac:dyDescent="0.25">
      <c r="A319" s="6" t="s">
        <v>35</v>
      </c>
      <c r="B319" s="11" t="s">
        <v>36</v>
      </c>
      <c r="C319" s="8" t="s">
        <v>37</v>
      </c>
      <c r="D319" s="8" t="s">
        <v>81</v>
      </c>
      <c r="E319" s="8" t="s">
        <v>82</v>
      </c>
      <c r="F319" s="8" t="s">
        <v>40</v>
      </c>
      <c r="G319" s="8" t="s">
        <v>41</v>
      </c>
      <c r="H319" s="8" t="s">
        <v>42</v>
      </c>
      <c r="I319" s="8" t="s">
        <v>1122</v>
      </c>
      <c r="J319" s="8" t="s">
        <v>1650</v>
      </c>
      <c r="K319" s="8" t="s">
        <v>45</v>
      </c>
      <c r="L319" s="8" t="s">
        <v>1695</v>
      </c>
      <c r="M319" s="8" t="s">
        <v>1670</v>
      </c>
      <c r="N319" s="8" t="s">
        <v>1696</v>
      </c>
      <c r="O319" s="8" t="s">
        <v>2808</v>
      </c>
      <c r="P319" s="14" t="s">
        <v>1672</v>
      </c>
      <c r="Q319" s="8" t="s">
        <v>1673</v>
      </c>
      <c r="R319" s="8" t="s">
        <v>1697</v>
      </c>
      <c r="S319" s="12">
        <v>44915</v>
      </c>
      <c r="T319" s="10" t="s">
        <v>1696</v>
      </c>
      <c r="U319" s="12">
        <v>44915</v>
      </c>
      <c r="V319" s="10" t="s">
        <v>1696</v>
      </c>
      <c r="W319" s="9">
        <v>44942</v>
      </c>
      <c r="X319" s="8">
        <f t="shared" si="16"/>
        <v>-27</v>
      </c>
      <c r="AA319" s="8" t="str">
        <f t="shared" si="17"/>
        <v/>
      </c>
      <c r="AB319" s="8" t="str">
        <f t="shared" si="18"/>
        <v/>
      </c>
      <c r="AC319" s="8" t="s">
        <v>52</v>
      </c>
      <c r="AD319" s="8" t="s">
        <v>1698</v>
      </c>
      <c r="AE319" s="9">
        <v>44912</v>
      </c>
      <c r="AF319" s="8" t="s">
        <v>1699</v>
      </c>
      <c r="AG319" s="9">
        <v>44907</v>
      </c>
      <c r="AH319" s="8" t="s">
        <v>1678</v>
      </c>
      <c r="AI319" s="8" t="s">
        <v>1673</v>
      </c>
      <c r="AJ319" s="8" t="s">
        <v>55</v>
      </c>
      <c r="AK319" s="13" t="str">
        <f t="shared" si="19"/>
        <v>4/2022</v>
      </c>
    </row>
    <row r="320" spans="1:37" ht="45" hidden="1" x14ac:dyDescent="0.25">
      <c r="A320" s="6" t="s">
        <v>35</v>
      </c>
      <c r="B320" s="11" t="s">
        <v>36</v>
      </c>
      <c r="C320" s="8" t="s">
        <v>37</v>
      </c>
      <c r="D320" s="8" t="s">
        <v>81</v>
      </c>
      <c r="E320" s="8" t="s">
        <v>82</v>
      </c>
      <c r="F320" s="8" t="s">
        <v>40</v>
      </c>
      <c r="G320" s="8" t="s">
        <v>41</v>
      </c>
      <c r="H320" s="8" t="s">
        <v>42</v>
      </c>
      <c r="I320" s="8" t="s">
        <v>1122</v>
      </c>
      <c r="J320" s="8" t="s">
        <v>1130</v>
      </c>
      <c r="K320" s="8" t="s">
        <v>45</v>
      </c>
      <c r="L320" s="8" t="s">
        <v>1700</v>
      </c>
      <c r="M320" s="8" t="s">
        <v>1242</v>
      </c>
      <c r="N320" s="8" t="s">
        <v>1701</v>
      </c>
      <c r="O320" s="8" t="s">
        <v>2809</v>
      </c>
      <c r="P320" s="14" t="s">
        <v>1057</v>
      </c>
      <c r="Q320" s="8" t="s">
        <v>1058</v>
      </c>
      <c r="R320" s="8" t="s">
        <v>1702</v>
      </c>
      <c r="S320" s="12">
        <v>44915</v>
      </c>
      <c r="T320" s="10" t="s">
        <v>1701</v>
      </c>
      <c r="U320" s="12">
        <v>44915</v>
      </c>
      <c r="V320" s="10" t="s">
        <v>1701</v>
      </c>
      <c r="W320" s="9">
        <v>44943</v>
      </c>
      <c r="X320" s="8">
        <f t="shared" si="16"/>
        <v>-28</v>
      </c>
      <c r="AA320" s="8" t="str">
        <f t="shared" si="17"/>
        <v/>
      </c>
      <c r="AB320" s="8" t="str">
        <f t="shared" si="18"/>
        <v/>
      </c>
      <c r="AC320" s="8" t="s">
        <v>52</v>
      </c>
      <c r="AD320" s="8" t="s">
        <v>1703</v>
      </c>
      <c r="AE320" s="9">
        <v>44913</v>
      </c>
      <c r="AF320" s="8" t="s">
        <v>1704</v>
      </c>
      <c r="AG320" s="9">
        <v>44909</v>
      </c>
      <c r="AH320" s="8" t="s">
        <v>1062</v>
      </c>
      <c r="AI320" s="8" t="s">
        <v>1058</v>
      </c>
      <c r="AJ320" s="8" t="s">
        <v>55</v>
      </c>
      <c r="AK320" s="13" t="str">
        <f t="shared" si="19"/>
        <v>4/2022</v>
      </c>
    </row>
    <row r="321" spans="1:37" ht="45" hidden="1" x14ac:dyDescent="0.25">
      <c r="A321" s="6" t="s">
        <v>35</v>
      </c>
      <c r="B321" s="11" t="s">
        <v>36</v>
      </c>
      <c r="C321" s="8" t="s">
        <v>37</v>
      </c>
      <c r="D321" s="8" t="s">
        <v>81</v>
      </c>
      <c r="E321" s="8" t="s">
        <v>82</v>
      </c>
      <c r="F321" s="8" t="s">
        <v>40</v>
      </c>
      <c r="G321" s="8" t="s">
        <v>41</v>
      </c>
      <c r="H321" s="8" t="s">
        <v>42</v>
      </c>
      <c r="I321" s="8" t="s">
        <v>1122</v>
      </c>
      <c r="J321" s="8" t="s">
        <v>1130</v>
      </c>
      <c r="K321" s="8" t="s">
        <v>45</v>
      </c>
      <c r="L321" s="8" t="s">
        <v>1705</v>
      </c>
      <c r="M321" s="8" t="s">
        <v>110</v>
      </c>
      <c r="N321" s="8" t="s">
        <v>1706</v>
      </c>
      <c r="O321" s="8" t="s">
        <v>2810</v>
      </c>
      <c r="P321" s="14" t="s">
        <v>1707</v>
      </c>
      <c r="Q321" s="8" t="s">
        <v>1708</v>
      </c>
      <c r="R321" s="8" t="s">
        <v>1709</v>
      </c>
      <c r="S321" s="12">
        <v>44923</v>
      </c>
      <c r="T321" s="10" t="s">
        <v>1706</v>
      </c>
      <c r="U321" s="12">
        <v>44923</v>
      </c>
      <c r="V321" s="10" t="s">
        <v>1706</v>
      </c>
      <c r="W321" s="9">
        <v>44948</v>
      </c>
      <c r="X321" s="8">
        <f t="shared" si="16"/>
        <v>-25</v>
      </c>
      <c r="AA321" s="8" t="str">
        <f t="shared" si="17"/>
        <v/>
      </c>
      <c r="AB321" s="8" t="str">
        <f t="shared" si="18"/>
        <v/>
      </c>
      <c r="AC321" s="8" t="s">
        <v>52</v>
      </c>
      <c r="AD321" s="8" t="s">
        <v>1710</v>
      </c>
      <c r="AE321" s="9">
        <v>44918</v>
      </c>
      <c r="AF321" s="8" t="s">
        <v>1711</v>
      </c>
      <c r="AG321" s="9">
        <v>44918</v>
      </c>
      <c r="AH321" s="8" t="s">
        <v>1712</v>
      </c>
      <c r="AI321" s="8" t="s">
        <v>1708</v>
      </c>
      <c r="AJ321" s="8" t="s">
        <v>55</v>
      </c>
      <c r="AK321" s="13" t="str">
        <f t="shared" si="19"/>
        <v>4/2022</v>
      </c>
    </row>
    <row r="322" spans="1:37" ht="45" hidden="1" x14ac:dyDescent="0.25">
      <c r="A322" s="6" t="s">
        <v>35</v>
      </c>
      <c r="B322" s="11" t="s">
        <v>36</v>
      </c>
      <c r="C322" s="8" t="s">
        <v>37</v>
      </c>
      <c r="D322" s="8" t="s">
        <v>81</v>
      </c>
      <c r="E322" s="8" t="s">
        <v>82</v>
      </c>
      <c r="F322" s="8" t="s">
        <v>40</v>
      </c>
      <c r="G322" s="8" t="s">
        <v>41</v>
      </c>
      <c r="H322" s="8" t="s">
        <v>42</v>
      </c>
      <c r="I322" s="8" t="s">
        <v>1122</v>
      </c>
      <c r="J322" s="8" t="s">
        <v>1130</v>
      </c>
      <c r="K322" s="8" t="s">
        <v>45</v>
      </c>
      <c r="L322" s="8" t="s">
        <v>1713</v>
      </c>
      <c r="M322" s="8" t="s">
        <v>1194</v>
      </c>
      <c r="N322" s="8" t="s">
        <v>1714</v>
      </c>
      <c r="O322" s="8" t="s">
        <v>2645</v>
      </c>
      <c r="P322" s="14" t="s">
        <v>1715</v>
      </c>
      <c r="Q322" s="8" t="s">
        <v>1160</v>
      </c>
      <c r="R322" s="8" t="s">
        <v>1716</v>
      </c>
      <c r="S322" s="12">
        <v>44923</v>
      </c>
      <c r="T322" s="10" t="s">
        <v>1714</v>
      </c>
      <c r="U322" s="12">
        <v>44923</v>
      </c>
      <c r="V322" s="10" t="s">
        <v>1714</v>
      </c>
      <c r="W322" s="9">
        <v>44953</v>
      </c>
      <c r="X322" s="8">
        <f t="shared" si="16"/>
        <v>-30</v>
      </c>
      <c r="AA322" s="8" t="str">
        <f t="shared" si="17"/>
        <v/>
      </c>
      <c r="AB322" s="8" t="str">
        <f t="shared" si="18"/>
        <v/>
      </c>
      <c r="AC322" s="8" t="s">
        <v>52</v>
      </c>
      <c r="AD322" s="8" t="s">
        <v>1717</v>
      </c>
      <c r="AE322" s="9">
        <v>44923</v>
      </c>
      <c r="AF322" s="8" t="s">
        <v>1718</v>
      </c>
      <c r="AG322" s="9">
        <v>44922</v>
      </c>
      <c r="AH322" s="8" t="s">
        <v>1164</v>
      </c>
      <c r="AI322" s="8" t="s">
        <v>1160</v>
      </c>
      <c r="AJ322" s="8" t="s">
        <v>55</v>
      </c>
      <c r="AK322" s="13" t="str">
        <f t="shared" si="19"/>
        <v>4/2022</v>
      </c>
    </row>
    <row r="323" spans="1:37" ht="45" hidden="1" x14ac:dyDescent="0.25">
      <c r="A323" s="6" t="s">
        <v>35</v>
      </c>
      <c r="B323" s="11" t="s">
        <v>36</v>
      </c>
      <c r="C323" s="8" t="s">
        <v>37</v>
      </c>
      <c r="D323" s="8" t="s">
        <v>81</v>
      </c>
      <c r="E323" s="8" t="s">
        <v>82</v>
      </c>
      <c r="F323" s="8" t="s">
        <v>40</v>
      </c>
      <c r="G323" s="8" t="s">
        <v>41</v>
      </c>
      <c r="H323" s="8" t="s">
        <v>42</v>
      </c>
      <c r="I323" s="8" t="s">
        <v>1122</v>
      </c>
      <c r="J323" s="8" t="s">
        <v>40</v>
      </c>
      <c r="K323" s="8" t="s">
        <v>45</v>
      </c>
      <c r="L323" s="8" t="s">
        <v>1719</v>
      </c>
      <c r="M323" s="8" t="s">
        <v>379</v>
      </c>
      <c r="N323" s="8" t="s">
        <v>1720</v>
      </c>
      <c r="O323" s="8" t="s">
        <v>2648</v>
      </c>
      <c r="P323" s="14" t="s">
        <v>1297</v>
      </c>
      <c r="Q323" s="8" t="s">
        <v>1298</v>
      </c>
      <c r="R323" s="8" t="s">
        <v>1721</v>
      </c>
      <c r="S323" s="12">
        <v>44922</v>
      </c>
      <c r="T323" s="10" t="s">
        <v>1720</v>
      </c>
      <c r="U323" s="12">
        <v>44922</v>
      </c>
      <c r="V323" s="10" t="s">
        <v>1720</v>
      </c>
      <c r="W323" s="9">
        <v>44948</v>
      </c>
      <c r="X323" s="8">
        <f t="shared" si="16"/>
        <v>-26</v>
      </c>
      <c r="AA323" s="8" t="str">
        <f t="shared" si="17"/>
        <v/>
      </c>
      <c r="AB323" s="8" t="str">
        <f t="shared" si="18"/>
        <v/>
      </c>
      <c r="AC323" s="8" t="s">
        <v>52</v>
      </c>
      <c r="AD323" s="8" t="s">
        <v>1722</v>
      </c>
      <c r="AE323" s="9">
        <v>44918</v>
      </c>
      <c r="AF323" s="8" t="s">
        <v>1723</v>
      </c>
      <c r="AG323" s="9">
        <v>44918</v>
      </c>
      <c r="AH323" s="8" t="s">
        <v>1297</v>
      </c>
      <c r="AI323" s="8" t="s">
        <v>1298</v>
      </c>
      <c r="AJ323" s="8" t="s">
        <v>55</v>
      </c>
      <c r="AK323" s="13" t="str">
        <f t="shared" si="19"/>
        <v>4/2022</v>
      </c>
    </row>
    <row r="324" spans="1:37" ht="105" hidden="1" x14ac:dyDescent="0.25">
      <c r="A324" s="6" t="s">
        <v>35</v>
      </c>
      <c r="B324" s="11" t="s">
        <v>36</v>
      </c>
      <c r="C324" s="8" t="s">
        <v>37</v>
      </c>
      <c r="D324" s="8" t="s">
        <v>81</v>
      </c>
      <c r="E324" s="8" t="s">
        <v>82</v>
      </c>
      <c r="F324" s="8" t="s">
        <v>40</v>
      </c>
      <c r="G324" s="8" t="s">
        <v>41</v>
      </c>
      <c r="H324" s="8" t="s">
        <v>42</v>
      </c>
      <c r="I324" s="8" t="s">
        <v>1122</v>
      </c>
      <c r="J324" s="8" t="s">
        <v>40</v>
      </c>
      <c r="K324" s="8" t="s">
        <v>45</v>
      </c>
      <c r="L324" s="8" t="s">
        <v>1724</v>
      </c>
      <c r="M324" s="8" t="s">
        <v>110</v>
      </c>
      <c r="N324" s="8" t="s">
        <v>1725</v>
      </c>
      <c r="O324" s="8" t="s">
        <v>2811</v>
      </c>
      <c r="P324" s="14" t="s">
        <v>1726</v>
      </c>
      <c r="Q324" s="8" t="s">
        <v>1727</v>
      </c>
      <c r="R324" s="8" t="s">
        <v>1728</v>
      </c>
      <c r="S324" s="12">
        <v>44923</v>
      </c>
      <c r="T324" s="10" t="s">
        <v>1725</v>
      </c>
      <c r="U324" s="12">
        <v>44923</v>
      </c>
      <c r="V324" s="10" t="s">
        <v>1725</v>
      </c>
      <c r="W324" s="9">
        <v>44953</v>
      </c>
      <c r="X324" s="8">
        <f t="shared" si="16"/>
        <v>-30</v>
      </c>
      <c r="AA324" s="8" t="str">
        <f t="shared" si="17"/>
        <v/>
      </c>
      <c r="AB324" s="8" t="str">
        <f t="shared" si="18"/>
        <v/>
      </c>
      <c r="AC324" s="8" t="s">
        <v>52</v>
      </c>
      <c r="AD324" s="8" t="s">
        <v>1729</v>
      </c>
      <c r="AE324" s="9">
        <v>44923</v>
      </c>
      <c r="AF324" s="8" t="s">
        <v>1730</v>
      </c>
      <c r="AG324" s="9">
        <v>44918</v>
      </c>
      <c r="AH324" s="8" t="s">
        <v>1731</v>
      </c>
      <c r="AI324" s="8" t="s">
        <v>1727</v>
      </c>
      <c r="AJ324" s="8" t="s">
        <v>55</v>
      </c>
      <c r="AK324" s="13" t="str">
        <f t="shared" si="19"/>
        <v>4/2022</v>
      </c>
    </row>
    <row r="325" spans="1:37" ht="45" hidden="1" x14ac:dyDescent="0.25">
      <c r="A325" s="6" t="s">
        <v>35</v>
      </c>
      <c r="B325" s="11" t="s">
        <v>36</v>
      </c>
      <c r="C325" s="8" t="s">
        <v>37</v>
      </c>
      <c r="D325" s="8" t="s">
        <v>81</v>
      </c>
      <c r="E325" s="8" t="s">
        <v>82</v>
      </c>
      <c r="F325" s="8" t="s">
        <v>40</v>
      </c>
      <c r="G325" s="8" t="s">
        <v>41</v>
      </c>
      <c r="H325" s="8" t="s">
        <v>42</v>
      </c>
      <c r="I325" s="8" t="s">
        <v>1122</v>
      </c>
      <c r="J325" s="8" t="s">
        <v>1123</v>
      </c>
      <c r="K325" s="8" t="s">
        <v>45</v>
      </c>
      <c r="L325" s="8" t="s">
        <v>1732</v>
      </c>
      <c r="M325" s="8" t="s">
        <v>994</v>
      </c>
      <c r="N325" s="8" t="s">
        <v>1733</v>
      </c>
      <c r="O325" s="8" t="s">
        <v>2812</v>
      </c>
      <c r="P325" s="14" t="s">
        <v>1734</v>
      </c>
      <c r="Q325" s="8" t="s">
        <v>1735</v>
      </c>
      <c r="R325" s="8" t="s">
        <v>1736</v>
      </c>
      <c r="S325" s="12">
        <v>44917</v>
      </c>
      <c r="T325" s="10" t="s">
        <v>1733</v>
      </c>
      <c r="U325" s="12">
        <v>44917</v>
      </c>
      <c r="V325" s="10" t="s">
        <v>1733</v>
      </c>
      <c r="W325" s="9">
        <v>44945</v>
      </c>
      <c r="X325" s="8">
        <f t="shared" si="16"/>
        <v>-28</v>
      </c>
      <c r="AA325" s="8" t="str">
        <f t="shared" si="17"/>
        <v/>
      </c>
      <c r="AB325" s="8" t="str">
        <f t="shared" si="18"/>
        <v/>
      </c>
      <c r="AC325" s="8" t="s">
        <v>52</v>
      </c>
      <c r="AD325" s="8" t="s">
        <v>1737</v>
      </c>
      <c r="AE325" s="9">
        <v>44915</v>
      </c>
      <c r="AF325" s="8" t="s">
        <v>1738</v>
      </c>
      <c r="AG325" s="9">
        <v>44915</v>
      </c>
      <c r="AH325" s="8" t="s">
        <v>1739</v>
      </c>
      <c r="AI325" s="8" t="s">
        <v>1735</v>
      </c>
      <c r="AJ325" s="8" t="s">
        <v>55</v>
      </c>
      <c r="AK325" s="13" t="str">
        <f t="shared" si="19"/>
        <v>4/2022</v>
      </c>
    </row>
    <row r="326" spans="1:37" ht="45" hidden="1" x14ac:dyDescent="0.25">
      <c r="A326" s="6" t="s">
        <v>35</v>
      </c>
      <c r="B326" s="11" t="s">
        <v>36</v>
      </c>
      <c r="C326" s="8" t="s">
        <v>37</v>
      </c>
      <c r="D326" s="8" t="s">
        <v>81</v>
      </c>
      <c r="E326" s="8" t="s">
        <v>82</v>
      </c>
      <c r="F326" s="8" t="s">
        <v>40</v>
      </c>
      <c r="G326" s="8" t="s">
        <v>41</v>
      </c>
      <c r="H326" s="8" t="s">
        <v>42</v>
      </c>
      <c r="I326" s="8" t="s">
        <v>1122</v>
      </c>
      <c r="J326" s="8" t="s">
        <v>1123</v>
      </c>
      <c r="K326" s="8" t="s">
        <v>45</v>
      </c>
      <c r="L326" s="8" t="s">
        <v>1740</v>
      </c>
      <c r="M326" s="8" t="s">
        <v>85</v>
      </c>
      <c r="N326" s="8" t="s">
        <v>1741</v>
      </c>
      <c r="O326" s="8" t="s">
        <v>2813</v>
      </c>
      <c r="P326" s="14" t="s">
        <v>1742</v>
      </c>
      <c r="Q326" s="8" t="s">
        <v>1743</v>
      </c>
      <c r="R326" s="8" t="s">
        <v>1744</v>
      </c>
      <c r="S326" s="12">
        <v>44917</v>
      </c>
      <c r="T326" s="10" t="s">
        <v>1741</v>
      </c>
      <c r="U326" s="12">
        <v>44917</v>
      </c>
      <c r="V326" s="10" t="s">
        <v>1741</v>
      </c>
      <c r="W326" s="9">
        <v>44947</v>
      </c>
      <c r="X326" s="8">
        <f t="shared" si="16"/>
        <v>-30</v>
      </c>
      <c r="AA326" s="8" t="str">
        <f t="shared" si="17"/>
        <v/>
      </c>
      <c r="AB326" s="8" t="str">
        <f t="shared" si="18"/>
        <v/>
      </c>
      <c r="AC326" s="8" t="s">
        <v>52</v>
      </c>
      <c r="AD326" s="8" t="s">
        <v>1745</v>
      </c>
      <c r="AE326" s="9">
        <v>44917</v>
      </c>
      <c r="AF326" s="8" t="s">
        <v>1746</v>
      </c>
      <c r="AG326" s="9">
        <v>44916</v>
      </c>
      <c r="AH326" s="8" t="s">
        <v>1742</v>
      </c>
      <c r="AI326" s="8" t="s">
        <v>1743</v>
      </c>
      <c r="AJ326" s="8" t="s">
        <v>55</v>
      </c>
      <c r="AK326" s="13" t="str">
        <f t="shared" si="19"/>
        <v>4/2022</v>
      </c>
    </row>
    <row r="327" spans="1:37" ht="45" hidden="1" x14ac:dyDescent="0.25">
      <c r="A327" s="6" t="s">
        <v>35</v>
      </c>
      <c r="B327" s="11" t="s">
        <v>36</v>
      </c>
      <c r="C327" s="8" t="s">
        <v>37</v>
      </c>
      <c r="D327" s="8" t="s">
        <v>81</v>
      </c>
      <c r="E327" s="8" t="s">
        <v>82</v>
      </c>
      <c r="F327" s="8" t="s">
        <v>40</v>
      </c>
      <c r="G327" s="8" t="s">
        <v>41</v>
      </c>
      <c r="H327" s="8" t="s">
        <v>42</v>
      </c>
      <c r="I327" s="8" t="s">
        <v>1122</v>
      </c>
      <c r="J327" s="8" t="s">
        <v>1123</v>
      </c>
      <c r="K327" s="8" t="s">
        <v>45</v>
      </c>
      <c r="L327" s="8" t="s">
        <v>1747</v>
      </c>
      <c r="M327" s="8" t="s">
        <v>252</v>
      </c>
      <c r="N327" s="8" t="s">
        <v>1748</v>
      </c>
      <c r="O327" s="8" t="s">
        <v>2814</v>
      </c>
      <c r="P327" s="14" t="s">
        <v>1481</v>
      </c>
      <c r="Q327" s="8" t="s">
        <v>1482</v>
      </c>
      <c r="R327" s="8" t="s">
        <v>1749</v>
      </c>
      <c r="S327" s="12">
        <v>44923</v>
      </c>
      <c r="T327" s="10" t="s">
        <v>1748</v>
      </c>
      <c r="U327" s="12">
        <v>44923</v>
      </c>
      <c r="V327" s="10" t="s">
        <v>1748</v>
      </c>
      <c r="W327" s="9">
        <v>44948</v>
      </c>
      <c r="X327" s="8">
        <f t="shared" si="16"/>
        <v>-25</v>
      </c>
      <c r="AA327" s="8" t="str">
        <f t="shared" si="17"/>
        <v/>
      </c>
      <c r="AB327" s="8" t="str">
        <f t="shared" si="18"/>
        <v/>
      </c>
      <c r="AC327" s="8" t="s">
        <v>52</v>
      </c>
      <c r="AD327" s="8" t="s">
        <v>1750</v>
      </c>
      <c r="AE327" s="9">
        <v>44918</v>
      </c>
      <c r="AF327" s="8" t="s">
        <v>1751</v>
      </c>
      <c r="AG327" s="9">
        <v>44916</v>
      </c>
      <c r="AH327" s="8" t="s">
        <v>1481</v>
      </c>
      <c r="AI327" s="8" t="s">
        <v>1482</v>
      </c>
      <c r="AJ327" s="8" t="s">
        <v>55</v>
      </c>
      <c r="AK327" s="13" t="str">
        <f t="shared" si="19"/>
        <v>4/2022</v>
      </c>
    </row>
    <row r="328" spans="1:37" ht="45" hidden="1" x14ac:dyDescent="0.25">
      <c r="A328" s="6" t="s">
        <v>35</v>
      </c>
      <c r="B328" s="11" t="s">
        <v>36</v>
      </c>
      <c r="C328" s="8" t="s">
        <v>37</v>
      </c>
      <c r="D328" s="8" t="s">
        <v>81</v>
      </c>
      <c r="E328" s="8" t="s">
        <v>82</v>
      </c>
      <c r="F328" s="8" t="s">
        <v>40</v>
      </c>
      <c r="G328" s="8" t="s">
        <v>41</v>
      </c>
      <c r="H328" s="8" t="s">
        <v>42</v>
      </c>
      <c r="I328" s="8" t="s">
        <v>1122</v>
      </c>
      <c r="J328" s="8" t="s">
        <v>1123</v>
      </c>
      <c r="K328" s="8" t="s">
        <v>45</v>
      </c>
      <c r="L328" s="8" t="s">
        <v>1752</v>
      </c>
      <c r="M328" s="8" t="s">
        <v>85</v>
      </c>
      <c r="N328" s="8" t="s">
        <v>1753</v>
      </c>
      <c r="O328" s="8" t="s">
        <v>2815</v>
      </c>
      <c r="P328" s="14" t="s">
        <v>254</v>
      </c>
      <c r="Q328" s="8" t="s">
        <v>255</v>
      </c>
      <c r="R328" s="8" t="s">
        <v>1754</v>
      </c>
      <c r="S328" s="12">
        <v>44923</v>
      </c>
      <c r="T328" s="10" t="s">
        <v>1753</v>
      </c>
      <c r="U328" s="12">
        <v>44923</v>
      </c>
      <c r="V328" s="10" t="s">
        <v>1753</v>
      </c>
      <c r="W328" s="9">
        <v>44949</v>
      </c>
      <c r="X328" s="8">
        <f t="shared" ref="X328:X391" si="20">IF(AND(W328&lt;&gt;"",U328&lt;&gt;""),SUM(U328-W328),"")</f>
        <v>-26</v>
      </c>
      <c r="AA328" s="8" t="str">
        <f t="shared" ref="AA328:AA391" si="21">IF(AND(Y328&lt;&gt;"",Z328&lt;&gt;"",U328&lt;&gt;""),SUM(IF(Z328&lt;U328,Z328,U328)-Y328),"")</f>
        <v/>
      </c>
      <c r="AB328" s="8" t="str">
        <f t="shared" ref="AB328:AB391" si="22">IF(AND(AA328&lt;&gt;"",X328&lt;&gt;""),SUM(X328-AA328),"")</f>
        <v/>
      </c>
      <c r="AC328" s="8" t="s">
        <v>52</v>
      </c>
      <c r="AD328" s="8" t="s">
        <v>1755</v>
      </c>
      <c r="AE328" s="9">
        <v>44919</v>
      </c>
      <c r="AF328" s="8" t="s">
        <v>1756</v>
      </c>
      <c r="AG328" s="9">
        <v>44916</v>
      </c>
      <c r="AH328" s="8" t="s">
        <v>259</v>
      </c>
      <c r="AI328" s="8" t="s">
        <v>255</v>
      </c>
      <c r="AJ328" s="8" t="s">
        <v>55</v>
      </c>
      <c r="AK328" s="13" t="str">
        <f t="shared" si="19"/>
        <v>4/2022</v>
      </c>
    </row>
    <row r="329" spans="1:37" ht="45" hidden="1" x14ac:dyDescent="0.25">
      <c r="A329" s="6" t="s">
        <v>35</v>
      </c>
      <c r="B329" s="11" t="s">
        <v>36</v>
      </c>
      <c r="C329" s="8" t="s">
        <v>37</v>
      </c>
      <c r="D329" s="8" t="s">
        <v>81</v>
      </c>
      <c r="E329" s="8" t="s">
        <v>82</v>
      </c>
      <c r="F329" s="8" t="s">
        <v>40</v>
      </c>
      <c r="G329" s="8" t="s">
        <v>41</v>
      </c>
      <c r="H329" s="8" t="s">
        <v>42</v>
      </c>
      <c r="I329" s="8" t="s">
        <v>1122</v>
      </c>
      <c r="J329" s="8" t="s">
        <v>1650</v>
      </c>
      <c r="K329" s="8" t="s">
        <v>45</v>
      </c>
      <c r="L329" s="8" t="s">
        <v>1757</v>
      </c>
      <c r="M329" s="8" t="s">
        <v>1242</v>
      </c>
      <c r="N329" s="8" t="s">
        <v>1758</v>
      </c>
      <c r="O329" s="8" t="s">
        <v>2668</v>
      </c>
      <c r="P329" s="14" t="s">
        <v>1057</v>
      </c>
      <c r="Q329" s="8" t="s">
        <v>1058</v>
      </c>
      <c r="R329" s="8" t="s">
        <v>1759</v>
      </c>
      <c r="S329" s="12">
        <v>44923</v>
      </c>
      <c r="T329" s="10" t="s">
        <v>1758</v>
      </c>
      <c r="U329" s="12">
        <v>44923</v>
      </c>
      <c r="V329" s="10" t="s">
        <v>1758</v>
      </c>
      <c r="W329" s="9">
        <v>44953</v>
      </c>
      <c r="X329" s="8">
        <f t="shared" si="20"/>
        <v>-30</v>
      </c>
      <c r="AA329" s="8" t="str">
        <f t="shared" si="21"/>
        <v/>
      </c>
      <c r="AB329" s="8" t="str">
        <f t="shared" si="22"/>
        <v/>
      </c>
      <c r="AC329" s="8" t="s">
        <v>52</v>
      </c>
      <c r="AD329" s="8" t="s">
        <v>1760</v>
      </c>
      <c r="AE329" s="9">
        <v>44923</v>
      </c>
      <c r="AF329" s="8" t="s">
        <v>1761</v>
      </c>
      <c r="AG329" s="9">
        <v>44923</v>
      </c>
      <c r="AH329" s="8" t="s">
        <v>1062</v>
      </c>
      <c r="AI329" s="8" t="s">
        <v>1058</v>
      </c>
      <c r="AJ329" s="8" t="s">
        <v>55</v>
      </c>
      <c r="AK329" s="13" t="str">
        <f t="shared" ref="AK329:AK392" si="23">ROUNDUP(MONTH(U329)/3,0)&amp; "/" &amp; YEAR(U329)</f>
        <v>4/2022</v>
      </c>
    </row>
    <row r="330" spans="1:37" ht="45" hidden="1" x14ac:dyDescent="0.25">
      <c r="A330" s="6" t="s">
        <v>35</v>
      </c>
      <c r="B330" s="11" t="s">
        <v>36</v>
      </c>
      <c r="C330" s="8" t="s">
        <v>37</v>
      </c>
      <c r="D330" s="8" t="s">
        <v>81</v>
      </c>
      <c r="E330" s="8" t="s">
        <v>82</v>
      </c>
      <c r="F330" s="8" t="s">
        <v>40</v>
      </c>
      <c r="G330" s="8" t="s">
        <v>41</v>
      </c>
      <c r="H330" s="8" t="s">
        <v>42</v>
      </c>
      <c r="I330" s="8" t="s">
        <v>1122</v>
      </c>
      <c r="J330" s="8" t="s">
        <v>1762</v>
      </c>
      <c r="K330" s="8" t="s">
        <v>45</v>
      </c>
      <c r="L330" s="8" t="s">
        <v>1763</v>
      </c>
      <c r="M330" s="8" t="s">
        <v>110</v>
      </c>
      <c r="N330" s="8" t="s">
        <v>1764</v>
      </c>
      <c r="O330" s="8" t="s">
        <v>2816</v>
      </c>
      <c r="P330" s="14" t="s">
        <v>1765</v>
      </c>
      <c r="Q330" s="8" t="s">
        <v>1766</v>
      </c>
      <c r="R330" s="8" t="s">
        <v>1767</v>
      </c>
      <c r="S330" s="12">
        <v>44916</v>
      </c>
      <c r="T330" s="10" t="s">
        <v>1764</v>
      </c>
      <c r="U330" s="12">
        <v>44916</v>
      </c>
      <c r="V330" s="10" t="s">
        <v>1764</v>
      </c>
      <c r="W330" s="9">
        <v>44862</v>
      </c>
      <c r="X330" s="8">
        <f t="shared" si="20"/>
        <v>54</v>
      </c>
      <c r="AA330" s="8" t="str">
        <f t="shared" si="21"/>
        <v/>
      </c>
      <c r="AB330" s="8" t="str">
        <f t="shared" si="22"/>
        <v/>
      </c>
      <c r="AC330" s="8" t="s">
        <v>52</v>
      </c>
      <c r="AD330" s="8" t="s">
        <v>1768</v>
      </c>
      <c r="AE330" s="9">
        <v>44832</v>
      </c>
      <c r="AF330" s="8" t="s">
        <v>1769</v>
      </c>
      <c r="AG330" s="9">
        <v>44830</v>
      </c>
      <c r="AH330" s="8" t="s">
        <v>1770</v>
      </c>
      <c r="AI330" s="8" t="s">
        <v>1766</v>
      </c>
      <c r="AJ330" s="8" t="s">
        <v>55</v>
      </c>
      <c r="AK330" s="13" t="str">
        <f t="shared" si="23"/>
        <v>4/2022</v>
      </c>
    </row>
    <row r="331" spans="1:37" ht="45" hidden="1" x14ac:dyDescent="0.25">
      <c r="A331" s="6" t="s">
        <v>35</v>
      </c>
      <c r="B331" s="11" t="s">
        <v>36</v>
      </c>
      <c r="C331" s="8" t="s">
        <v>37</v>
      </c>
      <c r="D331" s="8" t="s">
        <v>81</v>
      </c>
      <c r="E331" s="8" t="s">
        <v>82</v>
      </c>
      <c r="F331" s="8" t="s">
        <v>40</v>
      </c>
      <c r="G331" s="8" t="s">
        <v>41</v>
      </c>
      <c r="H331" s="8" t="s">
        <v>42</v>
      </c>
      <c r="I331" s="8" t="s">
        <v>1122</v>
      </c>
      <c r="J331" s="8" t="s">
        <v>1130</v>
      </c>
      <c r="K331" s="8" t="s">
        <v>45</v>
      </c>
      <c r="L331" s="8" t="s">
        <v>1771</v>
      </c>
      <c r="M331" s="8" t="s">
        <v>1242</v>
      </c>
      <c r="N331" s="8" t="s">
        <v>1772</v>
      </c>
      <c r="O331" s="8" t="s">
        <v>2817</v>
      </c>
      <c r="P331" s="14" t="s">
        <v>1057</v>
      </c>
      <c r="Q331" s="8" t="s">
        <v>1058</v>
      </c>
      <c r="R331" s="8" t="s">
        <v>1773</v>
      </c>
      <c r="S331" s="12">
        <v>44923</v>
      </c>
      <c r="T331" s="10" t="s">
        <v>1772</v>
      </c>
      <c r="U331" s="12">
        <v>44923</v>
      </c>
      <c r="V331" s="10" t="s">
        <v>1772</v>
      </c>
      <c r="W331" s="9">
        <v>44953</v>
      </c>
      <c r="X331" s="8">
        <f t="shared" si="20"/>
        <v>-30</v>
      </c>
      <c r="AA331" s="8" t="str">
        <f t="shared" si="21"/>
        <v/>
      </c>
      <c r="AB331" s="8" t="str">
        <f t="shared" si="22"/>
        <v/>
      </c>
      <c r="AC331" s="8" t="s">
        <v>52</v>
      </c>
      <c r="AD331" s="8" t="s">
        <v>1774</v>
      </c>
      <c r="AE331" s="9">
        <v>44923</v>
      </c>
      <c r="AF331" s="8" t="s">
        <v>1775</v>
      </c>
      <c r="AG331" s="9">
        <v>44923</v>
      </c>
      <c r="AH331" s="8" t="s">
        <v>1062</v>
      </c>
      <c r="AI331" s="8" t="s">
        <v>1058</v>
      </c>
      <c r="AJ331" s="8" t="s">
        <v>55</v>
      </c>
      <c r="AK331" s="13" t="str">
        <f t="shared" si="23"/>
        <v>4/2022</v>
      </c>
    </row>
    <row r="332" spans="1:37" ht="45" x14ac:dyDescent="0.25">
      <c r="A332" s="6" t="s">
        <v>35</v>
      </c>
      <c r="B332" s="11" t="s">
        <v>36</v>
      </c>
      <c r="C332" s="8" t="s">
        <v>37</v>
      </c>
      <c r="D332" s="8" t="s">
        <v>81</v>
      </c>
      <c r="E332" s="8" t="s">
        <v>82</v>
      </c>
      <c r="F332" s="8" t="s">
        <v>40</v>
      </c>
      <c r="G332" s="8" t="s">
        <v>41</v>
      </c>
      <c r="H332" s="8" t="s">
        <v>42</v>
      </c>
      <c r="I332" s="8" t="s">
        <v>1776</v>
      </c>
      <c r="J332" s="8" t="s">
        <v>1123</v>
      </c>
      <c r="K332" s="8" t="s">
        <v>45</v>
      </c>
      <c r="L332" s="8" t="s">
        <v>1777</v>
      </c>
      <c r="M332" s="8" t="s">
        <v>85</v>
      </c>
      <c r="N332" s="8" t="s">
        <v>1778</v>
      </c>
      <c r="O332" s="8" t="s">
        <v>2818</v>
      </c>
      <c r="P332" s="14" t="s">
        <v>153</v>
      </c>
      <c r="Q332" s="8" t="s">
        <v>154</v>
      </c>
      <c r="R332" s="8" t="s">
        <v>1779</v>
      </c>
      <c r="S332" s="12">
        <v>44782</v>
      </c>
      <c r="T332" s="10" t="s">
        <v>1780</v>
      </c>
      <c r="U332" s="12">
        <v>44782</v>
      </c>
      <c r="V332" s="10" t="s">
        <v>1780</v>
      </c>
      <c r="W332" s="9">
        <v>44661</v>
      </c>
      <c r="X332" s="8">
        <f t="shared" si="20"/>
        <v>121</v>
      </c>
      <c r="AA332" s="8" t="str">
        <f t="shared" si="21"/>
        <v/>
      </c>
      <c r="AB332" s="8" t="str">
        <f t="shared" si="22"/>
        <v/>
      </c>
      <c r="AC332" s="8" t="s">
        <v>52</v>
      </c>
      <c r="AD332" s="8" t="s">
        <v>1781</v>
      </c>
      <c r="AE332" s="9">
        <v>44630</v>
      </c>
      <c r="AF332" s="8" t="s">
        <v>1782</v>
      </c>
      <c r="AG332" s="9">
        <v>44616</v>
      </c>
      <c r="AH332" s="8" t="s">
        <v>153</v>
      </c>
      <c r="AI332" s="8" t="s">
        <v>154</v>
      </c>
      <c r="AJ332" s="8" t="s">
        <v>55</v>
      </c>
      <c r="AK332" s="13" t="str">
        <f t="shared" si="23"/>
        <v>3/2022</v>
      </c>
    </row>
    <row r="333" spans="1:37" ht="45" x14ac:dyDescent="0.25">
      <c r="A333" s="6" t="s">
        <v>35</v>
      </c>
      <c r="B333" s="11" t="s">
        <v>36</v>
      </c>
      <c r="C333" s="8" t="s">
        <v>37</v>
      </c>
      <c r="D333" s="8" t="s">
        <v>81</v>
      </c>
      <c r="E333" s="8" t="s">
        <v>82</v>
      </c>
      <c r="F333" s="8" t="s">
        <v>40</v>
      </c>
      <c r="G333" s="8" t="s">
        <v>41</v>
      </c>
      <c r="H333" s="8" t="s">
        <v>42</v>
      </c>
      <c r="I333" s="8" t="s">
        <v>1776</v>
      </c>
      <c r="J333" s="8" t="s">
        <v>1123</v>
      </c>
      <c r="K333" s="8" t="s">
        <v>45</v>
      </c>
      <c r="L333" s="8" t="s">
        <v>1777</v>
      </c>
      <c r="M333" s="8" t="s">
        <v>85</v>
      </c>
      <c r="N333" s="8" t="s">
        <v>1778</v>
      </c>
      <c r="O333" s="8" t="s">
        <v>2818</v>
      </c>
      <c r="P333" s="14" t="s">
        <v>153</v>
      </c>
      <c r="Q333" s="8" t="s">
        <v>154</v>
      </c>
      <c r="R333" s="8" t="s">
        <v>1779</v>
      </c>
      <c r="S333" s="12">
        <v>44782</v>
      </c>
      <c r="T333" s="10" t="s">
        <v>1783</v>
      </c>
      <c r="U333" s="12">
        <v>44782</v>
      </c>
      <c r="V333" s="10" t="s">
        <v>1783</v>
      </c>
      <c r="W333" s="9">
        <v>44661</v>
      </c>
      <c r="X333" s="8">
        <f t="shared" si="20"/>
        <v>121</v>
      </c>
      <c r="AA333" s="8" t="str">
        <f t="shared" si="21"/>
        <v/>
      </c>
      <c r="AB333" s="8" t="str">
        <f t="shared" si="22"/>
        <v/>
      </c>
      <c r="AC333" s="8" t="s">
        <v>52</v>
      </c>
      <c r="AD333" s="8" t="s">
        <v>1784</v>
      </c>
      <c r="AE333" s="9">
        <v>44630</v>
      </c>
      <c r="AF333" s="8" t="s">
        <v>1785</v>
      </c>
      <c r="AG333" s="9">
        <v>44616</v>
      </c>
      <c r="AH333" s="8" t="s">
        <v>153</v>
      </c>
      <c r="AI333" s="8" t="s">
        <v>154</v>
      </c>
      <c r="AJ333" s="8" t="s">
        <v>55</v>
      </c>
      <c r="AK333" s="13" t="str">
        <f t="shared" si="23"/>
        <v>3/2022</v>
      </c>
    </row>
    <row r="334" spans="1:37" ht="45" x14ac:dyDescent="0.25">
      <c r="A334" s="6" t="s">
        <v>35</v>
      </c>
      <c r="B334" s="11" t="s">
        <v>36</v>
      </c>
      <c r="C334" s="8" t="s">
        <v>37</v>
      </c>
      <c r="D334" s="8" t="s">
        <v>81</v>
      </c>
      <c r="E334" s="8" t="s">
        <v>82</v>
      </c>
      <c r="F334" s="8" t="s">
        <v>40</v>
      </c>
      <c r="G334" s="8" t="s">
        <v>41</v>
      </c>
      <c r="H334" s="8" t="s">
        <v>42</v>
      </c>
      <c r="I334" s="8" t="s">
        <v>1776</v>
      </c>
      <c r="J334" s="8" t="s">
        <v>1123</v>
      </c>
      <c r="K334" s="8" t="s">
        <v>45</v>
      </c>
      <c r="L334" s="8" t="s">
        <v>1777</v>
      </c>
      <c r="M334" s="8" t="s">
        <v>85</v>
      </c>
      <c r="N334" s="8" t="s">
        <v>1778</v>
      </c>
      <c r="O334" s="8" t="s">
        <v>2818</v>
      </c>
      <c r="P334" s="14" t="s">
        <v>153</v>
      </c>
      <c r="Q334" s="8" t="s">
        <v>154</v>
      </c>
      <c r="R334" s="8" t="s">
        <v>1779</v>
      </c>
      <c r="S334" s="12">
        <v>44782</v>
      </c>
      <c r="T334" s="10" t="s">
        <v>1786</v>
      </c>
      <c r="U334" s="12">
        <v>44782</v>
      </c>
      <c r="V334" s="10" t="s">
        <v>1786</v>
      </c>
      <c r="W334" s="9">
        <v>44758</v>
      </c>
      <c r="X334" s="8">
        <f t="shared" si="20"/>
        <v>24</v>
      </c>
      <c r="AA334" s="8" t="str">
        <f t="shared" si="21"/>
        <v/>
      </c>
      <c r="AB334" s="8" t="str">
        <f t="shared" si="22"/>
        <v/>
      </c>
      <c r="AC334" s="8" t="s">
        <v>52</v>
      </c>
      <c r="AD334" s="8" t="s">
        <v>1787</v>
      </c>
      <c r="AE334" s="9">
        <v>44728</v>
      </c>
      <c r="AF334" s="8" t="s">
        <v>1788</v>
      </c>
      <c r="AG334" s="9">
        <v>44721</v>
      </c>
      <c r="AH334" s="8" t="s">
        <v>153</v>
      </c>
      <c r="AI334" s="8" t="s">
        <v>154</v>
      </c>
      <c r="AJ334" s="8" t="s">
        <v>55</v>
      </c>
      <c r="AK334" s="13" t="str">
        <f t="shared" si="23"/>
        <v>3/2022</v>
      </c>
    </row>
    <row r="335" spans="1:37" ht="45" x14ac:dyDescent="0.25">
      <c r="A335" s="6" t="s">
        <v>35</v>
      </c>
      <c r="B335" s="11" t="s">
        <v>36</v>
      </c>
      <c r="C335" s="8" t="s">
        <v>37</v>
      </c>
      <c r="D335" s="8" t="s">
        <v>81</v>
      </c>
      <c r="E335" s="8" t="s">
        <v>82</v>
      </c>
      <c r="F335" s="8" t="s">
        <v>40</v>
      </c>
      <c r="G335" s="8" t="s">
        <v>41</v>
      </c>
      <c r="H335" s="8" t="s">
        <v>42</v>
      </c>
      <c r="I335" s="8" t="s">
        <v>1776</v>
      </c>
      <c r="J335" s="8" t="s">
        <v>1123</v>
      </c>
      <c r="K335" s="8" t="s">
        <v>45</v>
      </c>
      <c r="L335" s="8" t="s">
        <v>1789</v>
      </c>
      <c r="M335" s="8" t="s">
        <v>85</v>
      </c>
      <c r="N335" s="8" t="s">
        <v>1790</v>
      </c>
      <c r="O335" s="8" t="s">
        <v>2818</v>
      </c>
      <c r="P335" s="14" t="s">
        <v>153</v>
      </c>
      <c r="Q335" s="8" t="s">
        <v>154</v>
      </c>
      <c r="R335" s="8" t="s">
        <v>1791</v>
      </c>
      <c r="S335" s="12">
        <v>44782</v>
      </c>
      <c r="T335" s="10" t="s">
        <v>1790</v>
      </c>
      <c r="U335" s="12">
        <v>44782</v>
      </c>
      <c r="V335" s="10" t="s">
        <v>1790</v>
      </c>
      <c r="W335" s="9">
        <v>44697</v>
      </c>
      <c r="X335" s="8">
        <f t="shared" si="20"/>
        <v>85</v>
      </c>
      <c r="AA335" s="8" t="str">
        <f t="shared" si="21"/>
        <v/>
      </c>
      <c r="AB335" s="8" t="str">
        <f t="shared" si="22"/>
        <v/>
      </c>
      <c r="AC335" s="8" t="s">
        <v>52</v>
      </c>
      <c r="AD335" s="8" t="s">
        <v>1792</v>
      </c>
      <c r="AE335" s="9">
        <v>44667</v>
      </c>
      <c r="AF335" s="8" t="s">
        <v>1793</v>
      </c>
      <c r="AG335" s="9">
        <v>44657</v>
      </c>
      <c r="AH335" s="8" t="s">
        <v>153</v>
      </c>
      <c r="AI335" s="8" t="s">
        <v>154</v>
      </c>
      <c r="AJ335" s="8" t="s">
        <v>55</v>
      </c>
      <c r="AK335" s="13" t="str">
        <f t="shared" si="23"/>
        <v>3/2022</v>
      </c>
    </row>
    <row r="336" spans="1:37" ht="45" x14ac:dyDescent="0.25">
      <c r="A336" s="6" t="s">
        <v>35</v>
      </c>
      <c r="B336" s="11" t="s">
        <v>36</v>
      </c>
      <c r="C336" s="8" t="s">
        <v>37</v>
      </c>
      <c r="D336" s="8" t="s">
        <v>81</v>
      </c>
      <c r="E336" s="8" t="s">
        <v>82</v>
      </c>
      <c r="F336" s="8" t="s">
        <v>40</v>
      </c>
      <c r="G336" s="8" t="s">
        <v>41</v>
      </c>
      <c r="H336" s="8" t="s">
        <v>42</v>
      </c>
      <c r="I336" s="8" t="s">
        <v>1776</v>
      </c>
      <c r="J336" s="8" t="s">
        <v>1123</v>
      </c>
      <c r="K336" s="8" t="s">
        <v>45</v>
      </c>
      <c r="L336" s="8" t="s">
        <v>1794</v>
      </c>
      <c r="M336" s="8" t="s">
        <v>85</v>
      </c>
      <c r="N336" s="8" t="s">
        <v>1795</v>
      </c>
      <c r="O336" s="8" t="s">
        <v>2818</v>
      </c>
      <c r="P336" s="14" t="s">
        <v>153</v>
      </c>
      <c r="Q336" s="8" t="s">
        <v>154</v>
      </c>
      <c r="R336" s="8" t="s">
        <v>1796</v>
      </c>
      <c r="S336" s="12">
        <v>44783</v>
      </c>
      <c r="T336" s="10" t="s">
        <v>1797</v>
      </c>
      <c r="U336" s="12">
        <v>44783</v>
      </c>
      <c r="V336" s="10" t="s">
        <v>1797</v>
      </c>
      <c r="W336" s="9">
        <v>44678</v>
      </c>
      <c r="X336" s="8">
        <f t="shared" si="20"/>
        <v>105</v>
      </c>
      <c r="AA336" s="8" t="str">
        <f t="shared" si="21"/>
        <v/>
      </c>
      <c r="AB336" s="8" t="str">
        <f t="shared" si="22"/>
        <v/>
      </c>
      <c r="AC336" s="8" t="s">
        <v>52</v>
      </c>
      <c r="AD336" s="8" t="s">
        <v>1798</v>
      </c>
      <c r="AE336" s="9">
        <v>44648</v>
      </c>
      <c r="AF336" s="8" t="s">
        <v>1799</v>
      </c>
      <c r="AG336" s="9">
        <v>44641</v>
      </c>
      <c r="AH336" s="8" t="s">
        <v>153</v>
      </c>
      <c r="AI336" s="8" t="s">
        <v>154</v>
      </c>
      <c r="AJ336" s="8" t="s">
        <v>55</v>
      </c>
      <c r="AK336" s="13" t="str">
        <f t="shared" si="23"/>
        <v>3/2022</v>
      </c>
    </row>
    <row r="337" spans="1:37" ht="45" x14ac:dyDescent="0.25">
      <c r="A337" s="6" t="s">
        <v>35</v>
      </c>
      <c r="B337" s="11" t="s">
        <v>36</v>
      </c>
      <c r="C337" s="8" t="s">
        <v>37</v>
      </c>
      <c r="D337" s="8" t="s">
        <v>81</v>
      </c>
      <c r="E337" s="8" t="s">
        <v>82</v>
      </c>
      <c r="F337" s="8" t="s">
        <v>40</v>
      </c>
      <c r="G337" s="8" t="s">
        <v>41</v>
      </c>
      <c r="H337" s="8" t="s">
        <v>42</v>
      </c>
      <c r="I337" s="8" t="s">
        <v>1776</v>
      </c>
      <c r="J337" s="8" t="s">
        <v>1123</v>
      </c>
      <c r="K337" s="8" t="s">
        <v>45</v>
      </c>
      <c r="L337" s="8" t="s">
        <v>1794</v>
      </c>
      <c r="M337" s="8" t="s">
        <v>85</v>
      </c>
      <c r="N337" s="8" t="s">
        <v>1795</v>
      </c>
      <c r="O337" s="8" t="s">
        <v>2818</v>
      </c>
      <c r="P337" s="14" t="s">
        <v>153</v>
      </c>
      <c r="Q337" s="8" t="s">
        <v>154</v>
      </c>
      <c r="R337" s="8" t="s">
        <v>1796</v>
      </c>
      <c r="S337" s="12">
        <v>44783</v>
      </c>
      <c r="T337" s="10" t="s">
        <v>1800</v>
      </c>
      <c r="U337" s="12">
        <v>44783</v>
      </c>
      <c r="V337" s="10" t="s">
        <v>1800</v>
      </c>
      <c r="W337" s="9">
        <v>44678</v>
      </c>
      <c r="X337" s="8">
        <f t="shared" si="20"/>
        <v>105</v>
      </c>
      <c r="AA337" s="8" t="str">
        <f t="shared" si="21"/>
        <v/>
      </c>
      <c r="AB337" s="8" t="str">
        <f t="shared" si="22"/>
        <v/>
      </c>
      <c r="AC337" s="8" t="s">
        <v>52</v>
      </c>
      <c r="AD337" s="8" t="s">
        <v>1801</v>
      </c>
      <c r="AE337" s="9">
        <v>44648</v>
      </c>
      <c r="AF337" s="8" t="s">
        <v>1802</v>
      </c>
      <c r="AG337" s="9">
        <v>44641</v>
      </c>
      <c r="AH337" s="8" t="s">
        <v>153</v>
      </c>
      <c r="AI337" s="8" t="s">
        <v>154</v>
      </c>
      <c r="AJ337" s="8" t="s">
        <v>55</v>
      </c>
      <c r="AK337" s="13" t="str">
        <f t="shared" si="23"/>
        <v>3/2022</v>
      </c>
    </row>
    <row r="338" spans="1:37" ht="45" x14ac:dyDescent="0.25">
      <c r="A338" s="6" t="s">
        <v>35</v>
      </c>
      <c r="B338" s="11" t="s">
        <v>36</v>
      </c>
      <c r="C338" s="8" t="s">
        <v>37</v>
      </c>
      <c r="D338" s="8" t="s">
        <v>81</v>
      </c>
      <c r="E338" s="8" t="s">
        <v>82</v>
      </c>
      <c r="F338" s="8" t="s">
        <v>40</v>
      </c>
      <c r="G338" s="8" t="s">
        <v>41</v>
      </c>
      <c r="H338" s="8" t="s">
        <v>42</v>
      </c>
      <c r="I338" s="8" t="s">
        <v>1776</v>
      </c>
      <c r="J338" s="8" t="s">
        <v>1123</v>
      </c>
      <c r="K338" s="8" t="s">
        <v>45</v>
      </c>
      <c r="L338" s="8" t="s">
        <v>1794</v>
      </c>
      <c r="M338" s="8" t="s">
        <v>85</v>
      </c>
      <c r="N338" s="8" t="s">
        <v>1795</v>
      </c>
      <c r="O338" s="8" t="s">
        <v>2818</v>
      </c>
      <c r="P338" s="14" t="s">
        <v>153</v>
      </c>
      <c r="Q338" s="8" t="s">
        <v>154</v>
      </c>
      <c r="R338" s="8" t="s">
        <v>1796</v>
      </c>
      <c r="S338" s="12">
        <v>44783</v>
      </c>
      <c r="T338" s="10" t="s">
        <v>1803</v>
      </c>
      <c r="U338" s="12">
        <v>44783</v>
      </c>
      <c r="V338" s="10" t="s">
        <v>1803</v>
      </c>
      <c r="W338" s="9">
        <v>44697</v>
      </c>
      <c r="X338" s="8">
        <f t="shared" si="20"/>
        <v>86</v>
      </c>
      <c r="AA338" s="8" t="str">
        <f t="shared" si="21"/>
        <v/>
      </c>
      <c r="AB338" s="8" t="str">
        <f t="shared" si="22"/>
        <v/>
      </c>
      <c r="AC338" s="8" t="s">
        <v>52</v>
      </c>
      <c r="AD338" s="8" t="s">
        <v>1804</v>
      </c>
      <c r="AE338" s="9">
        <v>44667</v>
      </c>
      <c r="AF338" s="8" t="s">
        <v>1805</v>
      </c>
      <c r="AG338" s="9">
        <v>44656</v>
      </c>
      <c r="AH338" s="8" t="s">
        <v>153</v>
      </c>
      <c r="AI338" s="8" t="s">
        <v>154</v>
      </c>
      <c r="AJ338" s="8" t="s">
        <v>55</v>
      </c>
      <c r="AK338" s="13" t="str">
        <f t="shared" si="23"/>
        <v>3/2022</v>
      </c>
    </row>
    <row r="339" spans="1:37" ht="45" x14ac:dyDescent="0.25">
      <c r="A339" s="6" t="s">
        <v>35</v>
      </c>
      <c r="B339" s="11" t="s">
        <v>36</v>
      </c>
      <c r="C339" s="8" t="s">
        <v>37</v>
      </c>
      <c r="D339" s="8" t="s">
        <v>81</v>
      </c>
      <c r="E339" s="8" t="s">
        <v>82</v>
      </c>
      <c r="F339" s="8" t="s">
        <v>40</v>
      </c>
      <c r="G339" s="8" t="s">
        <v>41</v>
      </c>
      <c r="H339" s="8" t="s">
        <v>42</v>
      </c>
      <c r="I339" s="8" t="s">
        <v>1776</v>
      </c>
      <c r="J339" s="8" t="s">
        <v>1123</v>
      </c>
      <c r="K339" s="8" t="s">
        <v>45</v>
      </c>
      <c r="L339" s="8" t="s">
        <v>1794</v>
      </c>
      <c r="M339" s="8" t="s">
        <v>85</v>
      </c>
      <c r="N339" s="8" t="s">
        <v>1795</v>
      </c>
      <c r="O339" s="8" t="s">
        <v>2818</v>
      </c>
      <c r="P339" s="14" t="s">
        <v>153</v>
      </c>
      <c r="Q339" s="8" t="s">
        <v>154</v>
      </c>
      <c r="R339" s="8" t="s">
        <v>1796</v>
      </c>
      <c r="S339" s="12">
        <v>44783</v>
      </c>
      <c r="T339" s="10" t="s">
        <v>1806</v>
      </c>
      <c r="U339" s="12">
        <v>44783</v>
      </c>
      <c r="V339" s="10" t="s">
        <v>1806</v>
      </c>
      <c r="W339" s="9">
        <v>44738</v>
      </c>
      <c r="X339" s="8">
        <f t="shared" si="20"/>
        <v>45</v>
      </c>
      <c r="AA339" s="8" t="str">
        <f t="shared" si="21"/>
        <v/>
      </c>
      <c r="AB339" s="8" t="str">
        <f t="shared" si="22"/>
        <v/>
      </c>
      <c r="AC339" s="8" t="s">
        <v>52</v>
      </c>
      <c r="AD339" s="8" t="s">
        <v>1807</v>
      </c>
      <c r="AE339" s="9">
        <v>44708</v>
      </c>
      <c r="AF339" s="8" t="s">
        <v>1808</v>
      </c>
      <c r="AG339" s="9">
        <v>44696</v>
      </c>
      <c r="AH339" s="8" t="s">
        <v>153</v>
      </c>
      <c r="AI339" s="8" t="s">
        <v>154</v>
      </c>
      <c r="AJ339" s="8" t="s">
        <v>55</v>
      </c>
      <c r="AK339" s="13" t="str">
        <f t="shared" si="23"/>
        <v>3/2022</v>
      </c>
    </row>
    <row r="340" spans="1:37" ht="45" x14ac:dyDescent="0.25">
      <c r="A340" s="6" t="s">
        <v>35</v>
      </c>
      <c r="B340" s="11" t="s">
        <v>36</v>
      </c>
      <c r="C340" s="8" t="s">
        <v>37</v>
      </c>
      <c r="D340" s="8" t="s">
        <v>81</v>
      </c>
      <c r="E340" s="8" t="s">
        <v>82</v>
      </c>
      <c r="F340" s="8" t="s">
        <v>40</v>
      </c>
      <c r="G340" s="8" t="s">
        <v>41</v>
      </c>
      <c r="H340" s="8" t="s">
        <v>42</v>
      </c>
      <c r="I340" s="8" t="s">
        <v>1776</v>
      </c>
      <c r="J340" s="8" t="s">
        <v>1123</v>
      </c>
      <c r="K340" s="8" t="s">
        <v>45</v>
      </c>
      <c r="L340" s="8" t="s">
        <v>1794</v>
      </c>
      <c r="M340" s="8" t="s">
        <v>85</v>
      </c>
      <c r="N340" s="8" t="s">
        <v>1795</v>
      </c>
      <c r="O340" s="8" t="s">
        <v>2818</v>
      </c>
      <c r="P340" s="14" t="s">
        <v>153</v>
      </c>
      <c r="Q340" s="8" t="s">
        <v>154</v>
      </c>
      <c r="R340" s="8" t="s">
        <v>1796</v>
      </c>
      <c r="S340" s="12">
        <v>44783</v>
      </c>
      <c r="T340" s="10" t="s">
        <v>1809</v>
      </c>
      <c r="U340" s="12">
        <v>44783</v>
      </c>
      <c r="V340" s="10" t="s">
        <v>1809</v>
      </c>
      <c r="W340" s="9">
        <v>44759</v>
      </c>
      <c r="X340" s="8">
        <f t="shared" si="20"/>
        <v>24</v>
      </c>
      <c r="AA340" s="8" t="str">
        <f t="shared" si="21"/>
        <v/>
      </c>
      <c r="AB340" s="8" t="str">
        <f t="shared" si="22"/>
        <v/>
      </c>
      <c r="AC340" s="8" t="s">
        <v>52</v>
      </c>
      <c r="AD340" s="8" t="s">
        <v>1810</v>
      </c>
      <c r="AE340" s="9">
        <v>44729</v>
      </c>
      <c r="AF340" s="8" t="s">
        <v>1811</v>
      </c>
      <c r="AG340" s="9">
        <v>44721</v>
      </c>
      <c r="AH340" s="8" t="s">
        <v>153</v>
      </c>
      <c r="AI340" s="8" t="s">
        <v>154</v>
      </c>
      <c r="AJ340" s="8" t="s">
        <v>55</v>
      </c>
      <c r="AK340" s="13" t="str">
        <f t="shared" si="23"/>
        <v>3/2022</v>
      </c>
    </row>
    <row r="341" spans="1:37" ht="45" x14ac:dyDescent="0.25">
      <c r="A341" s="6" t="s">
        <v>35</v>
      </c>
      <c r="B341" s="11" t="s">
        <v>36</v>
      </c>
      <c r="C341" s="8" t="s">
        <v>37</v>
      </c>
      <c r="D341" s="8" t="s">
        <v>81</v>
      </c>
      <c r="E341" s="8" t="s">
        <v>82</v>
      </c>
      <c r="F341" s="8" t="s">
        <v>40</v>
      </c>
      <c r="G341" s="8" t="s">
        <v>41</v>
      </c>
      <c r="H341" s="8" t="s">
        <v>42</v>
      </c>
      <c r="I341" s="8" t="s">
        <v>1776</v>
      </c>
      <c r="J341" s="8" t="s">
        <v>1123</v>
      </c>
      <c r="K341" s="8" t="s">
        <v>45</v>
      </c>
      <c r="L341" s="8" t="s">
        <v>1794</v>
      </c>
      <c r="M341" s="8" t="s">
        <v>85</v>
      </c>
      <c r="N341" s="8" t="s">
        <v>1795</v>
      </c>
      <c r="O341" s="8" t="s">
        <v>2818</v>
      </c>
      <c r="P341" s="14" t="s">
        <v>153</v>
      </c>
      <c r="Q341" s="8" t="s">
        <v>154</v>
      </c>
      <c r="R341" s="8" t="s">
        <v>1796</v>
      </c>
      <c r="S341" s="12">
        <v>44783</v>
      </c>
      <c r="T341" s="10" t="s">
        <v>1812</v>
      </c>
      <c r="U341" s="12">
        <v>44783</v>
      </c>
      <c r="V341" s="10" t="s">
        <v>1812</v>
      </c>
      <c r="W341" s="9">
        <v>44788</v>
      </c>
      <c r="X341" s="8">
        <f t="shared" si="20"/>
        <v>-5</v>
      </c>
      <c r="AA341" s="8" t="str">
        <f t="shared" si="21"/>
        <v/>
      </c>
      <c r="AB341" s="8" t="str">
        <f t="shared" si="22"/>
        <v/>
      </c>
      <c r="AC341" s="8" t="s">
        <v>52</v>
      </c>
      <c r="AD341" s="8" t="s">
        <v>1813</v>
      </c>
      <c r="AE341" s="9">
        <v>44758</v>
      </c>
      <c r="AF341" s="8" t="s">
        <v>1814</v>
      </c>
      <c r="AG341" s="9">
        <v>44750</v>
      </c>
      <c r="AH341" s="8" t="s">
        <v>153</v>
      </c>
      <c r="AI341" s="8" t="s">
        <v>154</v>
      </c>
      <c r="AJ341" s="8" t="s">
        <v>55</v>
      </c>
      <c r="AK341" s="13" t="str">
        <f t="shared" si="23"/>
        <v>3/2022</v>
      </c>
    </row>
    <row r="342" spans="1:37" ht="45" x14ac:dyDescent="0.25">
      <c r="A342" s="6" t="s">
        <v>35</v>
      </c>
      <c r="B342" s="11" t="s">
        <v>36</v>
      </c>
      <c r="C342" s="8" t="s">
        <v>37</v>
      </c>
      <c r="D342" s="8" t="s">
        <v>81</v>
      </c>
      <c r="E342" s="8" t="s">
        <v>82</v>
      </c>
      <c r="F342" s="8" t="s">
        <v>40</v>
      </c>
      <c r="G342" s="8" t="s">
        <v>41</v>
      </c>
      <c r="H342" s="8" t="s">
        <v>42</v>
      </c>
      <c r="I342" s="8" t="s">
        <v>1776</v>
      </c>
      <c r="J342" s="8" t="s">
        <v>1123</v>
      </c>
      <c r="K342" s="8" t="s">
        <v>45</v>
      </c>
      <c r="L342" s="8" t="s">
        <v>1815</v>
      </c>
      <c r="M342" s="8" t="s">
        <v>110</v>
      </c>
      <c r="N342" s="8" t="s">
        <v>1816</v>
      </c>
      <c r="O342" s="8" t="s">
        <v>2689</v>
      </c>
      <c r="P342" s="14" t="s">
        <v>137</v>
      </c>
      <c r="Q342" s="8" t="s">
        <v>138</v>
      </c>
      <c r="R342" s="8" t="s">
        <v>1817</v>
      </c>
      <c r="S342" s="12">
        <v>44824</v>
      </c>
      <c r="T342" s="10" t="s">
        <v>1816</v>
      </c>
      <c r="U342" s="12">
        <v>44825</v>
      </c>
      <c r="V342" s="10" t="s">
        <v>1816</v>
      </c>
      <c r="W342" s="9">
        <v>44842</v>
      </c>
      <c r="X342" s="8">
        <f t="shared" si="20"/>
        <v>-17</v>
      </c>
      <c r="AA342" s="8" t="str">
        <f t="shared" si="21"/>
        <v/>
      </c>
      <c r="AB342" s="8" t="str">
        <f t="shared" si="22"/>
        <v/>
      </c>
      <c r="AC342" s="8" t="s">
        <v>52</v>
      </c>
      <c r="AD342" s="8" t="s">
        <v>1818</v>
      </c>
      <c r="AE342" s="9">
        <v>44812</v>
      </c>
      <c r="AF342" s="8" t="s">
        <v>1819</v>
      </c>
      <c r="AG342" s="9">
        <v>44804</v>
      </c>
      <c r="AH342" s="8" t="s">
        <v>137</v>
      </c>
      <c r="AI342" s="8" t="s">
        <v>138</v>
      </c>
      <c r="AJ342" s="8" t="s">
        <v>55</v>
      </c>
      <c r="AK342" s="13" t="str">
        <f t="shared" si="23"/>
        <v>3/2022</v>
      </c>
    </row>
    <row r="343" spans="1:37" ht="45" x14ac:dyDescent="0.25">
      <c r="A343" s="6" t="s">
        <v>35</v>
      </c>
      <c r="B343" s="11" t="s">
        <v>36</v>
      </c>
      <c r="C343" s="8" t="s">
        <v>37</v>
      </c>
      <c r="D343" s="8" t="s">
        <v>81</v>
      </c>
      <c r="E343" s="8" t="s">
        <v>82</v>
      </c>
      <c r="F343" s="8" t="s">
        <v>40</v>
      </c>
      <c r="G343" s="8" t="s">
        <v>41</v>
      </c>
      <c r="H343" s="8" t="s">
        <v>42</v>
      </c>
      <c r="I343" s="8" t="s">
        <v>1776</v>
      </c>
      <c r="J343" s="8" t="s">
        <v>1123</v>
      </c>
      <c r="K343" s="8" t="s">
        <v>45</v>
      </c>
      <c r="L343" s="8" t="s">
        <v>1820</v>
      </c>
      <c r="M343" s="8" t="s">
        <v>1152</v>
      </c>
      <c r="N343" s="8" t="s">
        <v>1821</v>
      </c>
      <c r="O343" s="8" t="s">
        <v>2689</v>
      </c>
      <c r="P343" s="14" t="s">
        <v>137</v>
      </c>
      <c r="Q343" s="8" t="s">
        <v>138</v>
      </c>
      <c r="R343" s="8" t="s">
        <v>1822</v>
      </c>
      <c r="S343" s="12">
        <v>44824</v>
      </c>
      <c r="T343" s="10" t="s">
        <v>1821</v>
      </c>
      <c r="U343" s="12">
        <v>44825</v>
      </c>
      <c r="V343" s="10" t="s">
        <v>1821</v>
      </c>
      <c r="W343" s="9">
        <v>44842</v>
      </c>
      <c r="X343" s="8">
        <f t="shared" si="20"/>
        <v>-17</v>
      </c>
      <c r="AA343" s="8" t="str">
        <f t="shared" si="21"/>
        <v/>
      </c>
      <c r="AB343" s="8" t="str">
        <f t="shared" si="22"/>
        <v/>
      </c>
      <c r="AC343" s="8" t="s">
        <v>52</v>
      </c>
      <c r="AD343" s="8" t="s">
        <v>1823</v>
      </c>
      <c r="AE343" s="9">
        <v>44812</v>
      </c>
      <c r="AF343" s="8" t="s">
        <v>1824</v>
      </c>
      <c r="AG343" s="9">
        <v>44804</v>
      </c>
      <c r="AH343" s="8" t="s">
        <v>137</v>
      </c>
      <c r="AI343" s="8" t="s">
        <v>138</v>
      </c>
      <c r="AJ343" s="8" t="s">
        <v>55</v>
      </c>
      <c r="AK343" s="13" t="str">
        <f t="shared" si="23"/>
        <v>3/2022</v>
      </c>
    </row>
    <row r="344" spans="1:37" ht="45" x14ac:dyDescent="0.25">
      <c r="A344" s="6" t="s">
        <v>35</v>
      </c>
      <c r="B344" s="11" t="s">
        <v>36</v>
      </c>
      <c r="C344" s="8" t="s">
        <v>37</v>
      </c>
      <c r="D344" s="8" t="s">
        <v>81</v>
      </c>
      <c r="E344" s="8" t="s">
        <v>82</v>
      </c>
      <c r="F344" s="8" t="s">
        <v>40</v>
      </c>
      <c r="G344" s="8" t="s">
        <v>41</v>
      </c>
      <c r="H344" s="8" t="s">
        <v>42</v>
      </c>
      <c r="I344" s="8" t="s">
        <v>1776</v>
      </c>
      <c r="J344" s="8" t="s">
        <v>1123</v>
      </c>
      <c r="K344" s="8" t="s">
        <v>45</v>
      </c>
      <c r="L344" s="8" t="s">
        <v>1825</v>
      </c>
      <c r="M344" s="8" t="s">
        <v>110</v>
      </c>
      <c r="N344" s="8" t="s">
        <v>1826</v>
      </c>
      <c r="O344" s="8" t="s">
        <v>2690</v>
      </c>
      <c r="P344" s="14" t="s">
        <v>278</v>
      </c>
      <c r="Q344" s="8" t="s">
        <v>279</v>
      </c>
      <c r="R344" s="8" t="s">
        <v>1827</v>
      </c>
      <c r="S344" s="12">
        <v>44824</v>
      </c>
      <c r="T344" s="10" t="s">
        <v>1826</v>
      </c>
      <c r="U344" s="12">
        <v>44825</v>
      </c>
      <c r="V344" s="10" t="s">
        <v>1826</v>
      </c>
      <c r="W344" s="9">
        <v>44833</v>
      </c>
      <c r="X344" s="8">
        <f t="shared" si="20"/>
        <v>-8</v>
      </c>
      <c r="AA344" s="8" t="str">
        <f t="shared" si="21"/>
        <v/>
      </c>
      <c r="AB344" s="8" t="str">
        <f t="shared" si="22"/>
        <v/>
      </c>
      <c r="AC344" s="8" t="s">
        <v>52</v>
      </c>
      <c r="AD344" s="8" t="s">
        <v>1828</v>
      </c>
      <c r="AE344" s="9">
        <v>44803</v>
      </c>
      <c r="AF344" s="8" t="s">
        <v>1829</v>
      </c>
      <c r="AG344" s="9">
        <v>44802</v>
      </c>
      <c r="AH344" s="8" t="s">
        <v>283</v>
      </c>
      <c r="AI344" s="8" t="s">
        <v>279</v>
      </c>
      <c r="AJ344" s="8" t="s">
        <v>55</v>
      </c>
      <c r="AK344" s="13" t="str">
        <f t="shared" si="23"/>
        <v>3/2022</v>
      </c>
    </row>
    <row r="345" spans="1:37" ht="45" x14ac:dyDescent="0.25">
      <c r="A345" s="6" t="s">
        <v>35</v>
      </c>
      <c r="B345" s="11" t="s">
        <v>36</v>
      </c>
      <c r="C345" s="8" t="s">
        <v>37</v>
      </c>
      <c r="D345" s="8" t="s">
        <v>81</v>
      </c>
      <c r="E345" s="8" t="s">
        <v>82</v>
      </c>
      <c r="F345" s="8" t="s">
        <v>40</v>
      </c>
      <c r="G345" s="8" t="s">
        <v>41</v>
      </c>
      <c r="H345" s="8" t="s">
        <v>42</v>
      </c>
      <c r="I345" s="8" t="s">
        <v>1776</v>
      </c>
      <c r="J345" s="8" t="s">
        <v>1123</v>
      </c>
      <c r="K345" s="8" t="s">
        <v>45</v>
      </c>
      <c r="L345" s="8" t="s">
        <v>1830</v>
      </c>
      <c r="M345" s="8" t="s">
        <v>252</v>
      </c>
      <c r="N345" s="8" t="s">
        <v>1831</v>
      </c>
      <c r="O345" s="8" t="s">
        <v>2691</v>
      </c>
      <c r="P345" s="14" t="s">
        <v>153</v>
      </c>
      <c r="Q345" s="8" t="s">
        <v>154</v>
      </c>
      <c r="R345" s="8" t="s">
        <v>1832</v>
      </c>
      <c r="S345" s="12">
        <v>44826</v>
      </c>
      <c r="T345" s="10" t="s">
        <v>1831</v>
      </c>
      <c r="U345" s="12">
        <v>44826</v>
      </c>
      <c r="V345" s="10" t="s">
        <v>1831</v>
      </c>
      <c r="W345" s="9">
        <v>44812</v>
      </c>
      <c r="X345" s="8">
        <f t="shared" si="20"/>
        <v>14</v>
      </c>
      <c r="AA345" s="8" t="str">
        <f t="shared" si="21"/>
        <v/>
      </c>
      <c r="AB345" s="8" t="str">
        <f t="shared" si="22"/>
        <v/>
      </c>
      <c r="AC345" s="8" t="s">
        <v>52</v>
      </c>
      <c r="AD345" s="8" t="s">
        <v>1833</v>
      </c>
      <c r="AE345" s="9">
        <v>44782</v>
      </c>
      <c r="AF345" s="8" t="s">
        <v>1834</v>
      </c>
      <c r="AG345" s="9">
        <v>44774</v>
      </c>
      <c r="AH345" s="8" t="s">
        <v>153</v>
      </c>
      <c r="AI345" s="8" t="s">
        <v>154</v>
      </c>
      <c r="AJ345" s="8" t="s">
        <v>55</v>
      </c>
      <c r="AK345" s="13" t="str">
        <f t="shared" si="23"/>
        <v>3/2022</v>
      </c>
    </row>
    <row r="346" spans="1:37" ht="45" hidden="1" x14ac:dyDescent="0.25">
      <c r="A346" s="6" t="s">
        <v>35</v>
      </c>
      <c r="B346" s="11" t="s">
        <v>36</v>
      </c>
      <c r="C346" s="8" t="s">
        <v>37</v>
      </c>
      <c r="D346" s="8" t="s">
        <v>81</v>
      </c>
      <c r="E346" s="8" t="s">
        <v>82</v>
      </c>
      <c r="F346" s="8" t="s">
        <v>40</v>
      </c>
      <c r="G346" s="8" t="s">
        <v>41</v>
      </c>
      <c r="H346" s="8" t="s">
        <v>42</v>
      </c>
      <c r="I346" s="8" t="s">
        <v>1776</v>
      </c>
      <c r="J346" s="8" t="s">
        <v>1123</v>
      </c>
      <c r="K346" s="8" t="s">
        <v>45</v>
      </c>
      <c r="L346" s="8" t="s">
        <v>1835</v>
      </c>
      <c r="M346" s="8" t="s">
        <v>252</v>
      </c>
      <c r="N346" s="8" t="s">
        <v>1836</v>
      </c>
      <c r="O346" s="8" t="s">
        <v>2691</v>
      </c>
      <c r="P346" s="14" t="s">
        <v>153</v>
      </c>
      <c r="Q346" s="8" t="s">
        <v>154</v>
      </c>
      <c r="R346" s="8" t="s">
        <v>1837</v>
      </c>
      <c r="S346" s="12">
        <v>44867</v>
      </c>
      <c r="T346" s="10" t="s">
        <v>1836</v>
      </c>
      <c r="U346" s="12">
        <v>44867</v>
      </c>
      <c r="V346" s="10" t="s">
        <v>1836</v>
      </c>
      <c r="W346" s="9">
        <v>44857</v>
      </c>
      <c r="X346" s="8">
        <f t="shared" si="20"/>
        <v>10</v>
      </c>
      <c r="AA346" s="8" t="str">
        <f t="shared" si="21"/>
        <v/>
      </c>
      <c r="AB346" s="8" t="str">
        <f t="shared" si="22"/>
        <v/>
      </c>
      <c r="AC346" s="8" t="s">
        <v>52</v>
      </c>
      <c r="AD346" s="8" t="s">
        <v>1838</v>
      </c>
      <c r="AE346" s="9">
        <v>44827</v>
      </c>
      <c r="AF346" s="8" t="s">
        <v>1839</v>
      </c>
      <c r="AG346" s="9">
        <v>44819</v>
      </c>
      <c r="AH346" s="8" t="s">
        <v>153</v>
      </c>
      <c r="AI346" s="8" t="s">
        <v>154</v>
      </c>
      <c r="AJ346" s="8" t="s">
        <v>55</v>
      </c>
      <c r="AK346" s="13" t="str">
        <f t="shared" si="23"/>
        <v>4/2022</v>
      </c>
    </row>
    <row r="347" spans="1:37" ht="45" hidden="1" x14ac:dyDescent="0.25">
      <c r="A347" s="6" t="s">
        <v>35</v>
      </c>
      <c r="B347" s="11" t="s">
        <v>36</v>
      </c>
      <c r="C347" s="8" t="s">
        <v>37</v>
      </c>
      <c r="D347" s="8" t="s">
        <v>81</v>
      </c>
      <c r="E347" s="8" t="s">
        <v>82</v>
      </c>
      <c r="F347" s="8" t="s">
        <v>40</v>
      </c>
      <c r="G347" s="8" t="s">
        <v>41</v>
      </c>
      <c r="H347" s="8" t="s">
        <v>42</v>
      </c>
      <c r="I347" s="8" t="s">
        <v>1776</v>
      </c>
      <c r="J347" s="8" t="s">
        <v>1123</v>
      </c>
      <c r="K347" s="8" t="s">
        <v>45</v>
      </c>
      <c r="L347" s="8" t="s">
        <v>1840</v>
      </c>
      <c r="M347" s="8" t="s">
        <v>85</v>
      </c>
      <c r="N347" s="8" t="s">
        <v>1841</v>
      </c>
      <c r="O347" s="8" t="s">
        <v>2691</v>
      </c>
      <c r="P347" s="14" t="s">
        <v>153</v>
      </c>
      <c r="Q347" s="8" t="s">
        <v>154</v>
      </c>
      <c r="R347" s="8" t="s">
        <v>1842</v>
      </c>
      <c r="S347" s="12">
        <v>44886</v>
      </c>
      <c r="T347" s="10" t="s">
        <v>1841</v>
      </c>
      <c r="U347" s="12">
        <v>44886</v>
      </c>
      <c r="V347" s="10" t="s">
        <v>1841</v>
      </c>
      <c r="W347" s="9">
        <v>44897</v>
      </c>
      <c r="X347" s="8">
        <f t="shared" si="20"/>
        <v>-11</v>
      </c>
      <c r="AA347" s="8" t="str">
        <f t="shared" si="21"/>
        <v/>
      </c>
      <c r="AB347" s="8" t="str">
        <f t="shared" si="22"/>
        <v/>
      </c>
      <c r="AC347" s="8" t="s">
        <v>52</v>
      </c>
      <c r="AD347" s="8" t="s">
        <v>1843</v>
      </c>
      <c r="AE347" s="9">
        <v>44867</v>
      </c>
      <c r="AF347" s="8" t="s">
        <v>1844</v>
      </c>
      <c r="AG347" s="9">
        <v>44859</v>
      </c>
      <c r="AH347" s="8" t="s">
        <v>153</v>
      </c>
      <c r="AI347" s="8" t="s">
        <v>154</v>
      </c>
      <c r="AJ347" s="8" t="s">
        <v>55</v>
      </c>
      <c r="AK347" s="13" t="str">
        <f t="shared" si="23"/>
        <v>4/2022</v>
      </c>
    </row>
    <row r="348" spans="1:37" ht="45" hidden="1" x14ac:dyDescent="0.25">
      <c r="A348" s="6" t="s">
        <v>35</v>
      </c>
      <c r="B348" s="11" t="s">
        <v>36</v>
      </c>
      <c r="C348" s="8" t="s">
        <v>37</v>
      </c>
      <c r="D348" s="8" t="s">
        <v>81</v>
      </c>
      <c r="E348" s="8" t="s">
        <v>82</v>
      </c>
      <c r="F348" s="8" t="s">
        <v>40</v>
      </c>
      <c r="G348" s="8" t="s">
        <v>41</v>
      </c>
      <c r="H348" s="8" t="s">
        <v>42</v>
      </c>
      <c r="I348" s="8" t="s">
        <v>1776</v>
      </c>
      <c r="J348" s="8" t="s">
        <v>1123</v>
      </c>
      <c r="K348" s="8" t="s">
        <v>45</v>
      </c>
      <c r="L348" s="8" t="s">
        <v>1845</v>
      </c>
      <c r="M348" s="8" t="s">
        <v>85</v>
      </c>
      <c r="N348" s="8" t="s">
        <v>1846</v>
      </c>
      <c r="O348" s="8" t="s">
        <v>2691</v>
      </c>
      <c r="P348" s="14" t="s">
        <v>153</v>
      </c>
      <c r="Q348" s="8" t="s">
        <v>154</v>
      </c>
      <c r="R348" s="8" t="s">
        <v>1847</v>
      </c>
      <c r="S348" s="12">
        <v>44886</v>
      </c>
      <c r="T348" s="10" t="s">
        <v>1846</v>
      </c>
      <c r="U348" s="12">
        <v>44886</v>
      </c>
      <c r="V348" s="10" t="s">
        <v>1846</v>
      </c>
      <c r="W348" s="9">
        <v>44897</v>
      </c>
      <c r="X348" s="8">
        <f t="shared" si="20"/>
        <v>-11</v>
      </c>
      <c r="AA348" s="8" t="str">
        <f t="shared" si="21"/>
        <v/>
      </c>
      <c r="AB348" s="8" t="str">
        <f t="shared" si="22"/>
        <v/>
      </c>
      <c r="AC348" s="8" t="s">
        <v>52</v>
      </c>
      <c r="AD348" s="8" t="s">
        <v>1848</v>
      </c>
      <c r="AE348" s="9">
        <v>44867</v>
      </c>
      <c r="AF348" s="8" t="s">
        <v>1849</v>
      </c>
      <c r="AG348" s="9">
        <v>44859</v>
      </c>
      <c r="AH348" s="8" t="s">
        <v>153</v>
      </c>
      <c r="AI348" s="8" t="s">
        <v>154</v>
      </c>
      <c r="AJ348" s="8" t="s">
        <v>55</v>
      </c>
      <c r="AK348" s="13" t="str">
        <f t="shared" si="23"/>
        <v>4/2022</v>
      </c>
    </row>
    <row r="349" spans="1:37" ht="60" hidden="1" x14ac:dyDescent="0.25">
      <c r="A349" s="6" t="s">
        <v>35</v>
      </c>
      <c r="B349" s="11" t="s">
        <v>36</v>
      </c>
      <c r="C349" s="8" t="s">
        <v>37</v>
      </c>
      <c r="D349" s="8" t="s">
        <v>81</v>
      </c>
      <c r="E349" s="8" t="s">
        <v>82</v>
      </c>
      <c r="F349" s="8" t="s">
        <v>40</v>
      </c>
      <c r="G349" s="8" t="s">
        <v>41</v>
      </c>
      <c r="H349" s="8" t="s">
        <v>42</v>
      </c>
      <c r="I349" s="8" t="s">
        <v>1776</v>
      </c>
      <c r="J349" s="8" t="s">
        <v>1123</v>
      </c>
      <c r="K349" s="8" t="s">
        <v>45</v>
      </c>
      <c r="L349" s="8" t="s">
        <v>1850</v>
      </c>
      <c r="M349" s="8" t="s">
        <v>110</v>
      </c>
      <c r="N349" s="8" t="s">
        <v>1851</v>
      </c>
      <c r="O349" s="8" t="s">
        <v>2692</v>
      </c>
      <c r="P349" s="14" t="s">
        <v>1852</v>
      </c>
      <c r="Q349" s="8" t="s">
        <v>1853</v>
      </c>
      <c r="R349" s="8" t="s">
        <v>1854</v>
      </c>
      <c r="S349" s="12">
        <v>44911</v>
      </c>
      <c r="T349" s="10" t="s">
        <v>1851</v>
      </c>
      <c r="U349" s="12">
        <v>44911</v>
      </c>
      <c r="V349" s="10" t="s">
        <v>1851</v>
      </c>
      <c r="W349" s="9">
        <v>44868</v>
      </c>
      <c r="X349" s="8">
        <f t="shared" si="20"/>
        <v>43</v>
      </c>
      <c r="AA349" s="8" t="str">
        <f t="shared" si="21"/>
        <v/>
      </c>
      <c r="AB349" s="8" t="str">
        <f t="shared" si="22"/>
        <v/>
      </c>
      <c r="AC349" s="8" t="s">
        <v>52</v>
      </c>
      <c r="AD349" s="8" t="s">
        <v>1855</v>
      </c>
      <c r="AE349" s="9">
        <v>44838</v>
      </c>
      <c r="AF349" s="8" t="s">
        <v>1856</v>
      </c>
      <c r="AG349" s="9">
        <v>44837</v>
      </c>
      <c r="AH349" s="8" t="s">
        <v>1852</v>
      </c>
      <c r="AI349" s="8" t="s">
        <v>1853</v>
      </c>
      <c r="AJ349" s="8" t="s">
        <v>55</v>
      </c>
      <c r="AK349" s="13" t="str">
        <f t="shared" si="23"/>
        <v>4/2022</v>
      </c>
    </row>
    <row r="350" spans="1:37" ht="45" x14ac:dyDescent="0.25">
      <c r="A350" s="6" t="s">
        <v>35</v>
      </c>
      <c r="B350" s="11" t="s">
        <v>36</v>
      </c>
      <c r="C350" s="8" t="s">
        <v>37</v>
      </c>
      <c r="D350" s="8" t="s">
        <v>81</v>
      </c>
      <c r="E350" s="8" t="s">
        <v>82</v>
      </c>
      <c r="F350" s="8" t="s">
        <v>40</v>
      </c>
      <c r="G350" s="8" t="s">
        <v>41</v>
      </c>
      <c r="H350" s="8" t="s">
        <v>42</v>
      </c>
      <c r="I350" s="8" t="s">
        <v>1776</v>
      </c>
      <c r="J350" s="8" t="s">
        <v>75</v>
      </c>
      <c r="K350" s="8" t="s">
        <v>45</v>
      </c>
      <c r="L350" s="8" t="s">
        <v>1857</v>
      </c>
      <c r="M350" s="8" t="s">
        <v>252</v>
      </c>
      <c r="N350" s="8" t="s">
        <v>1858</v>
      </c>
      <c r="O350" s="8" t="s">
        <v>2693</v>
      </c>
      <c r="P350" s="14" t="s">
        <v>1859</v>
      </c>
      <c r="Q350" s="8" t="s">
        <v>1860</v>
      </c>
      <c r="R350" s="8" t="s">
        <v>1861</v>
      </c>
      <c r="S350" s="12">
        <v>44824</v>
      </c>
      <c r="T350" s="10" t="s">
        <v>1858</v>
      </c>
      <c r="U350" s="12">
        <v>44825</v>
      </c>
      <c r="V350" s="10" t="s">
        <v>1858</v>
      </c>
      <c r="W350" s="9">
        <v>44834</v>
      </c>
      <c r="X350" s="8">
        <f t="shared" si="20"/>
        <v>-9</v>
      </c>
      <c r="AA350" s="8" t="str">
        <f t="shared" si="21"/>
        <v/>
      </c>
      <c r="AB350" s="8" t="str">
        <f t="shared" si="22"/>
        <v/>
      </c>
      <c r="AC350" s="8" t="s">
        <v>52</v>
      </c>
      <c r="AD350" s="8" t="s">
        <v>1862</v>
      </c>
      <c r="AE350" s="9">
        <v>44804</v>
      </c>
      <c r="AF350" s="8" t="s">
        <v>1861</v>
      </c>
      <c r="AG350" s="9">
        <v>44799</v>
      </c>
      <c r="AH350" s="8" t="s">
        <v>1859</v>
      </c>
      <c r="AI350" s="8" t="s">
        <v>1860</v>
      </c>
      <c r="AJ350" s="8" t="s">
        <v>55</v>
      </c>
      <c r="AK350" s="13" t="str">
        <f t="shared" si="23"/>
        <v>3/2022</v>
      </c>
    </row>
    <row r="351" spans="1:37" ht="45" hidden="1" x14ac:dyDescent="0.25">
      <c r="A351" s="6" t="s">
        <v>35</v>
      </c>
      <c r="B351" s="11" t="s">
        <v>36</v>
      </c>
      <c r="C351" s="8" t="s">
        <v>37</v>
      </c>
      <c r="D351" s="8" t="s">
        <v>81</v>
      </c>
      <c r="E351" s="8" t="s">
        <v>82</v>
      </c>
      <c r="F351" s="8" t="s">
        <v>40</v>
      </c>
      <c r="G351" s="8" t="s">
        <v>41</v>
      </c>
      <c r="H351" s="8" t="s">
        <v>42</v>
      </c>
      <c r="I351" s="8" t="s">
        <v>1776</v>
      </c>
      <c r="J351" s="8" t="s">
        <v>75</v>
      </c>
      <c r="K351" s="8" t="s">
        <v>45</v>
      </c>
      <c r="L351" s="8" t="s">
        <v>1863</v>
      </c>
      <c r="M351" s="8" t="s">
        <v>252</v>
      </c>
      <c r="N351" s="8" t="s">
        <v>1864</v>
      </c>
      <c r="O351" s="8" t="s">
        <v>2688</v>
      </c>
      <c r="P351" s="14" t="s">
        <v>1742</v>
      </c>
      <c r="Q351" s="8" t="s">
        <v>1743</v>
      </c>
      <c r="R351" s="8" t="s">
        <v>1865</v>
      </c>
      <c r="S351" s="12">
        <v>44858</v>
      </c>
      <c r="T351" s="10" t="s">
        <v>1864</v>
      </c>
      <c r="U351" s="12">
        <v>44858</v>
      </c>
      <c r="V351" s="10" t="s">
        <v>1864</v>
      </c>
      <c r="W351" s="9">
        <v>44871</v>
      </c>
      <c r="X351" s="8">
        <f t="shared" si="20"/>
        <v>-13</v>
      </c>
      <c r="AA351" s="8" t="str">
        <f t="shared" si="21"/>
        <v/>
      </c>
      <c r="AB351" s="8" t="str">
        <f t="shared" si="22"/>
        <v/>
      </c>
      <c r="AC351" s="8" t="s">
        <v>52</v>
      </c>
      <c r="AD351" s="8" t="s">
        <v>1866</v>
      </c>
      <c r="AE351" s="9">
        <v>44841</v>
      </c>
      <c r="AF351" s="8" t="s">
        <v>1865</v>
      </c>
      <c r="AG351" s="9">
        <v>44841</v>
      </c>
      <c r="AH351" s="8" t="s">
        <v>1742</v>
      </c>
      <c r="AI351" s="8" t="s">
        <v>1743</v>
      </c>
      <c r="AJ351" s="8" t="s">
        <v>55</v>
      </c>
      <c r="AK351" s="13" t="str">
        <f t="shared" si="23"/>
        <v>4/2022</v>
      </c>
    </row>
    <row r="352" spans="1:37" ht="45" hidden="1" x14ac:dyDescent="0.25">
      <c r="A352" s="6" t="s">
        <v>35</v>
      </c>
      <c r="B352" s="11" t="s">
        <v>36</v>
      </c>
      <c r="C352" s="8" t="s">
        <v>37</v>
      </c>
      <c r="D352" s="8" t="s">
        <v>81</v>
      </c>
      <c r="E352" s="8" t="s">
        <v>82</v>
      </c>
      <c r="F352" s="8" t="s">
        <v>40</v>
      </c>
      <c r="G352" s="8" t="s">
        <v>41</v>
      </c>
      <c r="H352" s="8" t="s">
        <v>42</v>
      </c>
      <c r="I352" s="8" t="s">
        <v>1776</v>
      </c>
      <c r="J352" s="8" t="s">
        <v>75</v>
      </c>
      <c r="K352" s="8" t="s">
        <v>45</v>
      </c>
      <c r="L352" s="8" t="s">
        <v>1867</v>
      </c>
      <c r="M352" s="8" t="s">
        <v>110</v>
      </c>
      <c r="N352" s="8" t="s">
        <v>1868</v>
      </c>
      <c r="O352" s="8" t="s">
        <v>2644</v>
      </c>
      <c r="P352" s="14" t="s">
        <v>160</v>
      </c>
      <c r="Q352" s="8" t="s">
        <v>161</v>
      </c>
      <c r="R352" s="8" t="s">
        <v>1869</v>
      </c>
      <c r="S352" s="12">
        <v>44867</v>
      </c>
      <c r="T352" s="10" t="s">
        <v>1870</v>
      </c>
      <c r="U352" s="12">
        <v>44867</v>
      </c>
      <c r="V352" s="10" t="s">
        <v>1870</v>
      </c>
      <c r="W352" s="9">
        <v>44779</v>
      </c>
      <c r="X352" s="8">
        <f t="shared" si="20"/>
        <v>88</v>
      </c>
      <c r="AA352" s="8" t="str">
        <f t="shared" si="21"/>
        <v/>
      </c>
      <c r="AB352" s="8" t="str">
        <f t="shared" si="22"/>
        <v/>
      </c>
      <c r="AC352" s="8" t="s">
        <v>1871</v>
      </c>
      <c r="AD352" s="8" t="s">
        <v>1872</v>
      </c>
      <c r="AE352" s="9">
        <v>44749</v>
      </c>
      <c r="AF352" s="8" t="s">
        <v>1873</v>
      </c>
      <c r="AG352" s="9">
        <v>44748</v>
      </c>
      <c r="AH352" s="8" t="s">
        <v>165</v>
      </c>
      <c r="AI352" s="8" t="s">
        <v>161</v>
      </c>
      <c r="AJ352" s="8" t="s">
        <v>55</v>
      </c>
      <c r="AK352" s="13" t="str">
        <f t="shared" si="23"/>
        <v>4/2022</v>
      </c>
    </row>
    <row r="353" spans="1:37" ht="45" hidden="1" x14ac:dyDescent="0.25">
      <c r="A353" s="6" t="s">
        <v>35</v>
      </c>
      <c r="B353" s="11" t="s">
        <v>36</v>
      </c>
      <c r="C353" s="8" t="s">
        <v>37</v>
      </c>
      <c r="D353" s="8" t="s">
        <v>81</v>
      </c>
      <c r="E353" s="8" t="s">
        <v>82</v>
      </c>
      <c r="F353" s="8" t="s">
        <v>40</v>
      </c>
      <c r="G353" s="8" t="s">
        <v>41</v>
      </c>
      <c r="H353" s="8" t="s">
        <v>42</v>
      </c>
      <c r="I353" s="8" t="s">
        <v>1776</v>
      </c>
      <c r="J353" s="8" t="s">
        <v>1123</v>
      </c>
      <c r="K353" s="8" t="s">
        <v>45</v>
      </c>
      <c r="L353" s="8" t="s">
        <v>1874</v>
      </c>
      <c r="M353" s="8" t="s">
        <v>85</v>
      </c>
      <c r="N353" s="8" t="s">
        <v>1875</v>
      </c>
      <c r="O353" s="8" t="s">
        <v>2691</v>
      </c>
      <c r="P353" s="14" t="s">
        <v>153</v>
      </c>
      <c r="Q353" s="8" t="s">
        <v>154</v>
      </c>
      <c r="R353" s="8" t="s">
        <v>1876</v>
      </c>
      <c r="S353" s="12">
        <v>44905</v>
      </c>
      <c r="T353" s="10" t="s">
        <v>1875</v>
      </c>
      <c r="U353" s="12">
        <v>44905</v>
      </c>
      <c r="V353" s="10" t="s">
        <v>1875</v>
      </c>
      <c r="W353" s="9">
        <v>44912</v>
      </c>
      <c r="X353" s="8">
        <f t="shared" si="20"/>
        <v>-7</v>
      </c>
      <c r="AA353" s="8" t="str">
        <f t="shared" si="21"/>
        <v/>
      </c>
      <c r="AB353" s="8" t="str">
        <f t="shared" si="22"/>
        <v/>
      </c>
      <c r="AC353" s="8" t="s">
        <v>52</v>
      </c>
      <c r="AD353" s="8" t="s">
        <v>1877</v>
      </c>
      <c r="AE353" s="9">
        <v>44882</v>
      </c>
      <c r="AF353" s="8" t="s">
        <v>1878</v>
      </c>
      <c r="AG353" s="9">
        <v>44874</v>
      </c>
      <c r="AH353" s="8" t="s">
        <v>153</v>
      </c>
      <c r="AI353" s="8" t="s">
        <v>154</v>
      </c>
      <c r="AJ353" s="8" t="s">
        <v>55</v>
      </c>
      <c r="AK353" s="13" t="str">
        <f t="shared" si="23"/>
        <v>4/2022</v>
      </c>
    </row>
    <row r="354" spans="1:37" ht="45" hidden="1" x14ac:dyDescent="0.25">
      <c r="A354" s="6" t="s">
        <v>35</v>
      </c>
      <c r="B354" s="11" t="s">
        <v>36</v>
      </c>
      <c r="C354" s="8" t="s">
        <v>37</v>
      </c>
      <c r="D354" s="8" t="s">
        <v>81</v>
      </c>
      <c r="E354" s="8" t="s">
        <v>82</v>
      </c>
      <c r="F354" s="8" t="s">
        <v>40</v>
      </c>
      <c r="G354" s="8" t="s">
        <v>41</v>
      </c>
      <c r="H354" s="8" t="s">
        <v>42</v>
      </c>
      <c r="I354" s="8" t="s">
        <v>1776</v>
      </c>
      <c r="J354" s="8" t="s">
        <v>1123</v>
      </c>
      <c r="K354" s="8" t="s">
        <v>45</v>
      </c>
      <c r="L354" s="8" t="s">
        <v>1879</v>
      </c>
      <c r="M354" s="8" t="s">
        <v>85</v>
      </c>
      <c r="N354" s="8" t="s">
        <v>1880</v>
      </c>
      <c r="O354" s="8" t="s">
        <v>2691</v>
      </c>
      <c r="P354" s="14" t="s">
        <v>153</v>
      </c>
      <c r="Q354" s="8" t="s">
        <v>154</v>
      </c>
      <c r="R354" s="8" t="s">
        <v>1881</v>
      </c>
      <c r="S354" s="12">
        <v>44914</v>
      </c>
      <c r="T354" s="10" t="s">
        <v>1880</v>
      </c>
      <c r="U354" s="12">
        <v>44914</v>
      </c>
      <c r="V354" s="10" t="s">
        <v>1880</v>
      </c>
      <c r="W354" s="9">
        <v>44937</v>
      </c>
      <c r="X354" s="8">
        <f t="shared" si="20"/>
        <v>-23</v>
      </c>
      <c r="AA354" s="8" t="str">
        <f t="shared" si="21"/>
        <v/>
      </c>
      <c r="AB354" s="8" t="str">
        <f t="shared" si="22"/>
        <v/>
      </c>
      <c r="AC354" s="8" t="s">
        <v>52</v>
      </c>
      <c r="AD354" s="8" t="s">
        <v>1882</v>
      </c>
      <c r="AE354" s="9">
        <v>44907</v>
      </c>
      <c r="AF354" s="8" t="s">
        <v>1883</v>
      </c>
      <c r="AG354" s="9">
        <v>44904</v>
      </c>
      <c r="AH354" s="8" t="s">
        <v>153</v>
      </c>
      <c r="AI354" s="8" t="s">
        <v>154</v>
      </c>
      <c r="AJ354" s="8" t="s">
        <v>55</v>
      </c>
      <c r="AK354" s="13" t="str">
        <f t="shared" si="23"/>
        <v>4/2022</v>
      </c>
    </row>
    <row r="355" spans="1:37" ht="45" hidden="1" x14ac:dyDescent="0.25">
      <c r="A355" s="6" t="s">
        <v>35</v>
      </c>
      <c r="B355" s="11" t="s">
        <v>36</v>
      </c>
      <c r="C355" s="8" t="s">
        <v>37</v>
      </c>
      <c r="D355" s="8" t="s">
        <v>81</v>
      </c>
      <c r="E355" s="8" t="s">
        <v>82</v>
      </c>
      <c r="F355" s="8" t="s">
        <v>40</v>
      </c>
      <c r="G355" s="8" t="s">
        <v>41</v>
      </c>
      <c r="H355" s="8" t="s">
        <v>42</v>
      </c>
      <c r="I355" s="8" t="s">
        <v>1776</v>
      </c>
      <c r="J355" s="8" t="s">
        <v>1123</v>
      </c>
      <c r="K355" s="8" t="s">
        <v>45</v>
      </c>
      <c r="L355" s="8" t="s">
        <v>1884</v>
      </c>
      <c r="M355" s="8" t="s">
        <v>994</v>
      </c>
      <c r="N355" s="8" t="s">
        <v>1885</v>
      </c>
      <c r="O355" s="8" t="s">
        <v>2694</v>
      </c>
      <c r="P355" s="14" t="s">
        <v>1886</v>
      </c>
      <c r="Q355" s="8" t="s">
        <v>1887</v>
      </c>
      <c r="R355" s="8" t="s">
        <v>1888</v>
      </c>
      <c r="S355" s="12">
        <v>44914</v>
      </c>
      <c r="T355" s="10" t="s">
        <v>1885</v>
      </c>
      <c r="U355" s="12">
        <v>44914</v>
      </c>
      <c r="V355" s="10" t="s">
        <v>1885</v>
      </c>
      <c r="W355" s="9">
        <v>44938</v>
      </c>
      <c r="X355" s="8">
        <f t="shared" si="20"/>
        <v>-24</v>
      </c>
      <c r="AA355" s="8" t="str">
        <f t="shared" si="21"/>
        <v/>
      </c>
      <c r="AB355" s="8" t="str">
        <f t="shared" si="22"/>
        <v/>
      </c>
      <c r="AC355" s="8" t="s">
        <v>52</v>
      </c>
      <c r="AD355" s="8" t="s">
        <v>1889</v>
      </c>
      <c r="AE355" s="9">
        <v>44908</v>
      </c>
      <c r="AF355" s="8" t="s">
        <v>1890</v>
      </c>
      <c r="AG355" s="9">
        <v>44895</v>
      </c>
      <c r="AH355" s="8" t="s">
        <v>1891</v>
      </c>
      <c r="AI355" s="8" t="s">
        <v>1887</v>
      </c>
      <c r="AJ355" s="8" t="s">
        <v>55</v>
      </c>
      <c r="AK355" s="13" t="str">
        <f t="shared" si="23"/>
        <v>4/2022</v>
      </c>
    </row>
    <row r="356" spans="1:37" ht="45" hidden="1" x14ac:dyDescent="0.25">
      <c r="A356" s="6" t="s">
        <v>35</v>
      </c>
      <c r="B356" s="11" t="s">
        <v>36</v>
      </c>
      <c r="C356" s="8" t="s">
        <v>37</v>
      </c>
      <c r="D356" s="8" t="s">
        <v>81</v>
      </c>
      <c r="E356" s="8" t="s">
        <v>82</v>
      </c>
      <c r="F356" s="8" t="s">
        <v>40</v>
      </c>
      <c r="G356" s="8" t="s">
        <v>41</v>
      </c>
      <c r="H356" s="8" t="s">
        <v>42</v>
      </c>
      <c r="I356" s="8" t="s">
        <v>1776</v>
      </c>
      <c r="J356" s="8" t="s">
        <v>1123</v>
      </c>
      <c r="K356" s="8" t="s">
        <v>45</v>
      </c>
      <c r="L356" s="8" t="s">
        <v>1892</v>
      </c>
      <c r="M356" s="8" t="s">
        <v>85</v>
      </c>
      <c r="N356" s="8" t="s">
        <v>1893</v>
      </c>
      <c r="O356" s="8" t="s">
        <v>2691</v>
      </c>
      <c r="P356" s="14" t="s">
        <v>153</v>
      </c>
      <c r="Q356" s="8" t="s">
        <v>154</v>
      </c>
      <c r="R356" s="8" t="s">
        <v>1894</v>
      </c>
      <c r="S356" s="12">
        <v>44917</v>
      </c>
      <c r="T356" s="10" t="s">
        <v>1893</v>
      </c>
      <c r="U356" s="12">
        <v>44917</v>
      </c>
      <c r="V356" s="10" t="s">
        <v>1893</v>
      </c>
      <c r="W356" s="9">
        <v>44946</v>
      </c>
      <c r="X356" s="8">
        <f t="shared" si="20"/>
        <v>-29</v>
      </c>
      <c r="AA356" s="8" t="str">
        <f t="shared" si="21"/>
        <v/>
      </c>
      <c r="AB356" s="8" t="str">
        <f t="shared" si="22"/>
        <v/>
      </c>
      <c r="AC356" s="8" t="s">
        <v>52</v>
      </c>
      <c r="AD356" s="8" t="s">
        <v>1895</v>
      </c>
      <c r="AE356" s="9">
        <v>44916</v>
      </c>
      <c r="AF356" s="8" t="s">
        <v>1896</v>
      </c>
      <c r="AG356" s="9">
        <v>44911</v>
      </c>
      <c r="AH356" s="8" t="s">
        <v>153</v>
      </c>
      <c r="AI356" s="8" t="s">
        <v>154</v>
      </c>
      <c r="AJ356" s="8" t="s">
        <v>55</v>
      </c>
      <c r="AK356" s="13" t="str">
        <f t="shared" si="23"/>
        <v>4/2022</v>
      </c>
    </row>
    <row r="357" spans="1:37" ht="60" hidden="1" x14ac:dyDescent="0.25">
      <c r="A357" s="6" t="s">
        <v>35</v>
      </c>
      <c r="B357" s="11" t="s">
        <v>36</v>
      </c>
      <c r="C357" s="8" t="s">
        <v>37</v>
      </c>
      <c r="D357" s="8" t="s">
        <v>81</v>
      </c>
      <c r="E357" s="8" t="s">
        <v>82</v>
      </c>
      <c r="F357" s="8" t="s">
        <v>40</v>
      </c>
      <c r="G357" s="8" t="s">
        <v>41</v>
      </c>
      <c r="H357" s="8" t="s">
        <v>42</v>
      </c>
      <c r="I357" s="8" t="s">
        <v>1776</v>
      </c>
      <c r="J357" s="8" t="s">
        <v>75</v>
      </c>
      <c r="K357" s="8" t="s">
        <v>45</v>
      </c>
      <c r="L357" s="8" t="s">
        <v>1897</v>
      </c>
      <c r="M357" s="8" t="s">
        <v>252</v>
      </c>
      <c r="N357" s="8" t="s">
        <v>1898</v>
      </c>
      <c r="O357" s="8" t="s">
        <v>2695</v>
      </c>
      <c r="P357" s="14" t="s">
        <v>1899</v>
      </c>
      <c r="Q357" s="8" t="s">
        <v>1900</v>
      </c>
      <c r="R357" s="8" t="s">
        <v>1901</v>
      </c>
      <c r="S357" s="12">
        <v>44873</v>
      </c>
      <c r="T357" s="10" t="s">
        <v>1898</v>
      </c>
      <c r="U357" s="12">
        <v>44873</v>
      </c>
      <c r="V357" s="10" t="s">
        <v>1898</v>
      </c>
      <c r="W357" s="9">
        <v>44866</v>
      </c>
      <c r="X357" s="8">
        <f t="shared" si="20"/>
        <v>7</v>
      </c>
      <c r="AA357" s="8" t="str">
        <f t="shared" si="21"/>
        <v/>
      </c>
      <c r="AB357" s="8" t="str">
        <f t="shared" si="22"/>
        <v/>
      </c>
      <c r="AC357" s="8" t="s">
        <v>52</v>
      </c>
      <c r="AD357" s="8" t="s">
        <v>1902</v>
      </c>
      <c r="AE357" s="9">
        <v>44836</v>
      </c>
      <c r="AF357" s="8" t="s">
        <v>108</v>
      </c>
      <c r="AG357" s="9">
        <v>44834</v>
      </c>
      <c r="AH357" s="8" t="s">
        <v>1903</v>
      </c>
      <c r="AI357" s="8" t="s">
        <v>1900</v>
      </c>
      <c r="AJ357" s="8" t="s">
        <v>55</v>
      </c>
      <c r="AK357" s="13" t="str">
        <f t="shared" si="23"/>
        <v>4/2022</v>
      </c>
    </row>
    <row r="358" spans="1:37" ht="45" hidden="1" x14ac:dyDescent="0.25">
      <c r="A358" s="6" t="s">
        <v>35</v>
      </c>
      <c r="B358" s="11" t="s">
        <v>36</v>
      </c>
      <c r="C358" s="8" t="s">
        <v>37</v>
      </c>
      <c r="D358" s="8" t="s">
        <v>81</v>
      </c>
      <c r="E358" s="8" t="s">
        <v>82</v>
      </c>
      <c r="F358" s="8" t="s">
        <v>40</v>
      </c>
      <c r="G358" s="8" t="s">
        <v>41</v>
      </c>
      <c r="H358" s="8" t="s">
        <v>42</v>
      </c>
      <c r="I358" s="8" t="s">
        <v>1776</v>
      </c>
      <c r="J358" s="8" t="s">
        <v>75</v>
      </c>
      <c r="K358" s="8" t="s">
        <v>45</v>
      </c>
      <c r="L358" s="8" t="s">
        <v>1904</v>
      </c>
      <c r="M358" s="8" t="s">
        <v>85</v>
      </c>
      <c r="N358" s="8" t="s">
        <v>1905</v>
      </c>
      <c r="O358" s="8" t="s">
        <v>2644</v>
      </c>
      <c r="P358" s="14" t="s">
        <v>160</v>
      </c>
      <c r="Q358" s="8" t="s">
        <v>161</v>
      </c>
      <c r="R358" s="8" t="s">
        <v>1906</v>
      </c>
      <c r="S358" s="12">
        <v>44875</v>
      </c>
      <c r="T358" s="10" t="s">
        <v>1905</v>
      </c>
      <c r="U358" s="12">
        <v>44875</v>
      </c>
      <c r="V358" s="10" t="s">
        <v>1905</v>
      </c>
      <c r="W358" s="9">
        <v>44890</v>
      </c>
      <c r="X358" s="8">
        <f t="shared" si="20"/>
        <v>-15</v>
      </c>
      <c r="AA358" s="8" t="str">
        <f t="shared" si="21"/>
        <v/>
      </c>
      <c r="AB358" s="8" t="str">
        <f t="shared" si="22"/>
        <v/>
      </c>
      <c r="AC358" s="8" t="s">
        <v>52</v>
      </c>
      <c r="AD358" s="8" t="s">
        <v>1907</v>
      </c>
      <c r="AE358" s="9">
        <v>44860</v>
      </c>
      <c r="AF358" s="8" t="s">
        <v>1908</v>
      </c>
      <c r="AG358" s="9">
        <v>44860</v>
      </c>
      <c r="AH358" s="8" t="s">
        <v>165</v>
      </c>
      <c r="AI358" s="8" t="s">
        <v>161</v>
      </c>
      <c r="AJ358" s="8" t="s">
        <v>55</v>
      </c>
      <c r="AK358" s="13" t="str">
        <f t="shared" si="23"/>
        <v>4/2022</v>
      </c>
    </row>
    <row r="359" spans="1:37" ht="60" hidden="1" x14ac:dyDescent="0.25">
      <c r="A359" s="6" t="s">
        <v>35</v>
      </c>
      <c r="B359" s="11" t="s">
        <v>36</v>
      </c>
      <c r="C359" s="8" t="s">
        <v>37</v>
      </c>
      <c r="D359" s="8" t="s">
        <v>81</v>
      </c>
      <c r="E359" s="8" t="s">
        <v>82</v>
      </c>
      <c r="F359" s="8" t="s">
        <v>40</v>
      </c>
      <c r="G359" s="8" t="s">
        <v>41</v>
      </c>
      <c r="H359" s="8" t="s">
        <v>42</v>
      </c>
      <c r="I359" s="8" t="s">
        <v>1776</v>
      </c>
      <c r="J359" s="8" t="s">
        <v>75</v>
      </c>
      <c r="K359" s="8" t="s">
        <v>45</v>
      </c>
      <c r="L359" s="8" t="s">
        <v>1909</v>
      </c>
      <c r="M359" s="8" t="s">
        <v>252</v>
      </c>
      <c r="N359" s="8" t="s">
        <v>1910</v>
      </c>
      <c r="O359" s="8" t="s">
        <v>2819</v>
      </c>
      <c r="P359" s="14" t="s">
        <v>1911</v>
      </c>
      <c r="Q359" s="8" t="s">
        <v>1912</v>
      </c>
      <c r="R359" s="8" t="s">
        <v>1913</v>
      </c>
      <c r="S359" s="12">
        <v>44893</v>
      </c>
      <c r="T359" s="10" t="s">
        <v>1910</v>
      </c>
      <c r="U359" s="12">
        <v>44893</v>
      </c>
      <c r="V359" s="10" t="s">
        <v>1910</v>
      </c>
      <c r="W359" s="9">
        <v>44912</v>
      </c>
      <c r="X359" s="8">
        <f t="shared" si="20"/>
        <v>-19</v>
      </c>
      <c r="AA359" s="8" t="str">
        <f t="shared" si="21"/>
        <v/>
      </c>
      <c r="AB359" s="8" t="str">
        <f t="shared" si="22"/>
        <v/>
      </c>
      <c r="AC359" s="8" t="s">
        <v>52</v>
      </c>
      <c r="AD359" s="8" t="s">
        <v>1914</v>
      </c>
      <c r="AE359" s="9">
        <v>44882</v>
      </c>
      <c r="AF359" s="8" t="s">
        <v>952</v>
      </c>
      <c r="AG359" s="9">
        <v>44882</v>
      </c>
      <c r="AH359" s="8" t="s">
        <v>1911</v>
      </c>
      <c r="AI359" s="8" t="s">
        <v>1912</v>
      </c>
      <c r="AJ359" s="8" t="s">
        <v>55</v>
      </c>
      <c r="AK359" s="13" t="str">
        <f t="shared" si="23"/>
        <v>4/2022</v>
      </c>
    </row>
    <row r="360" spans="1:37" ht="45" hidden="1" x14ac:dyDescent="0.25">
      <c r="A360" s="6" t="s">
        <v>35</v>
      </c>
      <c r="B360" s="11" t="s">
        <v>36</v>
      </c>
      <c r="C360" s="8" t="s">
        <v>37</v>
      </c>
      <c r="D360" s="8" t="s">
        <v>81</v>
      </c>
      <c r="E360" s="8" t="s">
        <v>82</v>
      </c>
      <c r="F360" s="8" t="s">
        <v>40</v>
      </c>
      <c r="G360" s="8" t="s">
        <v>41</v>
      </c>
      <c r="H360" s="8" t="s">
        <v>42</v>
      </c>
      <c r="I360" s="8" t="s">
        <v>1776</v>
      </c>
      <c r="J360" s="8" t="s">
        <v>75</v>
      </c>
      <c r="K360" s="8" t="s">
        <v>45</v>
      </c>
      <c r="L360" s="8" t="s">
        <v>1915</v>
      </c>
      <c r="M360" s="8" t="s">
        <v>85</v>
      </c>
      <c r="N360" s="8" t="s">
        <v>1916</v>
      </c>
      <c r="O360" s="8" t="s">
        <v>2696</v>
      </c>
      <c r="P360" s="14" t="s">
        <v>1917</v>
      </c>
      <c r="Q360" s="8" t="s">
        <v>1918</v>
      </c>
      <c r="R360" s="8" t="s">
        <v>1919</v>
      </c>
      <c r="S360" s="12">
        <v>44893</v>
      </c>
      <c r="T360" s="10" t="s">
        <v>1916</v>
      </c>
      <c r="U360" s="12">
        <v>44893</v>
      </c>
      <c r="V360" s="10" t="s">
        <v>1916</v>
      </c>
      <c r="W360" s="9">
        <v>44910</v>
      </c>
      <c r="X360" s="8">
        <f t="shared" si="20"/>
        <v>-17</v>
      </c>
      <c r="AA360" s="8" t="str">
        <f t="shared" si="21"/>
        <v/>
      </c>
      <c r="AB360" s="8" t="str">
        <f t="shared" si="22"/>
        <v/>
      </c>
      <c r="AC360" s="8" t="s">
        <v>52</v>
      </c>
      <c r="AD360" s="8" t="s">
        <v>1920</v>
      </c>
      <c r="AE360" s="9">
        <v>44880</v>
      </c>
      <c r="AF360" s="8" t="s">
        <v>327</v>
      </c>
      <c r="AG360" s="9">
        <v>44880</v>
      </c>
      <c r="AH360" s="8" t="s">
        <v>1917</v>
      </c>
      <c r="AI360" s="8" t="s">
        <v>1918</v>
      </c>
      <c r="AJ360" s="8" t="s">
        <v>55</v>
      </c>
      <c r="AK360" s="13" t="str">
        <f t="shared" si="23"/>
        <v>4/2022</v>
      </c>
    </row>
    <row r="361" spans="1:37" ht="120" hidden="1" x14ac:dyDescent="0.25">
      <c r="A361" s="6" t="s">
        <v>35</v>
      </c>
      <c r="B361" s="11" t="s">
        <v>36</v>
      </c>
      <c r="C361" s="8" t="s">
        <v>37</v>
      </c>
      <c r="D361" s="8" t="s">
        <v>81</v>
      </c>
      <c r="E361" s="8" t="s">
        <v>82</v>
      </c>
      <c r="F361" s="8" t="s">
        <v>40</v>
      </c>
      <c r="G361" s="8" t="s">
        <v>41</v>
      </c>
      <c r="H361" s="8" t="s">
        <v>42</v>
      </c>
      <c r="I361" s="8" t="s">
        <v>1776</v>
      </c>
      <c r="J361" s="8" t="s">
        <v>75</v>
      </c>
      <c r="K361" s="8" t="s">
        <v>45</v>
      </c>
      <c r="L361" s="8" t="s">
        <v>1921</v>
      </c>
      <c r="M361" s="8" t="s">
        <v>1922</v>
      </c>
      <c r="N361" s="8" t="s">
        <v>1923</v>
      </c>
      <c r="O361" s="8" t="s">
        <v>2820</v>
      </c>
      <c r="P361" s="14" t="s">
        <v>1765</v>
      </c>
      <c r="Q361" s="8" t="s">
        <v>1766</v>
      </c>
      <c r="R361" s="8" t="s">
        <v>1924</v>
      </c>
      <c r="S361" s="12">
        <v>44902</v>
      </c>
      <c r="T361" s="10" t="s">
        <v>1923</v>
      </c>
      <c r="U361" s="12">
        <v>44902</v>
      </c>
      <c r="V361" s="10" t="s">
        <v>1923</v>
      </c>
      <c r="W361" s="9">
        <v>44928</v>
      </c>
      <c r="X361" s="8">
        <f t="shared" si="20"/>
        <v>-26</v>
      </c>
      <c r="AA361" s="8" t="str">
        <f t="shared" si="21"/>
        <v/>
      </c>
      <c r="AB361" s="8" t="str">
        <f t="shared" si="22"/>
        <v/>
      </c>
      <c r="AC361" s="8" t="s">
        <v>52</v>
      </c>
      <c r="AD361" s="8" t="s">
        <v>1925</v>
      </c>
      <c r="AE361" s="9">
        <v>44898</v>
      </c>
      <c r="AF361" s="8" t="s">
        <v>1926</v>
      </c>
      <c r="AG361" s="9">
        <v>44895</v>
      </c>
      <c r="AH361" s="8" t="s">
        <v>1770</v>
      </c>
      <c r="AI361" s="8" t="s">
        <v>1766</v>
      </c>
      <c r="AJ361" s="8" t="s">
        <v>55</v>
      </c>
      <c r="AK361" s="13" t="str">
        <f t="shared" si="23"/>
        <v>4/2022</v>
      </c>
    </row>
    <row r="362" spans="1:37" ht="45" hidden="1" x14ac:dyDescent="0.25">
      <c r="A362" s="6" t="s">
        <v>35</v>
      </c>
      <c r="B362" s="11" t="s">
        <v>36</v>
      </c>
      <c r="C362" s="8" t="s">
        <v>37</v>
      </c>
      <c r="D362" s="8" t="s">
        <v>81</v>
      </c>
      <c r="E362" s="8" t="s">
        <v>82</v>
      </c>
      <c r="F362" s="8" t="s">
        <v>40</v>
      </c>
      <c r="G362" s="8" t="s">
        <v>41</v>
      </c>
      <c r="H362" s="8" t="s">
        <v>42</v>
      </c>
      <c r="I362" s="8" t="s">
        <v>1776</v>
      </c>
      <c r="J362" s="8" t="s">
        <v>75</v>
      </c>
      <c r="K362" s="8" t="s">
        <v>45</v>
      </c>
      <c r="L362" s="8" t="s">
        <v>1927</v>
      </c>
      <c r="M362" s="8" t="s">
        <v>85</v>
      </c>
      <c r="N362" s="8" t="s">
        <v>1928</v>
      </c>
      <c r="O362" s="8" t="s">
        <v>2697</v>
      </c>
      <c r="P362" s="14" t="s">
        <v>1929</v>
      </c>
      <c r="Q362" s="8" t="s">
        <v>1930</v>
      </c>
      <c r="R362" s="8" t="s">
        <v>1931</v>
      </c>
      <c r="S362" s="12">
        <v>44902</v>
      </c>
      <c r="T362" s="10" t="s">
        <v>1928</v>
      </c>
      <c r="U362" s="12">
        <v>44902</v>
      </c>
      <c r="V362" s="10" t="s">
        <v>1928</v>
      </c>
      <c r="W362" s="9">
        <v>44903</v>
      </c>
      <c r="X362" s="8">
        <f t="shared" si="20"/>
        <v>-1</v>
      </c>
      <c r="AA362" s="8" t="str">
        <f t="shared" si="21"/>
        <v/>
      </c>
      <c r="AB362" s="8" t="str">
        <f t="shared" si="22"/>
        <v/>
      </c>
      <c r="AC362" s="8" t="s">
        <v>52</v>
      </c>
      <c r="AD362" s="8" t="s">
        <v>1932</v>
      </c>
      <c r="AE362" s="9">
        <v>44873</v>
      </c>
      <c r="AF362" s="8" t="s">
        <v>1933</v>
      </c>
      <c r="AG362" s="9">
        <v>44865</v>
      </c>
      <c r="AH362" s="8" t="s">
        <v>1929</v>
      </c>
      <c r="AI362" s="8" t="s">
        <v>1930</v>
      </c>
      <c r="AJ362" s="8" t="s">
        <v>55</v>
      </c>
      <c r="AK362" s="13" t="str">
        <f t="shared" si="23"/>
        <v>4/2022</v>
      </c>
    </row>
    <row r="363" spans="1:37" ht="45" hidden="1" x14ac:dyDescent="0.25">
      <c r="A363" s="6" t="s">
        <v>35</v>
      </c>
      <c r="B363" s="11" t="s">
        <v>36</v>
      </c>
      <c r="C363" s="8" t="s">
        <v>37</v>
      </c>
      <c r="D363" s="8" t="s">
        <v>81</v>
      </c>
      <c r="E363" s="8" t="s">
        <v>82</v>
      </c>
      <c r="F363" s="8" t="s">
        <v>40</v>
      </c>
      <c r="G363" s="8" t="s">
        <v>41</v>
      </c>
      <c r="H363" s="8" t="s">
        <v>42</v>
      </c>
      <c r="I363" s="8" t="s">
        <v>1776</v>
      </c>
      <c r="J363" s="8" t="s">
        <v>75</v>
      </c>
      <c r="K363" s="8" t="s">
        <v>45</v>
      </c>
      <c r="L363" s="8" t="s">
        <v>1934</v>
      </c>
      <c r="M363" s="8" t="s">
        <v>85</v>
      </c>
      <c r="N363" s="8" t="s">
        <v>1935</v>
      </c>
      <c r="O363" s="8" t="s">
        <v>2698</v>
      </c>
      <c r="P363" s="14" t="s">
        <v>1936</v>
      </c>
      <c r="Q363" s="8" t="s">
        <v>1937</v>
      </c>
      <c r="R363" s="8" t="s">
        <v>1938</v>
      </c>
      <c r="S363" s="12">
        <v>44905</v>
      </c>
      <c r="T363" s="10" t="s">
        <v>1935</v>
      </c>
      <c r="U363" s="12">
        <v>44905</v>
      </c>
      <c r="V363" s="10" t="s">
        <v>1935</v>
      </c>
      <c r="W363" s="9">
        <v>44919</v>
      </c>
      <c r="X363" s="8">
        <f t="shared" si="20"/>
        <v>-14</v>
      </c>
      <c r="AA363" s="8" t="str">
        <f t="shared" si="21"/>
        <v/>
      </c>
      <c r="AB363" s="8" t="str">
        <f t="shared" si="22"/>
        <v/>
      </c>
      <c r="AC363" s="8" t="s">
        <v>52</v>
      </c>
      <c r="AD363" s="8" t="s">
        <v>1939</v>
      </c>
      <c r="AE363" s="9">
        <v>44889</v>
      </c>
      <c r="AF363" s="8" t="s">
        <v>1940</v>
      </c>
      <c r="AG363" s="9">
        <v>44888</v>
      </c>
      <c r="AH363" s="8" t="s">
        <v>1936</v>
      </c>
      <c r="AI363" s="8" t="s">
        <v>1937</v>
      </c>
      <c r="AJ363" s="8" t="s">
        <v>55</v>
      </c>
      <c r="AK363" s="13" t="str">
        <f t="shared" si="23"/>
        <v>4/2022</v>
      </c>
    </row>
    <row r="364" spans="1:37" ht="45" hidden="1" x14ac:dyDescent="0.25">
      <c r="A364" s="6" t="s">
        <v>35</v>
      </c>
      <c r="B364" s="11" t="s">
        <v>36</v>
      </c>
      <c r="C364" s="8" t="s">
        <v>37</v>
      </c>
      <c r="D364" s="8" t="s">
        <v>81</v>
      </c>
      <c r="E364" s="8" t="s">
        <v>82</v>
      </c>
      <c r="F364" s="8" t="s">
        <v>40</v>
      </c>
      <c r="G364" s="8" t="s">
        <v>41</v>
      </c>
      <c r="H364" s="8" t="s">
        <v>42</v>
      </c>
      <c r="I364" s="8" t="s">
        <v>1776</v>
      </c>
      <c r="J364" s="8" t="s">
        <v>75</v>
      </c>
      <c r="K364" s="8" t="s">
        <v>45</v>
      </c>
      <c r="L364" s="8" t="s">
        <v>1941</v>
      </c>
      <c r="M364" s="8" t="s">
        <v>252</v>
      </c>
      <c r="N364" s="8" t="s">
        <v>1942</v>
      </c>
      <c r="O364" s="8" t="s">
        <v>2699</v>
      </c>
      <c r="P364" s="14" t="s">
        <v>1911</v>
      </c>
      <c r="Q364" s="8" t="s">
        <v>1912</v>
      </c>
      <c r="R364" s="8" t="s">
        <v>1943</v>
      </c>
      <c r="S364" s="12">
        <v>44908</v>
      </c>
      <c r="T364" s="10" t="s">
        <v>1944</v>
      </c>
      <c r="U364" s="12">
        <v>44908</v>
      </c>
      <c r="V364" s="10" t="s">
        <v>1944</v>
      </c>
      <c r="W364" s="9">
        <v>44866</v>
      </c>
      <c r="X364" s="8">
        <f t="shared" si="20"/>
        <v>42</v>
      </c>
      <c r="AA364" s="8" t="str">
        <f t="shared" si="21"/>
        <v/>
      </c>
      <c r="AB364" s="8" t="str">
        <f t="shared" si="22"/>
        <v/>
      </c>
      <c r="AC364" s="8" t="s">
        <v>52</v>
      </c>
      <c r="AD364" s="8" t="s">
        <v>1945</v>
      </c>
      <c r="AE364" s="9">
        <v>44836</v>
      </c>
      <c r="AF364" s="8" t="s">
        <v>1946</v>
      </c>
      <c r="AG364" s="9">
        <v>44835</v>
      </c>
      <c r="AH364" s="8" t="s">
        <v>1911</v>
      </c>
      <c r="AI364" s="8" t="s">
        <v>1912</v>
      </c>
      <c r="AJ364" s="8" t="s">
        <v>55</v>
      </c>
      <c r="AK364" s="13" t="str">
        <f t="shared" si="23"/>
        <v>4/2022</v>
      </c>
    </row>
    <row r="365" spans="1:37" ht="45" hidden="1" x14ac:dyDescent="0.25">
      <c r="A365" s="6" t="s">
        <v>35</v>
      </c>
      <c r="B365" s="11" t="s">
        <v>36</v>
      </c>
      <c r="C365" s="8" t="s">
        <v>37</v>
      </c>
      <c r="D365" s="8" t="s">
        <v>81</v>
      </c>
      <c r="E365" s="8" t="s">
        <v>82</v>
      </c>
      <c r="F365" s="8" t="s">
        <v>40</v>
      </c>
      <c r="G365" s="8" t="s">
        <v>41</v>
      </c>
      <c r="H365" s="8" t="s">
        <v>42</v>
      </c>
      <c r="I365" s="8" t="s">
        <v>1776</v>
      </c>
      <c r="J365" s="8" t="s">
        <v>75</v>
      </c>
      <c r="K365" s="8" t="s">
        <v>45</v>
      </c>
      <c r="L365" s="8" t="s">
        <v>1941</v>
      </c>
      <c r="M365" s="8" t="s">
        <v>252</v>
      </c>
      <c r="N365" s="8" t="s">
        <v>1942</v>
      </c>
      <c r="O365" s="8" t="s">
        <v>2699</v>
      </c>
      <c r="P365" s="14" t="s">
        <v>1911</v>
      </c>
      <c r="Q365" s="8" t="s">
        <v>1912</v>
      </c>
      <c r="R365" s="8" t="s">
        <v>1943</v>
      </c>
      <c r="S365" s="12">
        <v>44908</v>
      </c>
      <c r="T365" s="10" t="s">
        <v>1947</v>
      </c>
      <c r="U365" s="12">
        <v>44908</v>
      </c>
      <c r="V365" s="10" t="s">
        <v>1947</v>
      </c>
      <c r="W365" s="9">
        <v>44923</v>
      </c>
      <c r="X365" s="8">
        <f t="shared" si="20"/>
        <v>-15</v>
      </c>
      <c r="AA365" s="8" t="str">
        <f t="shared" si="21"/>
        <v/>
      </c>
      <c r="AB365" s="8" t="str">
        <f t="shared" si="22"/>
        <v/>
      </c>
      <c r="AC365" s="8" t="s">
        <v>52</v>
      </c>
      <c r="AD365" s="8" t="s">
        <v>1948</v>
      </c>
      <c r="AE365" s="9">
        <v>44893</v>
      </c>
      <c r="AF365" s="8" t="s">
        <v>1949</v>
      </c>
      <c r="AG365" s="9">
        <v>44893</v>
      </c>
      <c r="AH365" s="8" t="s">
        <v>1911</v>
      </c>
      <c r="AI365" s="8" t="s">
        <v>1912</v>
      </c>
      <c r="AJ365" s="8" t="s">
        <v>55</v>
      </c>
      <c r="AK365" s="13" t="str">
        <f t="shared" si="23"/>
        <v>4/2022</v>
      </c>
    </row>
    <row r="366" spans="1:37" ht="90" hidden="1" x14ac:dyDescent="0.25">
      <c r="A366" s="6" t="s">
        <v>35</v>
      </c>
      <c r="B366" s="11" t="s">
        <v>36</v>
      </c>
      <c r="C366" s="8" t="s">
        <v>37</v>
      </c>
      <c r="D366" s="8" t="s">
        <v>81</v>
      </c>
      <c r="E366" s="8" t="s">
        <v>82</v>
      </c>
      <c r="F366" s="8" t="s">
        <v>40</v>
      </c>
      <c r="G366" s="8" t="s">
        <v>41</v>
      </c>
      <c r="H366" s="8" t="s">
        <v>42</v>
      </c>
      <c r="I366" s="8" t="s">
        <v>1776</v>
      </c>
      <c r="J366" s="8" t="s">
        <v>108</v>
      </c>
      <c r="K366" s="8" t="s">
        <v>45</v>
      </c>
      <c r="L366" s="8" t="s">
        <v>1950</v>
      </c>
      <c r="M366" s="8" t="s">
        <v>1951</v>
      </c>
      <c r="N366" s="8" t="s">
        <v>1952</v>
      </c>
      <c r="O366" s="8" t="s">
        <v>2700</v>
      </c>
      <c r="P366" s="14" t="s">
        <v>1953</v>
      </c>
      <c r="Q366" s="8" t="s">
        <v>1954</v>
      </c>
      <c r="R366" s="8" t="s">
        <v>1955</v>
      </c>
      <c r="S366" s="12">
        <v>44908</v>
      </c>
      <c r="T366" s="10" t="s">
        <v>1956</v>
      </c>
      <c r="U366" s="12">
        <v>44908</v>
      </c>
      <c r="V366" s="10" t="s">
        <v>1956</v>
      </c>
      <c r="W366" s="9">
        <v>44916</v>
      </c>
      <c r="X366" s="8">
        <f t="shared" si="20"/>
        <v>-8</v>
      </c>
      <c r="AA366" s="8" t="str">
        <f t="shared" si="21"/>
        <v/>
      </c>
      <c r="AB366" s="8" t="str">
        <f t="shared" si="22"/>
        <v/>
      </c>
      <c r="AC366" s="8" t="s">
        <v>52</v>
      </c>
      <c r="AD366" s="8" t="s">
        <v>1957</v>
      </c>
      <c r="AE366" s="9">
        <v>44886</v>
      </c>
      <c r="AF366" s="8" t="s">
        <v>1958</v>
      </c>
      <c r="AG366" s="9">
        <v>44865</v>
      </c>
      <c r="AH366" s="8" t="s">
        <v>1953</v>
      </c>
      <c r="AI366" s="8" t="s">
        <v>1954</v>
      </c>
      <c r="AJ366" s="8" t="s">
        <v>55</v>
      </c>
      <c r="AK366" s="13" t="str">
        <f t="shared" si="23"/>
        <v>4/2022</v>
      </c>
    </row>
    <row r="367" spans="1:37" ht="60" hidden="1" x14ac:dyDescent="0.25">
      <c r="A367" s="6" t="s">
        <v>35</v>
      </c>
      <c r="B367" s="11" t="s">
        <v>36</v>
      </c>
      <c r="C367" s="8" t="s">
        <v>37</v>
      </c>
      <c r="D367" s="8" t="s">
        <v>81</v>
      </c>
      <c r="E367" s="8" t="s">
        <v>82</v>
      </c>
      <c r="F367" s="8" t="s">
        <v>40</v>
      </c>
      <c r="G367" s="8" t="s">
        <v>41</v>
      </c>
      <c r="H367" s="8" t="s">
        <v>42</v>
      </c>
      <c r="I367" s="8" t="s">
        <v>1776</v>
      </c>
      <c r="J367" s="8" t="s">
        <v>108</v>
      </c>
      <c r="K367" s="8" t="s">
        <v>45</v>
      </c>
      <c r="L367" s="8" t="s">
        <v>1959</v>
      </c>
      <c r="M367" s="8" t="s">
        <v>1951</v>
      </c>
      <c r="N367" s="8" t="s">
        <v>1960</v>
      </c>
      <c r="O367" s="8" t="s">
        <v>2821</v>
      </c>
      <c r="P367" s="14" t="s">
        <v>1961</v>
      </c>
      <c r="Q367" s="8" t="s">
        <v>1962</v>
      </c>
      <c r="R367" s="8" t="s">
        <v>1963</v>
      </c>
      <c r="S367" s="12">
        <v>44908</v>
      </c>
      <c r="T367" s="10" t="s">
        <v>1960</v>
      </c>
      <c r="U367" s="12">
        <v>44908</v>
      </c>
      <c r="V367" s="10" t="s">
        <v>1960</v>
      </c>
      <c r="W367" s="9">
        <v>44891</v>
      </c>
      <c r="X367" s="8">
        <f t="shared" si="20"/>
        <v>17</v>
      </c>
      <c r="AA367" s="8" t="str">
        <f t="shared" si="21"/>
        <v/>
      </c>
      <c r="AB367" s="8" t="str">
        <f t="shared" si="22"/>
        <v/>
      </c>
      <c r="AC367" s="8" t="s">
        <v>52</v>
      </c>
      <c r="AD367" s="8" t="s">
        <v>1964</v>
      </c>
      <c r="AE367" s="9">
        <v>44861</v>
      </c>
      <c r="AF367" s="8" t="s">
        <v>1965</v>
      </c>
      <c r="AG367" s="9">
        <v>44854</v>
      </c>
      <c r="AH367" s="8" t="s">
        <v>1966</v>
      </c>
      <c r="AI367" s="8" t="s">
        <v>1962</v>
      </c>
      <c r="AJ367" s="8" t="s">
        <v>55</v>
      </c>
      <c r="AK367" s="13" t="str">
        <f t="shared" si="23"/>
        <v>4/2022</v>
      </c>
    </row>
    <row r="368" spans="1:37" ht="45" hidden="1" x14ac:dyDescent="0.25">
      <c r="A368" s="6" t="s">
        <v>35</v>
      </c>
      <c r="B368" s="11" t="s">
        <v>36</v>
      </c>
      <c r="C368" s="8" t="s">
        <v>37</v>
      </c>
      <c r="D368" s="8" t="s">
        <v>81</v>
      </c>
      <c r="E368" s="8" t="s">
        <v>82</v>
      </c>
      <c r="F368" s="8" t="s">
        <v>40</v>
      </c>
      <c r="G368" s="8" t="s">
        <v>41</v>
      </c>
      <c r="H368" s="8" t="s">
        <v>42</v>
      </c>
      <c r="I368" s="8" t="s">
        <v>1776</v>
      </c>
      <c r="J368" s="8" t="s">
        <v>108</v>
      </c>
      <c r="K368" s="8" t="s">
        <v>45</v>
      </c>
      <c r="L368" s="8" t="s">
        <v>1967</v>
      </c>
      <c r="M368" s="8" t="s">
        <v>1951</v>
      </c>
      <c r="N368" s="8" t="s">
        <v>1968</v>
      </c>
      <c r="O368" s="8" t="s">
        <v>2701</v>
      </c>
      <c r="P368" s="14" t="s">
        <v>1969</v>
      </c>
      <c r="Q368" s="8" t="s">
        <v>1970</v>
      </c>
      <c r="R368" s="8" t="s">
        <v>1971</v>
      </c>
      <c r="S368" s="12">
        <v>44908</v>
      </c>
      <c r="T368" s="10" t="s">
        <v>1968</v>
      </c>
      <c r="U368" s="12">
        <v>44908</v>
      </c>
      <c r="V368" s="10" t="s">
        <v>1968</v>
      </c>
      <c r="W368" s="9">
        <v>44843</v>
      </c>
      <c r="X368" s="8">
        <f t="shared" si="20"/>
        <v>65</v>
      </c>
      <c r="AA368" s="8" t="str">
        <f t="shared" si="21"/>
        <v/>
      </c>
      <c r="AB368" s="8" t="str">
        <f t="shared" si="22"/>
        <v/>
      </c>
      <c r="AC368" s="8" t="s">
        <v>52</v>
      </c>
      <c r="AD368" s="8" t="s">
        <v>1972</v>
      </c>
      <c r="AE368" s="9">
        <v>44813</v>
      </c>
      <c r="AF368" s="8" t="s">
        <v>1973</v>
      </c>
      <c r="AG368" s="9">
        <v>44813</v>
      </c>
      <c r="AH368" s="8" t="s">
        <v>1974</v>
      </c>
      <c r="AI368" s="8" t="s">
        <v>1970</v>
      </c>
      <c r="AJ368" s="8" t="s">
        <v>55</v>
      </c>
      <c r="AK368" s="13" t="str">
        <f t="shared" si="23"/>
        <v>4/2022</v>
      </c>
    </row>
    <row r="369" spans="1:37" ht="45" hidden="1" x14ac:dyDescent="0.25">
      <c r="A369" s="6" t="s">
        <v>35</v>
      </c>
      <c r="B369" s="11" t="s">
        <v>36</v>
      </c>
      <c r="C369" s="8" t="s">
        <v>37</v>
      </c>
      <c r="D369" s="8" t="s">
        <v>81</v>
      </c>
      <c r="E369" s="8" t="s">
        <v>82</v>
      </c>
      <c r="F369" s="8" t="s">
        <v>40</v>
      </c>
      <c r="G369" s="8" t="s">
        <v>41</v>
      </c>
      <c r="H369" s="8" t="s">
        <v>42</v>
      </c>
      <c r="I369" s="8" t="s">
        <v>1776</v>
      </c>
      <c r="J369" s="8" t="s">
        <v>108</v>
      </c>
      <c r="K369" s="8" t="s">
        <v>45</v>
      </c>
      <c r="L369" s="8" t="s">
        <v>1975</v>
      </c>
      <c r="M369" s="8" t="s">
        <v>1951</v>
      </c>
      <c r="N369" s="8" t="s">
        <v>1976</v>
      </c>
      <c r="O369" s="8" t="s">
        <v>2702</v>
      </c>
      <c r="P369" s="14" t="s">
        <v>1977</v>
      </c>
      <c r="Q369" s="8" t="s">
        <v>1978</v>
      </c>
      <c r="R369" s="8" t="s">
        <v>1979</v>
      </c>
      <c r="S369" s="12">
        <v>44908</v>
      </c>
      <c r="T369" s="10" t="s">
        <v>1976</v>
      </c>
      <c r="U369" s="12">
        <v>44908</v>
      </c>
      <c r="V369" s="10" t="s">
        <v>1976</v>
      </c>
      <c r="W369" s="9">
        <v>44847</v>
      </c>
      <c r="X369" s="8">
        <f t="shared" si="20"/>
        <v>61</v>
      </c>
      <c r="AA369" s="8" t="str">
        <f t="shared" si="21"/>
        <v/>
      </c>
      <c r="AB369" s="8" t="str">
        <f t="shared" si="22"/>
        <v/>
      </c>
      <c r="AC369" s="8" t="s">
        <v>52</v>
      </c>
      <c r="AD369" s="8" t="s">
        <v>1980</v>
      </c>
      <c r="AE369" s="9">
        <v>44817</v>
      </c>
      <c r="AF369" s="8" t="s">
        <v>1981</v>
      </c>
      <c r="AG369" s="9">
        <v>44817</v>
      </c>
      <c r="AH369" s="8" t="s">
        <v>1982</v>
      </c>
      <c r="AI369" s="8" t="s">
        <v>1978</v>
      </c>
      <c r="AJ369" s="8" t="s">
        <v>55</v>
      </c>
      <c r="AK369" s="13" t="str">
        <f t="shared" si="23"/>
        <v>4/2022</v>
      </c>
    </row>
    <row r="370" spans="1:37" ht="75" hidden="1" x14ac:dyDescent="0.25">
      <c r="A370" s="6" t="s">
        <v>35</v>
      </c>
      <c r="B370" s="11" t="s">
        <v>36</v>
      </c>
      <c r="C370" s="8" t="s">
        <v>37</v>
      </c>
      <c r="D370" s="8" t="s">
        <v>81</v>
      </c>
      <c r="E370" s="8" t="s">
        <v>82</v>
      </c>
      <c r="F370" s="8" t="s">
        <v>40</v>
      </c>
      <c r="G370" s="8" t="s">
        <v>41</v>
      </c>
      <c r="H370" s="8" t="s">
        <v>42</v>
      </c>
      <c r="I370" s="8" t="s">
        <v>1776</v>
      </c>
      <c r="J370" s="8" t="s">
        <v>397</v>
      </c>
      <c r="K370" s="8" t="s">
        <v>45</v>
      </c>
      <c r="L370" s="8" t="s">
        <v>1983</v>
      </c>
      <c r="M370" s="8" t="s">
        <v>47</v>
      </c>
      <c r="N370" s="8" t="s">
        <v>1984</v>
      </c>
      <c r="O370" s="8" t="s">
        <v>2703</v>
      </c>
      <c r="P370" s="14" t="s">
        <v>1985</v>
      </c>
      <c r="Q370" s="8" t="s">
        <v>1986</v>
      </c>
      <c r="R370" s="8" t="s">
        <v>1987</v>
      </c>
      <c r="S370" s="12">
        <v>44914</v>
      </c>
      <c r="T370" s="10" t="s">
        <v>1984</v>
      </c>
      <c r="U370" s="12">
        <v>44914</v>
      </c>
      <c r="V370" s="10" t="s">
        <v>1984</v>
      </c>
      <c r="W370" s="9">
        <v>44927</v>
      </c>
      <c r="X370" s="8">
        <f t="shared" si="20"/>
        <v>-13</v>
      </c>
      <c r="AA370" s="8" t="str">
        <f t="shared" si="21"/>
        <v/>
      </c>
      <c r="AB370" s="8" t="str">
        <f t="shared" si="22"/>
        <v/>
      </c>
      <c r="AC370" s="8" t="s">
        <v>52</v>
      </c>
      <c r="AD370" s="8" t="s">
        <v>1988</v>
      </c>
      <c r="AE370" s="9">
        <v>44897</v>
      </c>
      <c r="AF370" s="8" t="s">
        <v>1989</v>
      </c>
      <c r="AG370" s="9">
        <v>44895</v>
      </c>
      <c r="AH370" s="8" t="s">
        <v>1990</v>
      </c>
      <c r="AI370" s="8" t="s">
        <v>1986</v>
      </c>
      <c r="AJ370" s="8" t="s">
        <v>55</v>
      </c>
      <c r="AK370" s="13" t="str">
        <f t="shared" si="23"/>
        <v>4/2022</v>
      </c>
    </row>
    <row r="371" spans="1:37" ht="75" hidden="1" x14ac:dyDescent="0.25">
      <c r="A371" s="6" t="s">
        <v>35</v>
      </c>
      <c r="B371" s="11" t="s">
        <v>36</v>
      </c>
      <c r="C371" s="8" t="s">
        <v>37</v>
      </c>
      <c r="D371" s="8" t="s">
        <v>81</v>
      </c>
      <c r="E371" s="8" t="s">
        <v>82</v>
      </c>
      <c r="F371" s="8" t="s">
        <v>40</v>
      </c>
      <c r="G371" s="8" t="s">
        <v>41</v>
      </c>
      <c r="H371" s="8" t="s">
        <v>42</v>
      </c>
      <c r="I371" s="8" t="s">
        <v>1776</v>
      </c>
      <c r="J371" s="8" t="s">
        <v>397</v>
      </c>
      <c r="K371" s="8" t="s">
        <v>45</v>
      </c>
      <c r="L371" s="8" t="s">
        <v>1991</v>
      </c>
      <c r="M371" s="8" t="s">
        <v>47</v>
      </c>
      <c r="N371" s="8" t="s">
        <v>1992</v>
      </c>
      <c r="O371" s="8" t="s">
        <v>2703</v>
      </c>
      <c r="P371" s="14" t="s">
        <v>432</v>
      </c>
      <c r="Q371" s="8" t="s">
        <v>433</v>
      </c>
      <c r="R371" s="8" t="s">
        <v>1993</v>
      </c>
      <c r="S371" s="12">
        <v>44914</v>
      </c>
      <c r="T371" s="10" t="s">
        <v>1992</v>
      </c>
      <c r="U371" s="12">
        <v>44914</v>
      </c>
      <c r="V371" s="10" t="s">
        <v>1992</v>
      </c>
      <c r="W371" s="9">
        <v>44935</v>
      </c>
      <c r="X371" s="8">
        <f t="shared" si="20"/>
        <v>-21</v>
      </c>
      <c r="AA371" s="8" t="str">
        <f t="shared" si="21"/>
        <v/>
      </c>
      <c r="AB371" s="8" t="str">
        <f t="shared" si="22"/>
        <v/>
      </c>
      <c r="AC371" s="8" t="s">
        <v>52</v>
      </c>
      <c r="AD371" s="8" t="s">
        <v>1994</v>
      </c>
      <c r="AE371" s="9">
        <v>44905</v>
      </c>
      <c r="AF371" s="8" t="s">
        <v>1995</v>
      </c>
      <c r="AG371" s="9">
        <v>44900</v>
      </c>
      <c r="AH371" s="8" t="s">
        <v>437</v>
      </c>
      <c r="AI371" s="8" t="s">
        <v>433</v>
      </c>
      <c r="AJ371" s="8" t="s">
        <v>55</v>
      </c>
      <c r="AK371" s="13" t="str">
        <f t="shared" si="23"/>
        <v>4/2022</v>
      </c>
    </row>
    <row r="372" spans="1:37" ht="120" hidden="1" x14ac:dyDescent="0.25">
      <c r="A372" s="6" t="s">
        <v>35</v>
      </c>
      <c r="B372" s="11" t="s">
        <v>36</v>
      </c>
      <c r="C372" s="8" t="s">
        <v>37</v>
      </c>
      <c r="D372" s="8" t="s">
        <v>81</v>
      </c>
      <c r="E372" s="8" t="s">
        <v>82</v>
      </c>
      <c r="F372" s="8" t="s">
        <v>40</v>
      </c>
      <c r="G372" s="8" t="s">
        <v>41</v>
      </c>
      <c r="H372" s="8" t="s">
        <v>42</v>
      </c>
      <c r="I372" s="8" t="s">
        <v>1776</v>
      </c>
      <c r="J372" s="8" t="s">
        <v>397</v>
      </c>
      <c r="K372" s="8" t="s">
        <v>45</v>
      </c>
      <c r="L372" s="8" t="s">
        <v>1996</v>
      </c>
      <c r="M372" s="8" t="s">
        <v>47</v>
      </c>
      <c r="N372" s="8" t="s">
        <v>1997</v>
      </c>
      <c r="O372" s="8" t="s">
        <v>2822</v>
      </c>
      <c r="P372" s="14" t="s">
        <v>1765</v>
      </c>
      <c r="Q372" s="8" t="s">
        <v>1766</v>
      </c>
      <c r="R372" s="8" t="s">
        <v>1998</v>
      </c>
      <c r="S372" s="12">
        <v>44914</v>
      </c>
      <c r="T372" s="10" t="s">
        <v>1997</v>
      </c>
      <c r="U372" s="12">
        <v>44914</v>
      </c>
      <c r="V372" s="10" t="s">
        <v>1997</v>
      </c>
      <c r="W372" s="9">
        <v>44926</v>
      </c>
      <c r="X372" s="8">
        <f t="shared" si="20"/>
        <v>-12</v>
      </c>
      <c r="AA372" s="8" t="str">
        <f t="shared" si="21"/>
        <v/>
      </c>
      <c r="AB372" s="8" t="str">
        <f t="shared" si="22"/>
        <v/>
      </c>
      <c r="AC372" s="8" t="s">
        <v>52</v>
      </c>
      <c r="AD372" s="8" t="s">
        <v>1999</v>
      </c>
      <c r="AE372" s="9">
        <v>44896</v>
      </c>
      <c r="AF372" s="8" t="s">
        <v>2000</v>
      </c>
      <c r="AG372" s="9">
        <v>44895</v>
      </c>
      <c r="AH372" s="8" t="s">
        <v>1770</v>
      </c>
      <c r="AI372" s="8" t="s">
        <v>1766</v>
      </c>
      <c r="AJ372" s="8" t="s">
        <v>55</v>
      </c>
      <c r="AK372" s="13" t="str">
        <f t="shared" si="23"/>
        <v>4/2022</v>
      </c>
    </row>
    <row r="373" spans="1:37" ht="90" hidden="1" x14ac:dyDescent="0.25">
      <c r="A373" s="6" t="s">
        <v>35</v>
      </c>
      <c r="B373" s="11" t="s">
        <v>36</v>
      </c>
      <c r="C373" s="8" t="s">
        <v>37</v>
      </c>
      <c r="D373" s="8" t="s">
        <v>81</v>
      </c>
      <c r="E373" s="8" t="s">
        <v>82</v>
      </c>
      <c r="F373" s="8" t="s">
        <v>40</v>
      </c>
      <c r="G373" s="8" t="s">
        <v>41</v>
      </c>
      <c r="H373" s="8" t="s">
        <v>42</v>
      </c>
      <c r="I373" s="8" t="s">
        <v>1776</v>
      </c>
      <c r="J373" s="8" t="s">
        <v>397</v>
      </c>
      <c r="K373" s="8" t="s">
        <v>45</v>
      </c>
      <c r="L373" s="8" t="s">
        <v>2001</v>
      </c>
      <c r="M373" s="8" t="s">
        <v>47</v>
      </c>
      <c r="N373" s="8" t="s">
        <v>2002</v>
      </c>
      <c r="O373" s="8" t="s">
        <v>2823</v>
      </c>
      <c r="P373" s="14" t="s">
        <v>2003</v>
      </c>
      <c r="Q373" s="8" t="s">
        <v>2004</v>
      </c>
      <c r="R373" s="8" t="s">
        <v>2005</v>
      </c>
      <c r="S373" s="12">
        <v>44915</v>
      </c>
      <c r="T373" s="10" t="s">
        <v>2002</v>
      </c>
      <c r="U373" s="12">
        <v>44915</v>
      </c>
      <c r="V373" s="10" t="s">
        <v>2002</v>
      </c>
      <c r="W373" s="9">
        <v>44942</v>
      </c>
      <c r="X373" s="8">
        <f t="shared" si="20"/>
        <v>-27</v>
      </c>
      <c r="AA373" s="8" t="str">
        <f t="shared" si="21"/>
        <v/>
      </c>
      <c r="AB373" s="8" t="str">
        <f t="shared" si="22"/>
        <v/>
      </c>
      <c r="AC373" s="8" t="s">
        <v>52</v>
      </c>
      <c r="AD373" s="8" t="s">
        <v>2006</v>
      </c>
      <c r="AE373" s="9">
        <v>44912</v>
      </c>
      <c r="AF373" s="8" t="s">
        <v>2007</v>
      </c>
      <c r="AG373" s="9">
        <v>44911</v>
      </c>
      <c r="AH373" s="8" t="s">
        <v>2008</v>
      </c>
      <c r="AI373" s="8" t="s">
        <v>2004</v>
      </c>
      <c r="AJ373" s="8" t="s">
        <v>55</v>
      </c>
      <c r="AK373" s="13" t="str">
        <f t="shared" si="23"/>
        <v>4/2022</v>
      </c>
    </row>
    <row r="374" spans="1:37" ht="45" hidden="1" x14ac:dyDescent="0.25">
      <c r="A374" s="6" t="s">
        <v>35</v>
      </c>
      <c r="B374" s="11" t="s">
        <v>36</v>
      </c>
      <c r="C374" s="8" t="s">
        <v>37</v>
      </c>
      <c r="D374" s="8" t="s">
        <v>81</v>
      </c>
      <c r="E374" s="8" t="s">
        <v>82</v>
      </c>
      <c r="F374" s="8" t="s">
        <v>40</v>
      </c>
      <c r="G374" s="8" t="s">
        <v>41</v>
      </c>
      <c r="H374" s="8" t="s">
        <v>42</v>
      </c>
      <c r="I374" s="8" t="s">
        <v>1776</v>
      </c>
      <c r="J374" s="8" t="s">
        <v>397</v>
      </c>
      <c r="K374" s="8" t="s">
        <v>45</v>
      </c>
      <c r="L374" s="8" t="s">
        <v>2009</v>
      </c>
      <c r="M374" s="8" t="s">
        <v>47</v>
      </c>
      <c r="N374" s="8" t="s">
        <v>2010</v>
      </c>
      <c r="O374" s="8" t="s">
        <v>2824</v>
      </c>
      <c r="P374" s="14" t="s">
        <v>432</v>
      </c>
      <c r="Q374" s="8" t="s">
        <v>433</v>
      </c>
      <c r="R374" s="8" t="s">
        <v>2011</v>
      </c>
      <c r="S374" s="12">
        <v>44916</v>
      </c>
      <c r="T374" s="10" t="s">
        <v>2010</v>
      </c>
      <c r="U374" s="12">
        <v>44916</v>
      </c>
      <c r="V374" s="10" t="s">
        <v>2010</v>
      </c>
      <c r="W374" s="9">
        <v>44913</v>
      </c>
      <c r="X374" s="8">
        <f t="shared" si="20"/>
        <v>3</v>
      </c>
      <c r="AA374" s="8" t="str">
        <f t="shared" si="21"/>
        <v/>
      </c>
      <c r="AB374" s="8" t="str">
        <f t="shared" si="22"/>
        <v/>
      </c>
      <c r="AC374" s="8" t="s">
        <v>52</v>
      </c>
      <c r="AD374" s="8" t="s">
        <v>2012</v>
      </c>
      <c r="AE374" s="9">
        <v>44883</v>
      </c>
      <c r="AF374" s="8" t="s">
        <v>2013</v>
      </c>
      <c r="AG374" s="9">
        <v>44881</v>
      </c>
      <c r="AH374" s="8" t="s">
        <v>437</v>
      </c>
      <c r="AI374" s="8" t="s">
        <v>433</v>
      </c>
      <c r="AJ374" s="8" t="s">
        <v>55</v>
      </c>
      <c r="AK374" s="13" t="str">
        <f t="shared" si="23"/>
        <v>4/2022</v>
      </c>
    </row>
    <row r="375" spans="1:37" ht="45" hidden="1" x14ac:dyDescent="0.25">
      <c r="A375" s="6" t="s">
        <v>35</v>
      </c>
      <c r="B375" s="11" t="s">
        <v>36</v>
      </c>
      <c r="C375" s="8" t="s">
        <v>37</v>
      </c>
      <c r="D375" s="8" t="s">
        <v>81</v>
      </c>
      <c r="E375" s="8" t="s">
        <v>82</v>
      </c>
      <c r="F375" s="8" t="s">
        <v>40</v>
      </c>
      <c r="G375" s="8" t="s">
        <v>41</v>
      </c>
      <c r="H375" s="8" t="s">
        <v>42</v>
      </c>
      <c r="I375" s="8" t="s">
        <v>1776</v>
      </c>
      <c r="J375" s="8" t="s">
        <v>397</v>
      </c>
      <c r="K375" s="8" t="s">
        <v>45</v>
      </c>
      <c r="L375" s="8" t="s">
        <v>2014</v>
      </c>
      <c r="M375" s="8" t="s">
        <v>47</v>
      </c>
      <c r="N375" s="8" t="s">
        <v>2015</v>
      </c>
      <c r="O375" s="8" t="s">
        <v>2825</v>
      </c>
      <c r="P375" s="14" t="s">
        <v>432</v>
      </c>
      <c r="Q375" s="8" t="s">
        <v>433</v>
      </c>
      <c r="R375" s="8" t="s">
        <v>2016</v>
      </c>
      <c r="S375" s="12">
        <v>44918</v>
      </c>
      <c r="T375" s="10" t="s">
        <v>2015</v>
      </c>
      <c r="U375" s="12">
        <v>44918</v>
      </c>
      <c r="V375" s="10" t="s">
        <v>2015</v>
      </c>
      <c r="W375" s="9">
        <v>44944</v>
      </c>
      <c r="X375" s="8">
        <f t="shared" si="20"/>
        <v>-26</v>
      </c>
      <c r="AA375" s="8" t="str">
        <f t="shared" si="21"/>
        <v/>
      </c>
      <c r="AB375" s="8" t="str">
        <f t="shared" si="22"/>
        <v/>
      </c>
      <c r="AC375" s="8" t="s">
        <v>52</v>
      </c>
      <c r="AD375" s="8" t="s">
        <v>2017</v>
      </c>
      <c r="AE375" s="9">
        <v>44914</v>
      </c>
      <c r="AF375" s="8" t="s">
        <v>2018</v>
      </c>
      <c r="AG375" s="9">
        <v>44908</v>
      </c>
      <c r="AH375" s="8" t="s">
        <v>437</v>
      </c>
      <c r="AI375" s="8" t="s">
        <v>433</v>
      </c>
      <c r="AJ375" s="8" t="s">
        <v>55</v>
      </c>
      <c r="AK375" s="13" t="str">
        <f t="shared" si="23"/>
        <v>4/2022</v>
      </c>
    </row>
    <row r="376" spans="1:37" ht="135" hidden="1" x14ac:dyDescent="0.25">
      <c r="A376" s="6" t="s">
        <v>35</v>
      </c>
      <c r="B376" s="11" t="s">
        <v>36</v>
      </c>
      <c r="C376" s="8" t="s">
        <v>37</v>
      </c>
      <c r="D376" s="8" t="s">
        <v>81</v>
      </c>
      <c r="E376" s="8" t="s">
        <v>82</v>
      </c>
      <c r="F376" s="8" t="s">
        <v>40</v>
      </c>
      <c r="G376" s="8" t="s">
        <v>41</v>
      </c>
      <c r="H376" s="8" t="s">
        <v>42</v>
      </c>
      <c r="I376" s="8" t="s">
        <v>1776</v>
      </c>
      <c r="J376" s="8" t="s">
        <v>397</v>
      </c>
      <c r="K376" s="8" t="s">
        <v>45</v>
      </c>
      <c r="L376" s="8" t="s">
        <v>2019</v>
      </c>
      <c r="M376" s="8" t="s">
        <v>47</v>
      </c>
      <c r="N376" s="8" t="s">
        <v>2020</v>
      </c>
      <c r="O376" s="8" t="s">
        <v>2826</v>
      </c>
      <c r="P376" s="14" t="s">
        <v>2003</v>
      </c>
      <c r="Q376" s="8" t="s">
        <v>2004</v>
      </c>
      <c r="R376" s="8" t="s">
        <v>2021</v>
      </c>
      <c r="S376" s="12">
        <v>44923</v>
      </c>
      <c r="T376" s="10" t="s">
        <v>2020</v>
      </c>
      <c r="U376" s="12">
        <v>44923</v>
      </c>
      <c r="V376" s="10" t="s">
        <v>2020</v>
      </c>
      <c r="W376" s="9">
        <v>44944</v>
      </c>
      <c r="X376" s="8">
        <f t="shared" si="20"/>
        <v>-21</v>
      </c>
      <c r="AA376" s="8" t="str">
        <f t="shared" si="21"/>
        <v/>
      </c>
      <c r="AB376" s="8" t="str">
        <f t="shared" si="22"/>
        <v/>
      </c>
      <c r="AC376" s="8" t="s">
        <v>52</v>
      </c>
      <c r="AD376" s="8" t="s">
        <v>2022</v>
      </c>
      <c r="AE376" s="9">
        <v>44914</v>
      </c>
      <c r="AF376" s="8" t="s">
        <v>2023</v>
      </c>
      <c r="AG376" s="9">
        <v>44911</v>
      </c>
      <c r="AH376" s="8" t="s">
        <v>2008</v>
      </c>
      <c r="AI376" s="8" t="s">
        <v>2004</v>
      </c>
      <c r="AJ376" s="8" t="s">
        <v>55</v>
      </c>
      <c r="AK376" s="13" t="str">
        <f t="shared" si="23"/>
        <v>4/2022</v>
      </c>
    </row>
    <row r="377" spans="1:37" ht="75" hidden="1" x14ac:dyDescent="0.25">
      <c r="A377" s="6" t="s">
        <v>35</v>
      </c>
      <c r="B377" s="11" t="s">
        <v>36</v>
      </c>
      <c r="C377" s="8" t="s">
        <v>37</v>
      </c>
      <c r="D377" s="8" t="s">
        <v>81</v>
      </c>
      <c r="E377" s="8" t="s">
        <v>82</v>
      </c>
      <c r="F377" s="8" t="s">
        <v>40</v>
      </c>
      <c r="G377" s="8" t="s">
        <v>41</v>
      </c>
      <c r="H377" s="8" t="s">
        <v>42</v>
      </c>
      <c r="I377" s="8" t="s">
        <v>1776</v>
      </c>
      <c r="J377" s="8" t="s">
        <v>75</v>
      </c>
      <c r="K377" s="8" t="s">
        <v>45</v>
      </c>
      <c r="L377" s="8" t="s">
        <v>2024</v>
      </c>
      <c r="M377" s="8" t="s">
        <v>252</v>
      </c>
      <c r="N377" s="8" t="s">
        <v>2025</v>
      </c>
      <c r="O377" s="8" t="s">
        <v>2827</v>
      </c>
      <c r="P377" s="14" t="s">
        <v>1859</v>
      </c>
      <c r="Q377" s="8" t="s">
        <v>1860</v>
      </c>
      <c r="R377" s="8" t="s">
        <v>2026</v>
      </c>
      <c r="S377" s="12">
        <v>44916</v>
      </c>
      <c r="T377" s="10" t="s">
        <v>2025</v>
      </c>
      <c r="U377" s="12">
        <v>44916</v>
      </c>
      <c r="V377" s="10" t="s">
        <v>2025</v>
      </c>
      <c r="W377" s="9">
        <v>44921</v>
      </c>
      <c r="X377" s="8">
        <f t="shared" si="20"/>
        <v>-5</v>
      </c>
      <c r="AA377" s="8" t="str">
        <f t="shared" si="21"/>
        <v/>
      </c>
      <c r="AB377" s="8" t="str">
        <f t="shared" si="22"/>
        <v/>
      </c>
      <c r="AC377" s="8" t="s">
        <v>52</v>
      </c>
      <c r="AD377" s="8" t="s">
        <v>2027</v>
      </c>
      <c r="AE377" s="9">
        <v>44891</v>
      </c>
      <c r="AF377" s="8" t="s">
        <v>2028</v>
      </c>
      <c r="AG377" s="9">
        <v>44890</v>
      </c>
      <c r="AH377" s="8" t="s">
        <v>1859</v>
      </c>
      <c r="AI377" s="8" t="s">
        <v>1860</v>
      </c>
      <c r="AJ377" s="8" t="s">
        <v>55</v>
      </c>
      <c r="AK377" s="13" t="str">
        <f t="shared" si="23"/>
        <v>4/2022</v>
      </c>
    </row>
    <row r="378" spans="1:37" ht="60" hidden="1" x14ac:dyDescent="0.25">
      <c r="A378" s="6" t="s">
        <v>35</v>
      </c>
      <c r="B378" s="11" t="s">
        <v>36</v>
      </c>
      <c r="C378" s="8" t="s">
        <v>37</v>
      </c>
      <c r="D378" s="8" t="s">
        <v>81</v>
      </c>
      <c r="E378" s="8" t="s">
        <v>82</v>
      </c>
      <c r="F378" s="8" t="s">
        <v>40</v>
      </c>
      <c r="G378" s="8" t="s">
        <v>41</v>
      </c>
      <c r="H378" s="8" t="s">
        <v>42</v>
      </c>
      <c r="I378" s="8" t="s">
        <v>1776</v>
      </c>
      <c r="J378" s="8" t="s">
        <v>75</v>
      </c>
      <c r="K378" s="8" t="s">
        <v>45</v>
      </c>
      <c r="L378" s="8" t="s">
        <v>2029</v>
      </c>
      <c r="M378" s="8" t="s">
        <v>85</v>
      </c>
      <c r="N378" s="8" t="s">
        <v>2030</v>
      </c>
      <c r="O378" s="8" t="s">
        <v>2828</v>
      </c>
      <c r="P378" s="14" t="s">
        <v>1917</v>
      </c>
      <c r="Q378" s="8" t="s">
        <v>1918</v>
      </c>
      <c r="R378" s="8" t="s">
        <v>2031</v>
      </c>
      <c r="S378" s="12">
        <v>44918</v>
      </c>
      <c r="T378" s="10" t="s">
        <v>2030</v>
      </c>
      <c r="U378" s="12">
        <v>44918</v>
      </c>
      <c r="V378" s="10" t="s">
        <v>2030</v>
      </c>
      <c r="W378" s="9">
        <v>44947</v>
      </c>
      <c r="X378" s="8">
        <f t="shared" si="20"/>
        <v>-29</v>
      </c>
      <c r="AA378" s="8" t="str">
        <f t="shared" si="21"/>
        <v/>
      </c>
      <c r="AB378" s="8" t="str">
        <f t="shared" si="22"/>
        <v/>
      </c>
      <c r="AC378" s="8" t="s">
        <v>52</v>
      </c>
      <c r="AD378" s="8" t="s">
        <v>2032</v>
      </c>
      <c r="AE378" s="9">
        <v>44917</v>
      </c>
      <c r="AF378" s="8" t="s">
        <v>2033</v>
      </c>
      <c r="AG378" s="9">
        <v>44917</v>
      </c>
      <c r="AH378" s="8" t="s">
        <v>1917</v>
      </c>
      <c r="AI378" s="8" t="s">
        <v>1918</v>
      </c>
      <c r="AJ378" s="8" t="s">
        <v>55</v>
      </c>
      <c r="AK378" s="13" t="str">
        <f t="shared" si="23"/>
        <v>4/2022</v>
      </c>
    </row>
    <row r="379" spans="1:37" ht="45" hidden="1" x14ac:dyDescent="0.25">
      <c r="A379" s="6" t="s">
        <v>35</v>
      </c>
      <c r="B379" s="11" t="s">
        <v>36</v>
      </c>
      <c r="C379" s="8" t="s">
        <v>37</v>
      </c>
      <c r="D379" s="8" t="s">
        <v>81</v>
      </c>
      <c r="E379" s="8" t="s">
        <v>82</v>
      </c>
      <c r="F379" s="8" t="s">
        <v>40</v>
      </c>
      <c r="G379" s="8" t="s">
        <v>41</v>
      </c>
      <c r="H379" s="8" t="s">
        <v>42</v>
      </c>
      <c r="I379" s="8" t="s">
        <v>1776</v>
      </c>
      <c r="J379" s="8" t="s">
        <v>75</v>
      </c>
      <c r="K379" s="8" t="s">
        <v>45</v>
      </c>
      <c r="L379" s="8" t="s">
        <v>2034</v>
      </c>
      <c r="M379" s="8" t="s">
        <v>85</v>
      </c>
      <c r="N379" s="8" t="s">
        <v>2035</v>
      </c>
      <c r="O379" s="8" t="s">
        <v>2704</v>
      </c>
      <c r="P379" s="14" t="s">
        <v>175</v>
      </c>
      <c r="Q379" s="8" t="s">
        <v>176</v>
      </c>
      <c r="R379" s="8" t="s">
        <v>2036</v>
      </c>
      <c r="S379" s="12">
        <v>44923</v>
      </c>
      <c r="T379" s="10" t="s">
        <v>2035</v>
      </c>
      <c r="U379" s="12">
        <v>44923</v>
      </c>
      <c r="V379" s="10" t="s">
        <v>2035</v>
      </c>
      <c r="W379" s="9">
        <v>44952</v>
      </c>
      <c r="X379" s="8">
        <f t="shared" si="20"/>
        <v>-29</v>
      </c>
      <c r="AA379" s="8" t="str">
        <f t="shared" si="21"/>
        <v/>
      </c>
      <c r="AB379" s="8" t="str">
        <f t="shared" si="22"/>
        <v/>
      </c>
      <c r="AC379" s="8" t="s">
        <v>52</v>
      </c>
      <c r="AD379" s="8" t="s">
        <v>2037</v>
      </c>
      <c r="AE379" s="9">
        <v>44922</v>
      </c>
      <c r="AF379" s="8" t="s">
        <v>2038</v>
      </c>
      <c r="AG379" s="9">
        <v>44917</v>
      </c>
      <c r="AH379" s="8" t="s">
        <v>175</v>
      </c>
      <c r="AI379" s="8" t="s">
        <v>176</v>
      </c>
      <c r="AJ379" s="8" t="s">
        <v>55</v>
      </c>
      <c r="AK379" s="13" t="str">
        <f t="shared" si="23"/>
        <v>4/2022</v>
      </c>
    </row>
    <row r="380" spans="1:37" ht="45" hidden="1" x14ac:dyDescent="0.25">
      <c r="A380" s="6" t="s">
        <v>35</v>
      </c>
      <c r="B380" s="11" t="s">
        <v>36</v>
      </c>
      <c r="C380" s="8" t="s">
        <v>2039</v>
      </c>
      <c r="D380" s="8" t="s">
        <v>81</v>
      </c>
      <c r="E380" s="8" t="s">
        <v>335</v>
      </c>
      <c r="F380" s="8" t="s">
        <v>1762</v>
      </c>
      <c r="G380" s="8" t="s">
        <v>2040</v>
      </c>
      <c r="H380" s="8" t="s">
        <v>42</v>
      </c>
      <c r="I380" s="8" t="s">
        <v>2041</v>
      </c>
      <c r="J380" s="8" t="s">
        <v>397</v>
      </c>
      <c r="K380" s="8" t="s">
        <v>45</v>
      </c>
      <c r="L380" s="8" t="s">
        <v>2042</v>
      </c>
      <c r="M380" s="8" t="s">
        <v>85</v>
      </c>
      <c r="N380" s="8" t="s">
        <v>2043</v>
      </c>
      <c r="O380" s="8" t="s">
        <v>2649</v>
      </c>
      <c r="P380" s="14" t="s">
        <v>2044</v>
      </c>
      <c r="Q380" s="8" t="s">
        <v>2045</v>
      </c>
      <c r="R380" s="8" t="s">
        <v>2046</v>
      </c>
      <c r="S380" s="12">
        <v>44910</v>
      </c>
      <c r="T380" s="10" t="s">
        <v>2047</v>
      </c>
      <c r="U380" s="12">
        <v>44910</v>
      </c>
      <c r="V380" s="10" t="s">
        <v>2047</v>
      </c>
      <c r="W380" s="9">
        <v>44776</v>
      </c>
      <c r="X380" s="8">
        <f t="shared" si="20"/>
        <v>134</v>
      </c>
      <c r="AA380" s="8" t="str">
        <f t="shared" si="21"/>
        <v/>
      </c>
      <c r="AB380" s="8" t="str">
        <f t="shared" si="22"/>
        <v/>
      </c>
      <c r="AC380" s="8" t="s">
        <v>52</v>
      </c>
      <c r="AD380" s="8" t="s">
        <v>2048</v>
      </c>
      <c r="AE380" s="9">
        <v>44746</v>
      </c>
      <c r="AF380" s="8" t="s">
        <v>2049</v>
      </c>
      <c r="AG380" s="9">
        <v>44746</v>
      </c>
      <c r="AH380" s="8" t="s">
        <v>2050</v>
      </c>
      <c r="AI380" s="8" t="s">
        <v>2045</v>
      </c>
      <c r="AJ380" s="8" t="s">
        <v>55</v>
      </c>
      <c r="AK380" s="13" t="str">
        <f t="shared" si="23"/>
        <v>4/2022</v>
      </c>
    </row>
    <row r="381" spans="1:37" ht="45" hidden="1" x14ac:dyDescent="0.25">
      <c r="A381" s="6" t="s">
        <v>35</v>
      </c>
      <c r="B381" s="11" t="s">
        <v>36</v>
      </c>
      <c r="C381" s="8" t="s">
        <v>2039</v>
      </c>
      <c r="D381" s="8" t="s">
        <v>81</v>
      </c>
      <c r="E381" s="8" t="s">
        <v>335</v>
      </c>
      <c r="F381" s="8" t="s">
        <v>1762</v>
      </c>
      <c r="G381" s="8" t="s">
        <v>2040</v>
      </c>
      <c r="H381" s="8" t="s">
        <v>42</v>
      </c>
      <c r="I381" s="8" t="s">
        <v>2041</v>
      </c>
      <c r="J381" s="8" t="s">
        <v>397</v>
      </c>
      <c r="K381" s="8" t="s">
        <v>45</v>
      </c>
      <c r="L381" s="8" t="s">
        <v>2042</v>
      </c>
      <c r="M381" s="8" t="s">
        <v>85</v>
      </c>
      <c r="N381" s="8" t="s">
        <v>2043</v>
      </c>
      <c r="O381" s="8" t="s">
        <v>2649</v>
      </c>
      <c r="P381" s="14" t="s">
        <v>2044</v>
      </c>
      <c r="Q381" s="8" t="s">
        <v>2045</v>
      </c>
      <c r="R381" s="8" t="s">
        <v>2046</v>
      </c>
      <c r="S381" s="12">
        <v>44910</v>
      </c>
      <c r="T381" s="10" t="s">
        <v>2051</v>
      </c>
      <c r="U381" s="12">
        <v>44910</v>
      </c>
      <c r="V381" s="10" t="s">
        <v>2051</v>
      </c>
      <c r="W381" s="9">
        <v>44804</v>
      </c>
      <c r="X381" s="8">
        <f t="shared" si="20"/>
        <v>106</v>
      </c>
      <c r="AA381" s="8" t="str">
        <f t="shared" si="21"/>
        <v/>
      </c>
      <c r="AB381" s="8" t="str">
        <f t="shared" si="22"/>
        <v/>
      </c>
      <c r="AC381" s="8" t="s">
        <v>52</v>
      </c>
      <c r="AD381" s="8" t="s">
        <v>2052</v>
      </c>
      <c r="AE381" s="9">
        <v>44774</v>
      </c>
      <c r="AF381" s="8" t="s">
        <v>2053</v>
      </c>
      <c r="AG381" s="9">
        <v>44774</v>
      </c>
      <c r="AH381" s="8" t="s">
        <v>2050</v>
      </c>
      <c r="AI381" s="8" t="s">
        <v>2045</v>
      </c>
      <c r="AJ381" s="8" t="s">
        <v>55</v>
      </c>
      <c r="AK381" s="13" t="str">
        <f t="shared" si="23"/>
        <v>4/2022</v>
      </c>
    </row>
    <row r="382" spans="1:37" ht="45" hidden="1" x14ac:dyDescent="0.25">
      <c r="A382" s="6" t="s">
        <v>35</v>
      </c>
      <c r="B382" s="11" t="s">
        <v>36</v>
      </c>
      <c r="C382" s="8" t="s">
        <v>2039</v>
      </c>
      <c r="D382" s="8" t="s">
        <v>81</v>
      </c>
      <c r="E382" s="8" t="s">
        <v>335</v>
      </c>
      <c r="F382" s="8" t="s">
        <v>1762</v>
      </c>
      <c r="G382" s="8" t="s">
        <v>2040</v>
      </c>
      <c r="H382" s="8" t="s">
        <v>42</v>
      </c>
      <c r="I382" s="8" t="s">
        <v>2041</v>
      </c>
      <c r="J382" s="8" t="s">
        <v>397</v>
      </c>
      <c r="K382" s="8" t="s">
        <v>45</v>
      </c>
      <c r="L382" s="8" t="s">
        <v>2042</v>
      </c>
      <c r="M382" s="8" t="s">
        <v>85</v>
      </c>
      <c r="N382" s="8" t="s">
        <v>2043</v>
      </c>
      <c r="O382" s="8" t="s">
        <v>2649</v>
      </c>
      <c r="P382" s="14" t="s">
        <v>2044</v>
      </c>
      <c r="Q382" s="8" t="s">
        <v>2045</v>
      </c>
      <c r="R382" s="8" t="s">
        <v>2046</v>
      </c>
      <c r="S382" s="12">
        <v>44910</v>
      </c>
      <c r="T382" s="10" t="s">
        <v>2051</v>
      </c>
      <c r="U382" s="12">
        <v>44910</v>
      </c>
      <c r="V382" s="10" t="s">
        <v>2051</v>
      </c>
      <c r="W382" s="9">
        <v>44836</v>
      </c>
      <c r="X382" s="8">
        <f t="shared" si="20"/>
        <v>74</v>
      </c>
      <c r="AA382" s="8" t="str">
        <f t="shared" si="21"/>
        <v/>
      </c>
      <c r="AB382" s="8" t="str">
        <f t="shared" si="22"/>
        <v/>
      </c>
      <c r="AC382" s="8" t="s">
        <v>52</v>
      </c>
      <c r="AD382" s="8" t="s">
        <v>2054</v>
      </c>
      <c r="AE382" s="9">
        <v>44806</v>
      </c>
      <c r="AF382" s="8" t="s">
        <v>2055</v>
      </c>
      <c r="AG382" s="9">
        <v>44805</v>
      </c>
      <c r="AH382" s="8" t="s">
        <v>2050</v>
      </c>
      <c r="AI382" s="8" t="s">
        <v>2045</v>
      </c>
      <c r="AJ382" s="8" t="s">
        <v>55</v>
      </c>
      <c r="AK382" s="13" t="str">
        <f t="shared" si="23"/>
        <v>4/2022</v>
      </c>
    </row>
    <row r="383" spans="1:37" ht="45" hidden="1" x14ac:dyDescent="0.25">
      <c r="A383" s="6" t="s">
        <v>35</v>
      </c>
      <c r="B383" s="11" t="s">
        <v>36</v>
      </c>
      <c r="C383" s="8" t="s">
        <v>2039</v>
      </c>
      <c r="D383" s="8" t="s">
        <v>81</v>
      </c>
      <c r="E383" s="8" t="s">
        <v>335</v>
      </c>
      <c r="F383" s="8" t="s">
        <v>1762</v>
      </c>
      <c r="G383" s="8" t="s">
        <v>2040</v>
      </c>
      <c r="H383" s="8" t="s">
        <v>42</v>
      </c>
      <c r="I383" s="8" t="s">
        <v>2041</v>
      </c>
      <c r="J383" s="8" t="s">
        <v>397</v>
      </c>
      <c r="K383" s="8" t="s">
        <v>45</v>
      </c>
      <c r="L383" s="8" t="s">
        <v>2042</v>
      </c>
      <c r="M383" s="8" t="s">
        <v>85</v>
      </c>
      <c r="N383" s="8" t="s">
        <v>2043</v>
      </c>
      <c r="O383" s="8" t="s">
        <v>2649</v>
      </c>
      <c r="P383" s="14" t="s">
        <v>2044</v>
      </c>
      <c r="Q383" s="8" t="s">
        <v>2045</v>
      </c>
      <c r="R383" s="8" t="s">
        <v>2046</v>
      </c>
      <c r="S383" s="12">
        <v>44910</v>
      </c>
      <c r="T383" s="10" t="s">
        <v>2056</v>
      </c>
      <c r="U383" s="12">
        <v>44910</v>
      </c>
      <c r="V383" s="10" t="s">
        <v>2056</v>
      </c>
      <c r="W383" s="9">
        <v>44869</v>
      </c>
      <c r="X383" s="8">
        <f t="shared" si="20"/>
        <v>41</v>
      </c>
      <c r="AA383" s="8" t="str">
        <f t="shared" si="21"/>
        <v/>
      </c>
      <c r="AB383" s="8" t="str">
        <f t="shared" si="22"/>
        <v/>
      </c>
      <c r="AC383" s="8" t="s">
        <v>52</v>
      </c>
      <c r="AD383" s="8" t="s">
        <v>2057</v>
      </c>
      <c r="AE383" s="9">
        <v>44839</v>
      </c>
      <c r="AF383" s="8" t="s">
        <v>2058</v>
      </c>
      <c r="AG383" s="9">
        <v>44839</v>
      </c>
      <c r="AH383" s="8" t="s">
        <v>2050</v>
      </c>
      <c r="AI383" s="8" t="s">
        <v>2045</v>
      </c>
      <c r="AJ383" s="8" t="s">
        <v>55</v>
      </c>
      <c r="AK383" s="13" t="str">
        <f t="shared" si="23"/>
        <v>4/2022</v>
      </c>
    </row>
    <row r="384" spans="1:37" ht="45" hidden="1" x14ac:dyDescent="0.25">
      <c r="A384" s="6" t="s">
        <v>35</v>
      </c>
      <c r="B384" s="11" t="s">
        <v>36</v>
      </c>
      <c r="C384" s="8" t="s">
        <v>2039</v>
      </c>
      <c r="D384" s="8" t="s">
        <v>81</v>
      </c>
      <c r="E384" s="8" t="s">
        <v>335</v>
      </c>
      <c r="F384" s="8" t="s">
        <v>1762</v>
      </c>
      <c r="G384" s="8" t="s">
        <v>2040</v>
      </c>
      <c r="H384" s="8" t="s">
        <v>42</v>
      </c>
      <c r="I384" s="8" t="s">
        <v>2041</v>
      </c>
      <c r="J384" s="8" t="s">
        <v>397</v>
      </c>
      <c r="K384" s="8" t="s">
        <v>45</v>
      </c>
      <c r="L384" s="8" t="s">
        <v>2042</v>
      </c>
      <c r="M384" s="8" t="s">
        <v>85</v>
      </c>
      <c r="N384" s="8" t="s">
        <v>2043</v>
      </c>
      <c r="O384" s="8" t="s">
        <v>2649</v>
      </c>
      <c r="P384" s="14" t="s">
        <v>2044</v>
      </c>
      <c r="Q384" s="8" t="s">
        <v>2045</v>
      </c>
      <c r="R384" s="8" t="s">
        <v>2046</v>
      </c>
      <c r="S384" s="12">
        <v>44910</v>
      </c>
      <c r="T384" s="10" t="s">
        <v>2051</v>
      </c>
      <c r="U384" s="12">
        <v>44910</v>
      </c>
      <c r="V384" s="10" t="s">
        <v>2051</v>
      </c>
      <c r="W384" s="9">
        <v>44900</v>
      </c>
      <c r="X384" s="8">
        <f t="shared" si="20"/>
        <v>10</v>
      </c>
      <c r="AA384" s="8" t="str">
        <f t="shared" si="21"/>
        <v/>
      </c>
      <c r="AB384" s="8" t="str">
        <f t="shared" si="22"/>
        <v/>
      </c>
      <c r="AC384" s="8" t="s">
        <v>52</v>
      </c>
      <c r="AD384" s="8" t="s">
        <v>2059</v>
      </c>
      <c r="AE384" s="9">
        <v>44870</v>
      </c>
      <c r="AF384" s="8" t="s">
        <v>1793</v>
      </c>
      <c r="AG384" s="9">
        <v>44868</v>
      </c>
      <c r="AH384" s="8" t="s">
        <v>2050</v>
      </c>
      <c r="AI384" s="8" t="s">
        <v>2045</v>
      </c>
      <c r="AJ384" s="8" t="s">
        <v>55</v>
      </c>
      <c r="AK384" s="13" t="str">
        <f t="shared" si="23"/>
        <v>4/2022</v>
      </c>
    </row>
    <row r="385" spans="1:37" ht="45" hidden="1" x14ac:dyDescent="0.25">
      <c r="A385" s="6" t="s">
        <v>35</v>
      </c>
      <c r="B385" s="11" t="s">
        <v>36</v>
      </c>
      <c r="C385" s="8" t="s">
        <v>2039</v>
      </c>
      <c r="D385" s="8" t="s">
        <v>81</v>
      </c>
      <c r="E385" s="8" t="s">
        <v>335</v>
      </c>
      <c r="F385" s="8" t="s">
        <v>1762</v>
      </c>
      <c r="G385" s="8" t="s">
        <v>2040</v>
      </c>
      <c r="H385" s="8" t="s">
        <v>42</v>
      </c>
      <c r="I385" s="8" t="s">
        <v>2041</v>
      </c>
      <c r="J385" s="8" t="s">
        <v>397</v>
      </c>
      <c r="K385" s="8" t="s">
        <v>45</v>
      </c>
      <c r="L385" s="8" t="s">
        <v>2060</v>
      </c>
      <c r="M385" s="8" t="s">
        <v>85</v>
      </c>
      <c r="N385" s="8" t="s">
        <v>2061</v>
      </c>
      <c r="O385" s="8" t="s">
        <v>2649</v>
      </c>
      <c r="P385" s="14" t="s">
        <v>2044</v>
      </c>
      <c r="Q385" s="8" t="s">
        <v>2045</v>
      </c>
      <c r="R385" s="8" t="s">
        <v>2062</v>
      </c>
      <c r="S385" s="12">
        <v>44923</v>
      </c>
      <c r="T385" s="10" t="s">
        <v>2061</v>
      </c>
      <c r="U385" s="12">
        <v>44923</v>
      </c>
      <c r="V385" s="10" t="s">
        <v>2061</v>
      </c>
      <c r="W385" s="9">
        <v>44952</v>
      </c>
      <c r="X385" s="8">
        <f t="shared" si="20"/>
        <v>-29</v>
      </c>
      <c r="AA385" s="8" t="str">
        <f t="shared" si="21"/>
        <v/>
      </c>
      <c r="AB385" s="8" t="str">
        <f t="shared" si="22"/>
        <v/>
      </c>
      <c r="AC385" s="8" t="s">
        <v>52</v>
      </c>
      <c r="AD385" s="8" t="s">
        <v>2063</v>
      </c>
      <c r="AE385" s="9">
        <v>44922</v>
      </c>
      <c r="AF385" s="8" t="s">
        <v>2064</v>
      </c>
      <c r="AG385" s="9">
        <v>44917</v>
      </c>
      <c r="AH385" s="8" t="s">
        <v>2050</v>
      </c>
      <c r="AI385" s="8" t="s">
        <v>2045</v>
      </c>
      <c r="AJ385" s="8" t="s">
        <v>55</v>
      </c>
      <c r="AK385" s="13" t="str">
        <f t="shared" si="23"/>
        <v>4/2022</v>
      </c>
    </row>
    <row r="386" spans="1:37" ht="45" hidden="1" x14ac:dyDescent="0.25">
      <c r="A386" s="6" t="s">
        <v>35</v>
      </c>
      <c r="B386" s="11" t="s">
        <v>36</v>
      </c>
      <c r="C386" s="8" t="s">
        <v>37</v>
      </c>
      <c r="D386" s="8" t="s">
        <v>81</v>
      </c>
      <c r="E386" s="8" t="s">
        <v>82</v>
      </c>
      <c r="F386" s="8" t="s">
        <v>1762</v>
      </c>
      <c r="G386" s="8" t="s">
        <v>2040</v>
      </c>
      <c r="H386" s="8" t="s">
        <v>42</v>
      </c>
      <c r="I386" s="8" t="s">
        <v>2065</v>
      </c>
      <c r="J386" s="8" t="s">
        <v>40</v>
      </c>
      <c r="K386" s="8" t="s">
        <v>45</v>
      </c>
      <c r="L386" s="8" t="s">
        <v>2066</v>
      </c>
      <c r="M386" s="8" t="s">
        <v>971</v>
      </c>
      <c r="N386" s="8" t="s">
        <v>2067</v>
      </c>
      <c r="O386" s="8" t="s">
        <v>2829</v>
      </c>
      <c r="P386" s="14" t="s">
        <v>1347</v>
      </c>
      <c r="Q386" s="8" t="s">
        <v>1348</v>
      </c>
      <c r="R386" s="8" t="s">
        <v>2068</v>
      </c>
      <c r="S386" s="12">
        <v>44838</v>
      </c>
      <c r="T386" s="10" t="s">
        <v>2067</v>
      </c>
      <c r="U386" s="12">
        <v>44838</v>
      </c>
      <c r="V386" s="10" t="s">
        <v>2067</v>
      </c>
      <c r="W386" s="9">
        <v>44801</v>
      </c>
      <c r="X386" s="8">
        <f t="shared" si="20"/>
        <v>37</v>
      </c>
      <c r="AA386" s="8" t="str">
        <f t="shared" si="21"/>
        <v/>
      </c>
      <c r="AB386" s="8" t="str">
        <f t="shared" si="22"/>
        <v/>
      </c>
      <c r="AC386" s="8" t="s">
        <v>52</v>
      </c>
      <c r="AD386" s="8" t="s">
        <v>2069</v>
      </c>
      <c r="AE386" s="9">
        <v>44771</v>
      </c>
      <c r="AF386" s="8" t="s">
        <v>2070</v>
      </c>
      <c r="AG386" s="9">
        <v>44771</v>
      </c>
      <c r="AH386" s="8" t="s">
        <v>1347</v>
      </c>
      <c r="AI386" s="8" t="s">
        <v>1348</v>
      </c>
      <c r="AJ386" s="8" t="s">
        <v>55</v>
      </c>
      <c r="AK386" s="13" t="str">
        <f t="shared" si="23"/>
        <v>4/2022</v>
      </c>
    </row>
    <row r="387" spans="1:37" ht="90" hidden="1" x14ac:dyDescent="0.25">
      <c r="A387" s="6" t="s">
        <v>35</v>
      </c>
      <c r="B387" s="11" t="s">
        <v>36</v>
      </c>
      <c r="C387" s="8" t="s">
        <v>37</v>
      </c>
      <c r="D387" s="8" t="s">
        <v>81</v>
      </c>
      <c r="E387" s="8" t="s">
        <v>82</v>
      </c>
      <c r="F387" s="8" t="s">
        <v>1762</v>
      </c>
      <c r="G387" s="8" t="s">
        <v>2040</v>
      </c>
      <c r="H387" s="8" t="s">
        <v>42</v>
      </c>
      <c r="I387" s="8" t="s">
        <v>2065</v>
      </c>
      <c r="J387" s="8" t="s">
        <v>40</v>
      </c>
      <c r="K387" s="8" t="s">
        <v>45</v>
      </c>
      <c r="L387" s="8" t="s">
        <v>2071</v>
      </c>
      <c r="M387" s="8" t="s">
        <v>110</v>
      </c>
      <c r="N387" s="8" t="s">
        <v>2072</v>
      </c>
      <c r="O387" s="8" t="s">
        <v>2705</v>
      </c>
      <c r="P387" s="14" t="s">
        <v>802</v>
      </c>
      <c r="Q387" s="8" t="s">
        <v>803</v>
      </c>
      <c r="R387" s="8" t="s">
        <v>2073</v>
      </c>
      <c r="S387" s="12">
        <v>44902</v>
      </c>
      <c r="T387" s="10" t="s">
        <v>2072</v>
      </c>
      <c r="U387" s="12">
        <v>44902</v>
      </c>
      <c r="V387" s="10" t="s">
        <v>2072</v>
      </c>
      <c r="W387" s="9">
        <v>44849</v>
      </c>
      <c r="X387" s="8">
        <f t="shared" si="20"/>
        <v>53</v>
      </c>
      <c r="AA387" s="8" t="str">
        <f t="shared" si="21"/>
        <v/>
      </c>
      <c r="AB387" s="8" t="str">
        <f t="shared" si="22"/>
        <v/>
      </c>
      <c r="AC387" s="8" t="s">
        <v>52</v>
      </c>
      <c r="AD387" s="8" t="s">
        <v>2074</v>
      </c>
      <c r="AE387" s="9">
        <v>44819</v>
      </c>
      <c r="AF387" s="8" t="s">
        <v>2075</v>
      </c>
      <c r="AG387" s="9">
        <v>44817</v>
      </c>
      <c r="AH387" s="8" t="s">
        <v>807</v>
      </c>
      <c r="AI387" s="8" t="s">
        <v>803</v>
      </c>
      <c r="AJ387" s="8" t="s">
        <v>55</v>
      </c>
      <c r="AK387" s="13" t="str">
        <f t="shared" si="23"/>
        <v>4/2022</v>
      </c>
    </row>
    <row r="388" spans="1:37" ht="45" hidden="1" x14ac:dyDescent="0.25">
      <c r="A388" s="6" t="s">
        <v>35</v>
      </c>
      <c r="B388" s="11" t="s">
        <v>36</v>
      </c>
      <c r="C388" s="8" t="s">
        <v>37</v>
      </c>
      <c r="D388" s="8" t="s">
        <v>81</v>
      </c>
      <c r="E388" s="8" t="s">
        <v>82</v>
      </c>
      <c r="F388" s="8" t="s">
        <v>1762</v>
      </c>
      <c r="G388" s="8" t="s">
        <v>2040</v>
      </c>
      <c r="H388" s="8" t="s">
        <v>42</v>
      </c>
      <c r="I388" s="8" t="s">
        <v>2076</v>
      </c>
      <c r="J388" s="8" t="s">
        <v>40</v>
      </c>
      <c r="K388" s="8" t="s">
        <v>45</v>
      </c>
      <c r="L388" s="8" t="s">
        <v>2077</v>
      </c>
      <c r="M388" s="8" t="s">
        <v>110</v>
      </c>
      <c r="N388" s="8" t="s">
        <v>2078</v>
      </c>
      <c r="O388" s="8" t="s">
        <v>2830</v>
      </c>
      <c r="P388" s="14" t="s">
        <v>2079</v>
      </c>
      <c r="Q388" s="8" t="s">
        <v>2080</v>
      </c>
      <c r="R388" s="8" t="s">
        <v>2081</v>
      </c>
      <c r="S388" s="12">
        <v>44873</v>
      </c>
      <c r="T388" s="10" t="s">
        <v>2078</v>
      </c>
      <c r="U388" s="12">
        <v>44873</v>
      </c>
      <c r="V388" s="10" t="s">
        <v>2078</v>
      </c>
      <c r="W388" s="9">
        <v>44804</v>
      </c>
      <c r="X388" s="8">
        <f t="shared" si="20"/>
        <v>69</v>
      </c>
      <c r="AA388" s="8" t="str">
        <f t="shared" si="21"/>
        <v/>
      </c>
      <c r="AB388" s="8" t="str">
        <f t="shared" si="22"/>
        <v/>
      </c>
      <c r="AC388" s="8" t="s">
        <v>52</v>
      </c>
      <c r="AD388" s="8" t="s">
        <v>2082</v>
      </c>
      <c r="AE388" s="9">
        <v>44774</v>
      </c>
      <c r="AF388" s="8" t="s">
        <v>2083</v>
      </c>
      <c r="AG388" s="9">
        <v>44770</v>
      </c>
      <c r="AH388" s="8" t="s">
        <v>2079</v>
      </c>
      <c r="AI388" s="8" t="s">
        <v>2080</v>
      </c>
      <c r="AJ388" s="8" t="s">
        <v>55</v>
      </c>
      <c r="AK388" s="13" t="str">
        <f t="shared" si="23"/>
        <v>4/2022</v>
      </c>
    </row>
    <row r="389" spans="1:37" ht="45" hidden="1" x14ac:dyDescent="0.25">
      <c r="A389" s="6" t="s">
        <v>35</v>
      </c>
      <c r="B389" s="11" t="s">
        <v>36</v>
      </c>
      <c r="C389" s="8" t="s">
        <v>37</v>
      </c>
      <c r="D389" s="8" t="s">
        <v>81</v>
      </c>
      <c r="E389" s="8" t="s">
        <v>82</v>
      </c>
      <c r="F389" s="8" t="s">
        <v>1762</v>
      </c>
      <c r="G389" s="8" t="s">
        <v>2040</v>
      </c>
      <c r="H389" s="8" t="s">
        <v>42</v>
      </c>
      <c r="I389" s="8" t="s">
        <v>2076</v>
      </c>
      <c r="J389" s="8" t="s">
        <v>40</v>
      </c>
      <c r="K389" s="8" t="s">
        <v>45</v>
      </c>
      <c r="L389" s="8" t="s">
        <v>2084</v>
      </c>
      <c r="M389" s="8" t="s">
        <v>110</v>
      </c>
      <c r="N389" s="8" t="s">
        <v>2085</v>
      </c>
      <c r="O389" s="8" t="s">
        <v>2673</v>
      </c>
      <c r="P389" s="14" t="s">
        <v>409</v>
      </c>
      <c r="Q389" s="8" t="s">
        <v>410</v>
      </c>
      <c r="R389" s="8" t="s">
        <v>2086</v>
      </c>
      <c r="S389" s="12">
        <v>44875</v>
      </c>
      <c r="T389" s="10" t="s">
        <v>2085</v>
      </c>
      <c r="U389" s="12">
        <v>44875</v>
      </c>
      <c r="V389" s="10" t="s">
        <v>2085</v>
      </c>
      <c r="W389" s="9">
        <v>44743</v>
      </c>
      <c r="X389" s="8">
        <f t="shared" si="20"/>
        <v>132</v>
      </c>
      <c r="AA389" s="8" t="str">
        <f t="shared" si="21"/>
        <v/>
      </c>
      <c r="AB389" s="8" t="str">
        <f t="shared" si="22"/>
        <v/>
      </c>
      <c r="AC389" s="8" t="s">
        <v>52</v>
      </c>
      <c r="AD389" s="8" t="s">
        <v>2087</v>
      </c>
      <c r="AE389" s="9">
        <v>44713</v>
      </c>
      <c r="AF389" s="8" t="s">
        <v>2088</v>
      </c>
      <c r="AG389" s="9">
        <v>44712</v>
      </c>
      <c r="AH389" s="8" t="s">
        <v>409</v>
      </c>
      <c r="AI389" s="8" t="s">
        <v>410</v>
      </c>
      <c r="AJ389" s="8" t="s">
        <v>55</v>
      </c>
      <c r="AK389" s="13" t="str">
        <f t="shared" si="23"/>
        <v>4/2022</v>
      </c>
    </row>
    <row r="390" spans="1:37" ht="45" hidden="1" x14ac:dyDescent="0.25">
      <c r="A390" s="6" t="s">
        <v>35</v>
      </c>
      <c r="B390" s="11" t="s">
        <v>36</v>
      </c>
      <c r="C390" s="8" t="s">
        <v>37</v>
      </c>
      <c r="D390" s="8" t="s">
        <v>81</v>
      </c>
      <c r="E390" s="8" t="s">
        <v>82</v>
      </c>
      <c r="F390" s="8" t="s">
        <v>1762</v>
      </c>
      <c r="G390" s="8" t="s">
        <v>2040</v>
      </c>
      <c r="H390" s="8" t="s">
        <v>42</v>
      </c>
      <c r="I390" s="8" t="s">
        <v>2089</v>
      </c>
      <c r="J390" s="8" t="s">
        <v>41</v>
      </c>
      <c r="K390" s="8" t="s">
        <v>45</v>
      </c>
      <c r="L390" s="8" t="s">
        <v>2090</v>
      </c>
      <c r="M390" s="8" t="s">
        <v>1412</v>
      </c>
      <c r="N390" s="8" t="s">
        <v>2091</v>
      </c>
      <c r="O390" s="8" t="s">
        <v>2706</v>
      </c>
      <c r="P390" s="14" t="s">
        <v>2092</v>
      </c>
      <c r="Q390" s="8" t="s">
        <v>2093</v>
      </c>
      <c r="R390" s="8" t="s">
        <v>2094</v>
      </c>
      <c r="S390" s="12">
        <v>44897</v>
      </c>
      <c r="T390" s="10" t="s">
        <v>2091</v>
      </c>
      <c r="U390" s="12">
        <v>44897</v>
      </c>
      <c r="V390" s="10" t="s">
        <v>2091</v>
      </c>
      <c r="W390" s="9">
        <v>44925</v>
      </c>
      <c r="X390" s="8">
        <f t="shared" si="20"/>
        <v>-28</v>
      </c>
      <c r="AA390" s="8" t="str">
        <f t="shared" si="21"/>
        <v/>
      </c>
      <c r="AB390" s="8" t="str">
        <f t="shared" si="22"/>
        <v/>
      </c>
      <c r="AC390" s="8" t="s">
        <v>52</v>
      </c>
      <c r="AD390" s="8" t="s">
        <v>2095</v>
      </c>
      <c r="AE390" s="9">
        <v>44895</v>
      </c>
      <c r="AF390" s="8" t="s">
        <v>2096</v>
      </c>
      <c r="AG390" s="9">
        <v>44894</v>
      </c>
      <c r="AH390" s="8" t="s">
        <v>2092</v>
      </c>
      <c r="AI390" s="8" t="s">
        <v>2093</v>
      </c>
      <c r="AJ390" s="8" t="s">
        <v>55</v>
      </c>
      <c r="AK390" s="13" t="str">
        <f t="shared" si="23"/>
        <v>4/2022</v>
      </c>
    </row>
    <row r="391" spans="1:37" ht="45" hidden="1" x14ac:dyDescent="0.25">
      <c r="A391" s="6" t="s">
        <v>35</v>
      </c>
      <c r="B391" s="11" t="s">
        <v>36</v>
      </c>
      <c r="C391" s="8" t="s">
        <v>37</v>
      </c>
      <c r="D391" s="8" t="s">
        <v>81</v>
      </c>
      <c r="E391" s="8" t="s">
        <v>82</v>
      </c>
      <c r="F391" s="8" t="s">
        <v>1762</v>
      </c>
      <c r="G391" s="8" t="s">
        <v>2040</v>
      </c>
      <c r="H391" s="8" t="s">
        <v>42</v>
      </c>
      <c r="I391" s="8" t="s">
        <v>2097</v>
      </c>
      <c r="J391" s="8" t="s">
        <v>40</v>
      </c>
      <c r="K391" s="8" t="s">
        <v>45</v>
      </c>
      <c r="L391" s="8" t="s">
        <v>2098</v>
      </c>
      <c r="M391" s="8" t="s">
        <v>110</v>
      </c>
      <c r="N391" s="8" t="s">
        <v>2099</v>
      </c>
      <c r="O391" s="8" t="s">
        <v>2649</v>
      </c>
      <c r="P391" s="14" t="s">
        <v>2044</v>
      </c>
      <c r="Q391" s="8" t="s">
        <v>2045</v>
      </c>
      <c r="R391" s="8" t="s">
        <v>2100</v>
      </c>
      <c r="S391" s="12">
        <v>44894</v>
      </c>
      <c r="T391" s="10" t="s">
        <v>2099</v>
      </c>
      <c r="U391" s="12">
        <v>44894</v>
      </c>
      <c r="V391" s="10" t="s">
        <v>2099</v>
      </c>
      <c r="W391" s="9">
        <v>44871</v>
      </c>
      <c r="X391" s="8">
        <f t="shared" si="20"/>
        <v>23</v>
      </c>
      <c r="AA391" s="8" t="str">
        <f t="shared" si="21"/>
        <v/>
      </c>
      <c r="AB391" s="8" t="str">
        <f t="shared" si="22"/>
        <v/>
      </c>
      <c r="AC391" s="8" t="s">
        <v>52</v>
      </c>
      <c r="AD391" s="8" t="s">
        <v>2101</v>
      </c>
      <c r="AE391" s="9">
        <v>44841</v>
      </c>
      <c r="AF391" s="8" t="s">
        <v>2102</v>
      </c>
      <c r="AG391" s="9">
        <v>44839</v>
      </c>
      <c r="AH391" s="8" t="s">
        <v>2050</v>
      </c>
      <c r="AI391" s="8" t="s">
        <v>2045</v>
      </c>
      <c r="AJ391" s="8" t="s">
        <v>55</v>
      </c>
      <c r="AK391" s="13" t="str">
        <f t="shared" si="23"/>
        <v>4/2022</v>
      </c>
    </row>
    <row r="392" spans="1:37" ht="75" hidden="1" x14ac:dyDescent="0.25">
      <c r="A392" s="6" t="s">
        <v>35</v>
      </c>
      <c r="B392" s="11" t="s">
        <v>36</v>
      </c>
      <c r="C392" s="8" t="s">
        <v>37</v>
      </c>
      <c r="D392" s="8" t="s">
        <v>81</v>
      </c>
      <c r="E392" s="8" t="s">
        <v>82</v>
      </c>
      <c r="F392" s="8" t="s">
        <v>1762</v>
      </c>
      <c r="G392" s="8" t="s">
        <v>2040</v>
      </c>
      <c r="H392" s="8" t="s">
        <v>42</v>
      </c>
      <c r="I392" s="8" t="s">
        <v>2097</v>
      </c>
      <c r="J392" s="8" t="s">
        <v>40</v>
      </c>
      <c r="K392" s="8" t="s">
        <v>45</v>
      </c>
      <c r="L392" s="8" t="s">
        <v>2103</v>
      </c>
      <c r="M392" s="8" t="s">
        <v>110</v>
      </c>
      <c r="N392" s="8" t="s">
        <v>2104</v>
      </c>
      <c r="O392" s="8" t="s">
        <v>2707</v>
      </c>
      <c r="P392" s="14" t="s">
        <v>2105</v>
      </c>
      <c r="Q392" s="8" t="s">
        <v>2106</v>
      </c>
      <c r="R392" s="8" t="s">
        <v>2107</v>
      </c>
      <c r="S392" s="12">
        <v>44894</v>
      </c>
      <c r="T392" s="10" t="s">
        <v>2104</v>
      </c>
      <c r="U392" s="12">
        <v>44894</v>
      </c>
      <c r="V392" s="10" t="s">
        <v>2104</v>
      </c>
      <c r="W392" s="9">
        <v>44849</v>
      </c>
      <c r="X392" s="8">
        <f t="shared" ref="X392:X455" si="24">IF(AND(W392&lt;&gt;"",U392&lt;&gt;""),SUM(U392-W392),"")</f>
        <v>45</v>
      </c>
      <c r="AA392" s="8" t="str">
        <f t="shared" ref="AA392:AA455" si="25">IF(AND(Y392&lt;&gt;"",Z392&lt;&gt;"",U392&lt;&gt;""),SUM(IF(Z392&lt;U392,Z392,U392)-Y392),"")</f>
        <v/>
      </c>
      <c r="AB392" s="8" t="str">
        <f t="shared" ref="AB392:AB455" si="26">IF(AND(AA392&lt;&gt;"",X392&lt;&gt;""),SUM(X392-AA392),"")</f>
        <v/>
      </c>
      <c r="AC392" s="8" t="s">
        <v>52</v>
      </c>
      <c r="AD392" s="8" t="s">
        <v>2108</v>
      </c>
      <c r="AE392" s="9">
        <v>44819</v>
      </c>
      <c r="AF392" s="8" t="s">
        <v>2109</v>
      </c>
      <c r="AG392" s="9">
        <v>44804</v>
      </c>
      <c r="AH392" s="8" t="s">
        <v>2105</v>
      </c>
      <c r="AI392" s="8" t="s">
        <v>2106</v>
      </c>
      <c r="AJ392" s="8" t="s">
        <v>55</v>
      </c>
      <c r="AK392" s="13" t="str">
        <f t="shared" si="23"/>
        <v>4/2022</v>
      </c>
    </row>
    <row r="393" spans="1:37" ht="75" hidden="1" x14ac:dyDescent="0.25">
      <c r="A393" s="6" t="s">
        <v>35</v>
      </c>
      <c r="B393" s="11" t="s">
        <v>36</v>
      </c>
      <c r="C393" s="8" t="s">
        <v>37</v>
      </c>
      <c r="D393" s="8" t="s">
        <v>81</v>
      </c>
      <c r="E393" s="8" t="s">
        <v>82</v>
      </c>
      <c r="F393" s="8" t="s">
        <v>1762</v>
      </c>
      <c r="G393" s="8" t="s">
        <v>2040</v>
      </c>
      <c r="H393" s="8" t="s">
        <v>42</v>
      </c>
      <c r="I393" s="8" t="s">
        <v>2097</v>
      </c>
      <c r="J393" s="8" t="s">
        <v>40</v>
      </c>
      <c r="K393" s="8" t="s">
        <v>45</v>
      </c>
      <c r="L393" s="8" t="s">
        <v>2110</v>
      </c>
      <c r="M393" s="8" t="s">
        <v>110</v>
      </c>
      <c r="N393" s="8" t="s">
        <v>2111</v>
      </c>
      <c r="O393" s="8" t="s">
        <v>2831</v>
      </c>
      <c r="P393" s="14" t="s">
        <v>321</v>
      </c>
      <c r="Q393" s="8" t="s">
        <v>322</v>
      </c>
      <c r="R393" s="8" t="s">
        <v>2112</v>
      </c>
      <c r="S393" s="12">
        <v>44894</v>
      </c>
      <c r="T393" s="10" t="s">
        <v>2111</v>
      </c>
      <c r="U393" s="12">
        <v>44894</v>
      </c>
      <c r="V393" s="10" t="s">
        <v>2111</v>
      </c>
      <c r="W393" s="9">
        <v>44878</v>
      </c>
      <c r="X393" s="8">
        <f t="shared" si="24"/>
        <v>16</v>
      </c>
      <c r="AA393" s="8" t="str">
        <f t="shared" si="25"/>
        <v/>
      </c>
      <c r="AB393" s="8" t="str">
        <f t="shared" si="26"/>
        <v/>
      </c>
      <c r="AC393" s="8" t="s">
        <v>52</v>
      </c>
      <c r="AD393" s="8" t="s">
        <v>2113</v>
      </c>
      <c r="AE393" s="9">
        <v>44848</v>
      </c>
      <c r="AF393" s="8" t="s">
        <v>2114</v>
      </c>
      <c r="AG393" s="9">
        <v>44848</v>
      </c>
      <c r="AH393" s="8" t="s">
        <v>326</v>
      </c>
      <c r="AI393" s="8" t="s">
        <v>322</v>
      </c>
      <c r="AJ393" s="8" t="s">
        <v>55</v>
      </c>
      <c r="AK393" s="13" t="str">
        <f t="shared" ref="AK393:AK456" si="27">ROUNDUP(MONTH(U393)/3,0)&amp; "/" &amp; YEAR(U393)</f>
        <v>4/2022</v>
      </c>
    </row>
    <row r="394" spans="1:37" ht="45" hidden="1" x14ac:dyDescent="0.25">
      <c r="A394" s="6" t="s">
        <v>35</v>
      </c>
      <c r="B394" s="11" t="s">
        <v>36</v>
      </c>
      <c r="C394" s="8" t="s">
        <v>37</v>
      </c>
      <c r="D394" s="8" t="s">
        <v>81</v>
      </c>
      <c r="E394" s="8" t="s">
        <v>82</v>
      </c>
      <c r="F394" s="8" t="s">
        <v>1762</v>
      </c>
      <c r="G394" s="8" t="s">
        <v>2040</v>
      </c>
      <c r="H394" s="8" t="s">
        <v>42</v>
      </c>
      <c r="I394" s="8" t="s">
        <v>2097</v>
      </c>
      <c r="J394" s="8" t="s">
        <v>40</v>
      </c>
      <c r="K394" s="8" t="s">
        <v>45</v>
      </c>
      <c r="L394" s="8" t="s">
        <v>2115</v>
      </c>
      <c r="M394" s="8" t="s">
        <v>110</v>
      </c>
      <c r="N394" s="8" t="s">
        <v>2116</v>
      </c>
      <c r="O394" s="8" t="s">
        <v>2832</v>
      </c>
      <c r="P394" s="14" t="s">
        <v>2117</v>
      </c>
      <c r="Q394" s="8" t="s">
        <v>2118</v>
      </c>
      <c r="R394" s="8" t="s">
        <v>2119</v>
      </c>
      <c r="S394" s="12">
        <v>44894</v>
      </c>
      <c r="T394" s="10" t="s">
        <v>2116</v>
      </c>
      <c r="U394" s="12">
        <v>44894</v>
      </c>
      <c r="V394" s="10" t="s">
        <v>2116</v>
      </c>
      <c r="W394" s="9">
        <v>44709</v>
      </c>
      <c r="X394" s="8">
        <f t="shared" si="24"/>
        <v>185</v>
      </c>
      <c r="AA394" s="8" t="str">
        <f t="shared" si="25"/>
        <v/>
      </c>
      <c r="AB394" s="8" t="str">
        <f t="shared" si="26"/>
        <v/>
      </c>
      <c r="AC394" s="8" t="s">
        <v>52</v>
      </c>
      <c r="AD394" s="8" t="s">
        <v>2120</v>
      </c>
      <c r="AE394" s="9">
        <v>44679</v>
      </c>
      <c r="AF394" s="8" t="s">
        <v>2121</v>
      </c>
      <c r="AG394" s="9">
        <v>44670</v>
      </c>
      <c r="AH394" s="8" t="s">
        <v>2122</v>
      </c>
      <c r="AI394" s="8" t="s">
        <v>2118</v>
      </c>
      <c r="AJ394" s="8" t="s">
        <v>55</v>
      </c>
      <c r="AK394" s="13" t="str">
        <f t="shared" si="27"/>
        <v>4/2022</v>
      </c>
    </row>
    <row r="395" spans="1:37" ht="45" hidden="1" x14ac:dyDescent="0.25">
      <c r="A395" s="6" t="s">
        <v>35</v>
      </c>
      <c r="B395" s="11" t="s">
        <v>36</v>
      </c>
      <c r="C395" s="8" t="s">
        <v>37</v>
      </c>
      <c r="D395" s="8" t="s">
        <v>81</v>
      </c>
      <c r="E395" s="8" t="s">
        <v>82</v>
      </c>
      <c r="F395" s="8" t="s">
        <v>1762</v>
      </c>
      <c r="G395" s="8" t="s">
        <v>2040</v>
      </c>
      <c r="H395" s="8" t="s">
        <v>42</v>
      </c>
      <c r="I395" s="8" t="s">
        <v>2097</v>
      </c>
      <c r="J395" s="8" t="s">
        <v>40</v>
      </c>
      <c r="K395" s="8" t="s">
        <v>45</v>
      </c>
      <c r="L395" s="8" t="s">
        <v>2123</v>
      </c>
      <c r="M395" s="8" t="s">
        <v>110</v>
      </c>
      <c r="N395" s="8" t="s">
        <v>2124</v>
      </c>
      <c r="O395" s="8" t="s">
        <v>2832</v>
      </c>
      <c r="P395" s="14" t="s">
        <v>321</v>
      </c>
      <c r="Q395" s="8" t="s">
        <v>322</v>
      </c>
      <c r="R395" s="8" t="s">
        <v>2125</v>
      </c>
      <c r="S395" s="12">
        <v>44894</v>
      </c>
      <c r="T395" s="10" t="s">
        <v>2124</v>
      </c>
      <c r="U395" s="12">
        <v>44894</v>
      </c>
      <c r="V395" s="10" t="s">
        <v>2124</v>
      </c>
      <c r="W395" s="9">
        <v>44707</v>
      </c>
      <c r="X395" s="8">
        <f t="shared" si="24"/>
        <v>187</v>
      </c>
      <c r="AA395" s="8" t="str">
        <f t="shared" si="25"/>
        <v/>
      </c>
      <c r="AB395" s="8" t="str">
        <f t="shared" si="26"/>
        <v/>
      </c>
      <c r="AC395" s="8" t="s">
        <v>52</v>
      </c>
      <c r="AD395" s="8" t="s">
        <v>2126</v>
      </c>
      <c r="AE395" s="9">
        <v>44677</v>
      </c>
      <c r="AF395" s="8" t="s">
        <v>2127</v>
      </c>
      <c r="AG395" s="9">
        <v>44677</v>
      </c>
      <c r="AH395" s="8" t="s">
        <v>326</v>
      </c>
      <c r="AI395" s="8" t="s">
        <v>322</v>
      </c>
      <c r="AJ395" s="8" t="s">
        <v>55</v>
      </c>
      <c r="AK395" s="13" t="str">
        <f t="shared" si="27"/>
        <v>4/2022</v>
      </c>
    </row>
    <row r="396" spans="1:37" ht="45" hidden="1" x14ac:dyDescent="0.25">
      <c r="A396" s="6" t="s">
        <v>35</v>
      </c>
      <c r="B396" s="11" t="s">
        <v>36</v>
      </c>
      <c r="C396" s="8" t="s">
        <v>37</v>
      </c>
      <c r="D396" s="8" t="s">
        <v>81</v>
      </c>
      <c r="E396" s="8" t="s">
        <v>82</v>
      </c>
      <c r="F396" s="8" t="s">
        <v>1762</v>
      </c>
      <c r="G396" s="8" t="s">
        <v>2040</v>
      </c>
      <c r="H396" s="8" t="s">
        <v>42</v>
      </c>
      <c r="I396" s="8" t="s">
        <v>2097</v>
      </c>
      <c r="J396" s="8" t="s">
        <v>40</v>
      </c>
      <c r="K396" s="8" t="s">
        <v>45</v>
      </c>
      <c r="L396" s="8" t="s">
        <v>2128</v>
      </c>
      <c r="M396" s="8" t="s">
        <v>110</v>
      </c>
      <c r="N396" s="8" t="s">
        <v>2129</v>
      </c>
      <c r="O396" s="8" t="s">
        <v>2833</v>
      </c>
      <c r="P396" s="14" t="s">
        <v>2117</v>
      </c>
      <c r="Q396" s="8" t="s">
        <v>2118</v>
      </c>
      <c r="R396" s="8" t="s">
        <v>2130</v>
      </c>
      <c r="S396" s="12">
        <v>44894</v>
      </c>
      <c r="T396" s="10" t="s">
        <v>2129</v>
      </c>
      <c r="U396" s="12">
        <v>44894</v>
      </c>
      <c r="V396" s="10" t="s">
        <v>2129</v>
      </c>
      <c r="W396" s="9">
        <v>44811</v>
      </c>
      <c r="X396" s="8">
        <f t="shared" si="24"/>
        <v>83</v>
      </c>
      <c r="AA396" s="8" t="str">
        <f t="shared" si="25"/>
        <v/>
      </c>
      <c r="AB396" s="8" t="str">
        <f t="shared" si="26"/>
        <v/>
      </c>
      <c r="AC396" s="8" t="s">
        <v>52</v>
      </c>
      <c r="AD396" s="8" t="s">
        <v>2131</v>
      </c>
      <c r="AE396" s="9">
        <v>44781</v>
      </c>
      <c r="AF396" s="8" t="s">
        <v>2132</v>
      </c>
      <c r="AG396" s="9">
        <v>44776</v>
      </c>
      <c r="AH396" s="8" t="s">
        <v>2122</v>
      </c>
      <c r="AI396" s="8" t="s">
        <v>2118</v>
      </c>
      <c r="AJ396" s="8" t="s">
        <v>55</v>
      </c>
      <c r="AK396" s="13" t="str">
        <f t="shared" si="27"/>
        <v>4/2022</v>
      </c>
    </row>
    <row r="397" spans="1:37" ht="90" hidden="1" x14ac:dyDescent="0.25">
      <c r="A397" s="6" t="s">
        <v>35</v>
      </c>
      <c r="B397" s="11" t="s">
        <v>36</v>
      </c>
      <c r="C397" s="8" t="s">
        <v>37</v>
      </c>
      <c r="D397" s="8" t="s">
        <v>81</v>
      </c>
      <c r="E397" s="8" t="s">
        <v>82</v>
      </c>
      <c r="F397" s="8" t="s">
        <v>1762</v>
      </c>
      <c r="G397" s="8" t="s">
        <v>2040</v>
      </c>
      <c r="H397" s="8" t="s">
        <v>42</v>
      </c>
      <c r="I397" s="8" t="s">
        <v>2097</v>
      </c>
      <c r="J397" s="8" t="s">
        <v>40</v>
      </c>
      <c r="K397" s="8" t="s">
        <v>45</v>
      </c>
      <c r="L397" s="8" t="s">
        <v>2133</v>
      </c>
      <c r="M397" s="8" t="s">
        <v>110</v>
      </c>
      <c r="N397" s="8" t="s">
        <v>2134</v>
      </c>
      <c r="O397" s="8" t="s">
        <v>2834</v>
      </c>
      <c r="P397" s="14" t="s">
        <v>2117</v>
      </c>
      <c r="Q397" s="8" t="s">
        <v>2118</v>
      </c>
      <c r="R397" s="8" t="s">
        <v>2135</v>
      </c>
      <c r="S397" s="12">
        <v>44894</v>
      </c>
      <c r="T397" s="10" t="s">
        <v>2134</v>
      </c>
      <c r="U397" s="12">
        <v>44894</v>
      </c>
      <c r="V397" s="10" t="s">
        <v>2134</v>
      </c>
      <c r="W397" s="9">
        <v>44862</v>
      </c>
      <c r="X397" s="8">
        <f t="shared" si="24"/>
        <v>32</v>
      </c>
      <c r="AA397" s="8" t="str">
        <f t="shared" si="25"/>
        <v/>
      </c>
      <c r="AB397" s="8" t="str">
        <f t="shared" si="26"/>
        <v/>
      </c>
      <c r="AC397" s="8" t="s">
        <v>52</v>
      </c>
      <c r="AD397" s="8" t="s">
        <v>2136</v>
      </c>
      <c r="AE397" s="9">
        <v>44832</v>
      </c>
      <c r="AF397" s="8" t="s">
        <v>2137</v>
      </c>
      <c r="AG397" s="9">
        <v>44820</v>
      </c>
      <c r="AH397" s="8" t="s">
        <v>2122</v>
      </c>
      <c r="AI397" s="8" t="s">
        <v>2118</v>
      </c>
      <c r="AJ397" s="8" t="s">
        <v>55</v>
      </c>
      <c r="AK397" s="13" t="str">
        <f t="shared" si="27"/>
        <v>4/2022</v>
      </c>
    </row>
    <row r="398" spans="1:37" ht="105" hidden="1" x14ac:dyDescent="0.25">
      <c r="A398" s="6" t="s">
        <v>35</v>
      </c>
      <c r="B398" s="11" t="s">
        <v>36</v>
      </c>
      <c r="C398" s="8" t="s">
        <v>37</v>
      </c>
      <c r="D398" s="8" t="s">
        <v>81</v>
      </c>
      <c r="E398" s="8" t="s">
        <v>82</v>
      </c>
      <c r="F398" s="8" t="s">
        <v>1762</v>
      </c>
      <c r="G398" s="8" t="s">
        <v>2040</v>
      </c>
      <c r="H398" s="8" t="s">
        <v>42</v>
      </c>
      <c r="I398" s="8" t="s">
        <v>2138</v>
      </c>
      <c r="J398" s="8" t="s">
        <v>40</v>
      </c>
      <c r="K398" s="8" t="s">
        <v>45</v>
      </c>
      <c r="L398" s="8" t="s">
        <v>2139</v>
      </c>
      <c r="M398" s="8" t="s">
        <v>110</v>
      </c>
      <c r="N398" s="8" t="s">
        <v>1153</v>
      </c>
      <c r="O398" s="8" t="s">
        <v>2708</v>
      </c>
      <c r="P398" s="14" t="s">
        <v>63</v>
      </c>
      <c r="Q398" s="8" t="s">
        <v>64</v>
      </c>
      <c r="R398" s="8" t="s">
        <v>2140</v>
      </c>
      <c r="S398" s="12">
        <v>44894</v>
      </c>
      <c r="T398" s="10" t="s">
        <v>1153</v>
      </c>
      <c r="U398" s="12">
        <v>44894</v>
      </c>
      <c r="V398" s="10" t="s">
        <v>1153</v>
      </c>
      <c r="W398" s="9">
        <v>44710</v>
      </c>
      <c r="X398" s="8">
        <f t="shared" si="24"/>
        <v>184</v>
      </c>
      <c r="AA398" s="8" t="str">
        <f t="shared" si="25"/>
        <v/>
      </c>
      <c r="AB398" s="8" t="str">
        <f t="shared" si="26"/>
        <v/>
      </c>
      <c r="AC398" s="8" t="s">
        <v>52</v>
      </c>
      <c r="AD398" s="8" t="s">
        <v>2141</v>
      </c>
      <c r="AE398" s="9">
        <v>44680</v>
      </c>
      <c r="AF398" s="8" t="s">
        <v>2142</v>
      </c>
      <c r="AG398" s="9">
        <v>44680</v>
      </c>
      <c r="AH398" s="8" t="s">
        <v>68</v>
      </c>
      <c r="AI398" s="8" t="s">
        <v>64</v>
      </c>
      <c r="AJ398" s="8" t="s">
        <v>55</v>
      </c>
      <c r="AK398" s="13" t="str">
        <f t="shared" si="27"/>
        <v>4/2022</v>
      </c>
    </row>
    <row r="399" spans="1:37" ht="60" hidden="1" x14ac:dyDescent="0.25">
      <c r="A399" s="6" t="s">
        <v>35</v>
      </c>
      <c r="B399" s="11" t="s">
        <v>36</v>
      </c>
      <c r="C399" s="8" t="s">
        <v>37</v>
      </c>
      <c r="D399" s="8" t="s">
        <v>81</v>
      </c>
      <c r="E399" s="8" t="s">
        <v>82</v>
      </c>
      <c r="F399" s="8" t="s">
        <v>1762</v>
      </c>
      <c r="G399" s="8" t="s">
        <v>2040</v>
      </c>
      <c r="H399" s="8" t="s">
        <v>42</v>
      </c>
      <c r="I399" s="8" t="s">
        <v>2138</v>
      </c>
      <c r="J399" s="8" t="s">
        <v>40</v>
      </c>
      <c r="K399" s="8" t="s">
        <v>45</v>
      </c>
      <c r="L399" s="8" t="s">
        <v>2143</v>
      </c>
      <c r="M399" s="8" t="s">
        <v>2144</v>
      </c>
      <c r="N399" s="8" t="s">
        <v>2145</v>
      </c>
      <c r="O399" s="8" t="s">
        <v>2835</v>
      </c>
      <c r="P399" s="14" t="s">
        <v>2146</v>
      </c>
      <c r="Q399" s="8" t="s">
        <v>2147</v>
      </c>
      <c r="R399" s="8" t="s">
        <v>2148</v>
      </c>
      <c r="S399" s="12">
        <v>44916</v>
      </c>
      <c r="T399" s="10" t="s">
        <v>2145</v>
      </c>
      <c r="U399" s="12">
        <v>44916</v>
      </c>
      <c r="V399" s="10" t="s">
        <v>2145</v>
      </c>
      <c r="W399" s="9">
        <v>44940</v>
      </c>
      <c r="X399" s="8">
        <f t="shared" si="24"/>
        <v>-24</v>
      </c>
      <c r="AA399" s="8" t="str">
        <f t="shared" si="25"/>
        <v/>
      </c>
      <c r="AB399" s="8" t="str">
        <f t="shared" si="26"/>
        <v/>
      </c>
      <c r="AC399" s="8" t="s">
        <v>52</v>
      </c>
      <c r="AD399" s="8" t="s">
        <v>2149</v>
      </c>
      <c r="AE399" s="9">
        <v>44910</v>
      </c>
      <c r="AF399" s="8" t="s">
        <v>2150</v>
      </c>
      <c r="AG399" s="9">
        <v>44906</v>
      </c>
      <c r="AH399" s="8" t="s">
        <v>2146</v>
      </c>
      <c r="AI399" s="8" t="s">
        <v>2151</v>
      </c>
      <c r="AJ399" s="8" t="s">
        <v>55</v>
      </c>
      <c r="AK399" s="13" t="str">
        <f t="shared" si="27"/>
        <v>4/2022</v>
      </c>
    </row>
    <row r="400" spans="1:37" ht="60" hidden="1" x14ac:dyDescent="0.25">
      <c r="A400" s="6" t="s">
        <v>35</v>
      </c>
      <c r="B400" s="11" t="s">
        <v>36</v>
      </c>
      <c r="C400" s="8" t="s">
        <v>37</v>
      </c>
      <c r="D400" s="8" t="s">
        <v>81</v>
      </c>
      <c r="E400" s="8" t="s">
        <v>82</v>
      </c>
      <c r="F400" s="8" t="s">
        <v>1762</v>
      </c>
      <c r="G400" s="8" t="s">
        <v>2040</v>
      </c>
      <c r="H400" s="8" t="s">
        <v>42</v>
      </c>
      <c r="I400" s="8" t="s">
        <v>2097</v>
      </c>
      <c r="J400" s="8" t="s">
        <v>40</v>
      </c>
      <c r="K400" s="8" t="s">
        <v>45</v>
      </c>
      <c r="L400" s="8" t="s">
        <v>2152</v>
      </c>
      <c r="M400" s="8" t="s">
        <v>110</v>
      </c>
      <c r="N400" s="8" t="s">
        <v>2153</v>
      </c>
      <c r="O400" s="8" t="s">
        <v>2836</v>
      </c>
      <c r="P400" s="14" t="s">
        <v>2117</v>
      </c>
      <c r="Q400" s="8" t="s">
        <v>2118</v>
      </c>
      <c r="R400" s="8" t="s">
        <v>2154</v>
      </c>
      <c r="S400" s="12">
        <v>44894</v>
      </c>
      <c r="T400" s="10" t="s">
        <v>2153</v>
      </c>
      <c r="U400" s="12">
        <v>44894</v>
      </c>
      <c r="V400" s="10" t="s">
        <v>2153</v>
      </c>
      <c r="W400" s="9">
        <v>44714</v>
      </c>
      <c r="X400" s="8">
        <f t="shared" si="24"/>
        <v>180</v>
      </c>
      <c r="AA400" s="8" t="str">
        <f t="shared" si="25"/>
        <v/>
      </c>
      <c r="AB400" s="8" t="str">
        <f t="shared" si="26"/>
        <v/>
      </c>
      <c r="AC400" s="8" t="s">
        <v>52</v>
      </c>
      <c r="AD400" s="8" t="s">
        <v>2155</v>
      </c>
      <c r="AE400" s="9">
        <v>44684</v>
      </c>
      <c r="AF400" s="8" t="s">
        <v>2156</v>
      </c>
      <c r="AG400" s="9">
        <v>44683</v>
      </c>
      <c r="AH400" s="8" t="s">
        <v>2122</v>
      </c>
      <c r="AI400" s="8" t="s">
        <v>2118</v>
      </c>
      <c r="AJ400" s="8" t="s">
        <v>55</v>
      </c>
      <c r="AK400" s="13" t="str">
        <f t="shared" si="27"/>
        <v>4/2022</v>
      </c>
    </row>
    <row r="401" spans="1:37" ht="45" hidden="1" x14ac:dyDescent="0.25">
      <c r="A401" s="6" t="s">
        <v>35</v>
      </c>
      <c r="B401" s="11" t="s">
        <v>36</v>
      </c>
      <c r="C401" s="8" t="s">
        <v>2039</v>
      </c>
      <c r="D401" s="8" t="s">
        <v>81</v>
      </c>
      <c r="E401" s="8" t="s">
        <v>335</v>
      </c>
      <c r="F401" s="8" t="s">
        <v>1762</v>
      </c>
      <c r="G401" s="8" t="s">
        <v>2040</v>
      </c>
      <c r="H401" s="8" t="s">
        <v>42</v>
      </c>
      <c r="I401" s="8" t="s">
        <v>2041</v>
      </c>
      <c r="J401" s="8" t="s">
        <v>397</v>
      </c>
      <c r="K401" s="8" t="s">
        <v>45</v>
      </c>
      <c r="L401" s="8" t="s">
        <v>2042</v>
      </c>
      <c r="M401" s="8" t="s">
        <v>85</v>
      </c>
      <c r="N401" s="8" t="s">
        <v>2043</v>
      </c>
      <c r="O401" s="8" t="s">
        <v>2649</v>
      </c>
      <c r="P401" s="14" t="s">
        <v>2044</v>
      </c>
      <c r="Q401" s="8" t="s">
        <v>2045</v>
      </c>
      <c r="R401" s="8" t="s">
        <v>2046</v>
      </c>
      <c r="S401" s="12">
        <v>44910</v>
      </c>
      <c r="T401" s="10" t="s">
        <v>2157</v>
      </c>
      <c r="U401" s="12">
        <v>44910</v>
      </c>
      <c r="V401" s="10" t="s">
        <v>2157</v>
      </c>
      <c r="W401" s="9">
        <v>44930</v>
      </c>
      <c r="X401" s="8">
        <f t="shared" si="24"/>
        <v>-20</v>
      </c>
      <c r="AA401" s="8" t="str">
        <f t="shared" si="25"/>
        <v/>
      </c>
      <c r="AB401" s="8" t="str">
        <f t="shared" si="26"/>
        <v/>
      </c>
      <c r="AC401" s="8" t="s">
        <v>52</v>
      </c>
      <c r="AD401" s="8" t="s">
        <v>2158</v>
      </c>
      <c r="AE401" s="9">
        <v>44900</v>
      </c>
      <c r="AF401" s="8" t="s">
        <v>2159</v>
      </c>
      <c r="AG401" s="9">
        <v>44900</v>
      </c>
      <c r="AH401" s="8" t="s">
        <v>2050</v>
      </c>
      <c r="AI401" s="8" t="s">
        <v>2045</v>
      </c>
      <c r="AJ401" s="8" t="s">
        <v>55</v>
      </c>
      <c r="AK401" s="13" t="str">
        <f t="shared" si="27"/>
        <v>4/2022</v>
      </c>
    </row>
    <row r="402" spans="1:37" ht="45" hidden="1" x14ac:dyDescent="0.25">
      <c r="A402" s="6" t="s">
        <v>35</v>
      </c>
      <c r="B402" s="11" t="s">
        <v>36</v>
      </c>
      <c r="C402" s="8" t="s">
        <v>37</v>
      </c>
      <c r="D402" s="8" t="s">
        <v>81</v>
      </c>
      <c r="E402" s="8" t="s">
        <v>82</v>
      </c>
      <c r="F402" s="8" t="s">
        <v>40</v>
      </c>
      <c r="G402" s="8" t="s">
        <v>40</v>
      </c>
      <c r="H402" s="8" t="s">
        <v>42</v>
      </c>
      <c r="I402" s="8" t="s">
        <v>2160</v>
      </c>
      <c r="J402" s="8" t="s">
        <v>41</v>
      </c>
      <c r="K402" s="8" t="s">
        <v>45</v>
      </c>
      <c r="L402" s="8" t="s">
        <v>2161</v>
      </c>
      <c r="M402" s="8" t="s">
        <v>2162</v>
      </c>
      <c r="N402" s="8" t="s">
        <v>2163</v>
      </c>
      <c r="O402" s="8" t="s">
        <v>2709</v>
      </c>
      <c r="P402" s="14" t="s">
        <v>2164</v>
      </c>
      <c r="Q402" s="8" t="s">
        <v>2165</v>
      </c>
      <c r="R402" s="8" t="s">
        <v>2166</v>
      </c>
      <c r="S402" s="12">
        <v>44853</v>
      </c>
      <c r="T402" s="10" t="s">
        <v>2163</v>
      </c>
      <c r="U402" s="12">
        <v>44853</v>
      </c>
      <c r="V402" s="10" t="s">
        <v>2163</v>
      </c>
      <c r="W402" s="9">
        <v>44742</v>
      </c>
      <c r="X402" s="8">
        <f t="shared" si="24"/>
        <v>111</v>
      </c>
      <c r="AA402" s="8" t="str">
        <f t="shared" si="25"/>
        <v/>
      </c>
      <c r="AB402" s="8" t="str">
        <f t="shared" si="26"/>
        <v/>
      </c>
      <c r="AC402" s="8" t="s">
        <v>52</v>
      </c>
      <c r="AD402" s="8" t="s">
        <v>2167</v>
      </c>
      <c r="AE402" s="9">
        <v>44712</v>
      </c>
      <c r="AF402" s="8" t="s">
        <v>2168</v>
      </c>
      <c r="AG402" s="9">
        <v>44707</v>
      </c>
      <c r="AH402" s="8" t="s">
        <v>2164</v>
      </c>
      <c r="AI402" s="8" t="s">
        <v>2165</v>
      </c>
      <c r="AJ402" s="8" t="s">
        <v>55</v>
      </c>
      <c r="AK402" s="13" t="str">
        <f t="shared" si="27"/>
        <v>4/2022</v>
      </c>
    </row>
    <row r="403" spans="1:37" ht="45" hidden="1" x14ac:dyDescent="0.25">
      <c r="A403" s="6" t="s">
        <v>35</v>
      </c>
      <c r="B403" s="11" t="s">
        <v>36</v>
      </c>
      <c r="C403" s="8" t="s">
        <v>37</v>
      </c>
      <c r="D403" s="8" t="s">
        <v>81</v>
      </c>
      <c r="E403" s="8" t="s">
        <v>82</v>
      </c>
      <c r="F403" s="8" t="s">
        <v>40</v>
      </c>
      <c r="G403" s="8" t="s">
        <v>41</v>
      </c>
      <c r="H403" s="8" t="s">
        <v>42</v>
      </c>
      <c r="I403" s="8" t="s">
        <v>1776</v>
      </c>
      <c r="J403" s="8" t="s">
        <v>397</v>
      </c>
      <c r="K403" s="8" t="s">
        <v>45</v>
      </c>
      <c r="L403" s="8" t="s">
        <v>2169</v>
      </c>
      <c r="M403" s="8" t="s">
        <v>47</v>
      </c>
      <c r="N403" s="8" t="s">
        <v>2170</v>
      </c>
      <c r="O403" s="8" t="s">
        <v>2837</v>
      </c>
      <c r="P403" s="14" t="s">
        <v>2003</v>
      </c>
      <c r="Q403" s="8" t="s">
        <v>2004</v>
      </c>
      <c r="R403" s="8" t="s">
        <v>2171</v>
      </c>
      <c r="S403" s="12">
        <v>44915</v>
      </c>
      <c r="T403" s="10" t="s">
        <v>2170</v>
      </c>
      <c r="U403" s="12">
        <v>44915</v>
      </c>
      <c r="V403" s="10" t="s">
        <v>2170</v>
      </c>
      <c r="W403" s="9">
        <v>44943</v>
      </c>
      <c r="X403" s="8">
        <f t="shared" si="24"/>
        <v>-28</v>
      </c>
      <c r="AA403" s="8" t="str">
        <f t="shared" si="25"/>
        <v/>
      </c>
      <c r="AB403" s="8" t="str">
        <f t="shared" si="26"/>
        <v/>
      </c>
      <c r="AC403" s="8" t="s">
        <v>52</v>
      </c>
      <c r="AD403" s="8" t="s">
        <v>2172</v>
      </c>
      <c r="AE403" s="9">
        <v>44913</v>
      </c>
      <c r="AF403" s="8" t="s">
        <v>2173</v>
      </c>
      <c r="AG403" s="9">
        <v>44911</v>
      </c>
      <c r="AH403" s="8" t="s">
        <v>2008</v>
      </c>
      <c r="AI403" s="8" t="s">
        <v>2004</v>
      </c>
      <c r="AJ403" s="8" t="s">
        <v>55</v>
      </c>
      <c r="AK403" s="13" t="str">
        <f t="shared" si="27"/>
        <v>4/2022</v>
      </c>
    </row>
    <row r="404" spans="1:37" ht="60" hidden="1" x14ac:dyDescent="0.25">
      <c r="A404" s="6" t="s">
        <v>35</v>
      </c>
      <c r="B404" s="11" t="s">
        <v>36</v>
      </c>
      <c r="C404" s="8" t="s">
        <v>37</v>
      </c>
      <c r="D404" s="8" t="s">
        <v>81</v>
      </c>
      <c r="E404" s="8" t="s">
        <v>82</v>
      </c>
      <c r="F404" s="8" t="s">
        <v>40</v>
      </c>
      <c r="G404" s="8" t="s">
        <v>41</v>
      </c>
      <c r="H404" s="8" t="s">
        <v>42</v>
      </c>
      <c r="I404" s="8" t="s">
        <v>1776</v>
      </c>
      <c r="J404" s="8" t="s">
        <v>108</v>
      </c>
      <c r="K404" s="8" t="s">
        <v>45</v>
      </c>
      <c r="L404" s="8" t="s">
        <v>2174</v>
      </c>
      <c r="M404" s="8" t="s">
        <v>1951</v>
      </c>
      <c r="N404" s="8" t="s">
        <v>2175</v>
      </c>
      <c r="O404" s="8" t="s">
        <v>2710</v>
      </c>
      <c r="P404" s="14" t="s">
        <v>2176</v>
      </c>
      <c r="Q404" s="8" t="s">
        <v>2177</v>
      </c>
      <c r="R404" s="8" t="s">
        <v>2178</v>
      </c>
      <c r="S404" s="12">
        <v>44910</v>
      </c>
      <c r="T404" s="10" t="s">
        <v>2175</v>
      </c>
      <c r="U404" s="12">
        <v>44910</v>
      </c>
      <c r="V404" s="10" t="s">
        <v>2175</v>
      </c>
      <c r="W404" s="9">
        <v>44935</v>
      </c>
      <c r="X404" s="8">
        <f t="shared" si="24"/>
        <v>-25</v>
      </c>
      <c r="AA404" s="8" t="str">
        <f t="shared" si="25"/>
        <v/>
      </c>
      <c r="AB404" s="8" t="str">
        <f t="shared" si="26"/>
        <v/>
      </c>
      <c r="AC404" s="8" t="s">
        <v>52</v>
      </c>
      <c r="AD404" s="8" t="s">
        <v>2179</v>
      </c>
      <c r="AE404" s="9">
        <v>44905</v>
      </c>
      <c r="AF404" s="8" t="s">
        <v>2180</v>
      </c>
      <c r="AG404" s="9">
        <v>44895</v>
      </c>
      <c r="AH404" s="8" t="s">
        <v>2181</v>
      </c>
      <c r="AI404" s="8" t="s">
        <v>2177</v>
      </c>
      <c r="AJ404" s="8" t="s">
        <v>55</v>
      </c>
      <c r="AK404" s="13" t="str">
        <f t="shared" si="27"/>
        <v>4/2022</v>
      </c>
    </row>
    <row r="405" spans="1:37" ht="90" hidden="1" x14ac:dyDescent="0.25">
      <c r="A405" s="6" t="s">
        <v>35</v>
      </c>
      <c r="B405" s="11" t="s">
        <v>36</v>
      </c>
      <c r="C405" s="8" t="s">
        <v>37</v>
      </c>
      <c r="D405" s="8" t="s">
        <v>81</v>
      </c>
      <c r="E405" s="8" t="s">
        <v>82</v>
      </c>
      <c r="F405" s="8" t="s">
        <v>40</v>
      </c>
      <c r="G405" s="8" t="s">
        <v>41</v>
      </c>
      <c r="H405" s="8" t="s">
        <v>42</v>
      </c>
      <c r="I405" s="8" t="s">
        <v>1776</v>
      </c>
      <c r="J405" s="8" t="s">
        <v>108</v>
      </c>
      <c r="K405" s="8" t="s">
        <v>45</v>
      </c>
      <c r="L405" s="8" t="s">
        <v>2182</v>
      </c>
      <c r="M405" s="8" t="s">
        <v>1951</v>
      </c>
      <c r="N405" s="8" t="s">
        <v>2183</v>
      </c>
      <c r="O405" s="8" t="s">
        <v>2711</v>
      </c>
      <c r="P405" s="14" t="s">
        <v>2184</v>
      </c>
      <c r="Q405" s="8" t="s">
        <v>2185</v>
      </c>
      <c r="R405" s="8" t="s">
        <v>2186</v>
      </c>
      <c r="S405" s="12">
        <v>44908</v>
      </c>
      <c r="T405" s="10" t="s">
        <v>2183</v>
      </c>
      <c r="U405" s="12">
        <v>44908</v>
      </c>
      <c r="V405" s="10" t="s">
        <v>2183</v>
      </c>
      <c r="W405" s="9">
        <v>44869</v>
      </c>
      <c r="X405" s="8">
        <f t="shared" si="24"/>
        <v>39</v>
      </c>
      <c r="AA405" s="8" t="str">
        <f t="shared" si="25"/>
        <v/>
      </c>
      <c r="AB405" s="8" t="str">
        <f t="shared" si="26"/>
        <v/>
      </c>
      <c r="AC405" s="8" t="s">
        <v>52</v>
      </c>
      <c r="AD405" s="8" t="s">
        <v>2187</v>
      </c>
      <c r="AE405" s="9">
        <v>44839</v>
      </c>
      <c r="AF405" s="8" t="s">
        <v>2188</v>
      </c>
      <c r="AG405" s="9">
        <v>44834</v>
      </c>
      <c r="AH405" s="8" t="s">
        <v>2189</v>
      </c>
      <c r="AI405" s="8" t="s">
        <v>2185</v>
      </c>
      <c r="AJ405" s="8" t="s">
        <v>55</v>
      </c>
      <c r="AK405" s="13" t="str">
        <f t="shared" si="27"/>
        <v>4/2022</v>
      </c>
    </row>
    <row r="406" spans="1:37" ht="90" hidden="1" x14ac:dyDescent="0.25">
      <c r="A406" s="6" t="s">
        <v>35</v>
      </c>
      <c r="B406" s="11" t="s">
        <v>36</v>
      </c>
      <c r="C406" s="8" t="s">
        <v>37</v>
      </c>
      <c r="D406" s="8" t="s">
        <v>81</v>
      </c>
      <c r="E406" s="8" t="s">
        <v>82</v>
      </c>
      <c r="F406" s="8" t="s">
        <v>40</v>
      </c>
      <c r="G406" s="8" t="s">
        <v>41</v>
      </c>
      <c r="H406" s="8" t="s">
        <v>42</v>
      </c>
      <c r="I406" s="8" t="s">
        <v>1776</v>
      </c>
      <c r="J406" s="8" t="s">
        <v>108</v>
      </c>
      <c r="K406" s="8" t="s">
        <v>45</v>
      </c>
      <c r="L406" s="8" t="s">
        <v>1950</v>
      </c>
      <c r="M406" s="8" t="s">
        <v>1951</v>
      </c>
      <c r="N406" s="8" t="s">
        <v>1952</v>
      </c>
      <c r="O406" s="8" t="s">
        <v>2700</v>
      </c>
      <c r="P406" s="14" t="s">
        <v>1953</v>
      </c>
      <c r="Q406" s="8" t="s">
        <v>1954</v>
      </c>
      <c r="R406" s="8" t="s">
        <v>1955</v>
      </c>
      <c r="S406" s="12">
        <v>44908</v>
      </c>
      <c r="T406" s="10" t="s">
        <v>2190</v>
      </c>
      <c r="U406" s="12">
        <v>44908</v>
      </c>
      <c r="V406" s="10" t="s">
        <v>2190</v>
      </c>
      <c r="W406" s="9">
        <v>44843</v>
      </c>
      <c r="X406" s="8">
        <f t="shared" si="24"/>
        <v>65</v>
      </c>
      <c r="AA406" s="8" t="str">
        <f t="shared" si="25"/>
        <v/>
      </c>
      <c r="AB406" s="8" t="str">
        <f t="shared" si="26"/>
        <v/>
      </c>
      <c r="AC406" s="8" t="s">
        <v>52</v>
      </c>
      <c r="AD406" s="8" t="s">
        <v>2191</v>
      </c>
      <c r="AE406" s="9">
        <v>44813</v>
      </c>
      <c r="AF406" s="8" t="s">
        <v>2192</v>
      </c>
      <c r="AG406" s="9">
        <v>44804</v>
      </c>
      <c r="AH406" s="8" t="s">
        <v>1953</v>
      </c>
      <c r="AI406" s="8" t="s">
        <v>1954</v>
      </c>
      <c r="AJ406" s="8" t="s">
        <v>55</v>
      </c>
      <c r="AK406" s="13" t="str">
        <f t="shared" si="27"/>
        <v>4/2022</v>
      </c>
    </row>
    <row r="407" spans="1:37" ht="60" hidden="1" x14ac:dyDescent="0.25">
      <c r="A407" s="6" t="s">
        <v>35</v>
      </c>
      <c r="B407" s="11" t="s">
        <v>36</v>
      </c>
      <c r="C407" s="8" t="s">
        <v>37</v>
      </c>
      <c r="D407" s="8" t="s">
        <v>81</v>
      </c>
      <c r="E407" s="8" t="s">
        <v>82</v>
      </c>
      <c r="F407" s="8" t="s">
        <v>40</v>
      </c>
      <c r="G407" s="8" t="s">
        <v>41</v>
      </c>
      <c r="H407" s="8" t="s">
        <v>42</v>
      </c>
      <c r="I407" s="8" t="s">
        <v>1776</v>
      </c>
      <c r="J407" s="8" t="s">
        <v>1123</v>
      </c>
      <c r="K407" s="8" t="s">
        <v>45</v>
      </c>
      <c r="L407" s="8" t="s">
        <v>2193</v>
      </c>
      <c r="M407" s="8" t="s">
        <v>85</v>
      </c>
      <c r="N407" s="8" t="s">
        <v>2194</v>
      </c>
      <c r="O407" s="8" t="s">
        <v>2712</v>
      </c>
      <c r="P407" s="14" t="s">
        <v>2195</v>
      </c>
      <c r="Q407" s="8" t="s">
        <v>2196</v>
      </c>
      <c r="R407" s="8" t="s">
        <v>2197</v>
      </c>
      <c r="S407" s="12">
        <v>44917</v>
      </c>
      <c r="T407" s="10" t="s">
        <v>2194</v>
      </c>
      <c r="U407" s="12">
        <v>44917</v>
      </c>
      <c r="V407" s="10" t="s">
        <v>2194</v>
      </c>
      <c r="W407" s="9">
        <v>44945</v>
      </c>
      <c r="X407" s="8">
        <f t="shared" si="24"/>
        <v>-28</v>
      </c>
      <c r="AA407" s="8" t="str">
        <f t="shared" si="25"/>
        <v/>
      </c>
      <c r="AB407" s="8" t="str">
        <f t="shared" si="26"/>
        <v/>
      </c>
      <c r="AC407" s="8" t="s">
        <v>52</v>
      </c>
      <c r="AD407" s="8" t="s">
        <v>2198</v>
      </c>
      <c r="AE407" s="9">
        <v>44915</v>
      </c>
      <c r="AF407" s="8" t="s">
        <v>2199</v>
      </c>
      <c r="AG407" s="9">
        <v>44914</v>
      </c>
      <c r="AH407" s="8" t="s">
        <v>2195</v>
      </c>
      <c r="AI407" s="8" t="s">
        <v>2196</v>
      </c>
      <c r="AJ407" s="8" t="s">
        <v>55</v>
      </c>
      <c r="AK407" s="13" t="str">
        <f t="shared" si="27"/>
        <v>4/2022</v>
      </c>
    </row>
    <row r="408" spans="1:37" ht="45" hidden="1" x14ac:dyDescent="0.25">
      <c r="A408" s="6" t="s">
        <v>35</v>
      </c>
      <c r="B408" s="11" t="s">
        <v>36</v>
      </c>
      <c r="C408" s="8" t="s">
        <v>37</v>
      </c>
      <c r="D408" s="8" t="s">
        <v>81</v>
      </c>
      <c r="E408" s="8" t="s">
        <v>82</v>
      </c>
      <c r="F408" s="8" t="s">
        <v>40</v>
      </c>
      <c r="G408" s="8" t="s">
        <v>41</v>
      </c>
      <c r="H408" s="8" t="s">
        <v>42</v>
      </c>
      <c r="I408" s="8" t="s">
        <v>1776</v>
      </c>
      <c r="J408" s="8" t="s">
        <v>1123</v>
      </c>
      <c r="K408" s="8" t="s">
        <v>45</v>
      </c>
      <c r="L408" s="8" t="s">
        <v>2200</v>
      </c>
      <c r="M408" s="8" t="s">
        <v>85</v>
      </c>
      <c r="N408" s="8" t="s">
        <v>2201</v>
      </c>
      <c r="O408" s="8" t="s">
        <v>2818</v>
      </c>
      <c r="P408" s="14" t="s">
        <v>153</v>
      </c>
      <c r="Q408" s="8" t="s">
        <v>154</v>
      </c>
      <c r="R408" s="8" t="s">
        <v>2202</v>
      </c>
      <c r="S408" s="12">
        <v>44886</v>
      </c>
      <c r="T408" s="10" t="s">
        <v>2201</v>
      </c>
      <c r="U408" s="12">
        <v>44886</v>
      </c>
      <c r="V408" s="10" t="s">
        <v>2201</v>
      </c>
      <c r="W408" s="9">
        <v>44882</v>
      </c>
      <c r="X408" s="8">
        <f t="shared" si="24"/>
        <v>4</v>
      </c>
      <c r="AA408" s="8" t="str">
        <f t="shared" si="25"/>
        <v/>
      </c>
      <c r="AB408" s="8" t="str">
        <f t="shared" si="26"/>
        <v/>
      </c>
      <c r="AC408" s="8" t="s">
        <v>52</v>
      </c>
      <c r="AD408" s="8" t="s">
        <v>2203</v>
      </c>
      <c r="AE408" s="9">
        <v>44852</v>
      </c>
      <c r="AF408" s="8" t="s">
        <v>2204</v>
      </c>
      <c r="AG408" s="9">
        <v>44844</v>
      </c>
      <c r="AH408" s="8" t="s">
        <v>153</v>
      </c>
      <c r="AI408" s="8" t="s">
        <v>154</v>
      </c>
      <c r="AJ408" s="8" t="s">
        <v>55</v>
      </c>
      <c r="AK408" s="13" t="str">
        <f t="shared" si="27"/>
        <v>4/2022</v>
      </c>
    </row>
    <row r="409" spans="1:37" ht="45" hidden="1" x14ac:dyDescent="0.25">
      <c r="A409" s="6" t="s">
        <v>35</v>
      </c>
      <c r="B409" s="11" t="s">
        <v>36</v>
      </c>
      <c r="C409" s="8" t="s">
        <v>37</v>
      </c>
      <c r="D409" s="8" t="s">
        <v>81</v>
      </c>
      <c r="E409" s="8" t="s">
        <v>82</v>
      </c>
      <c r="F409" s="8" t="s">
        <v>40</v>
      </c>
      <c r="G409" s="8" t="s">
        <v>41</v>
      </c>
      <c r="H409" s="8" t="s">
        <v>42</v>
      </c>
      <c r="I409" s="8" t="s">
        <v>1776</v>
      </c>
      <c r="J409" s="8" t="s">
        <v>1123</v>
      </c>
      <c r="K409" s="8" t="s">
        <v>45</v>
      </c>
      <c r="L409" s="8" t="s">
        <v>2205</v>
      </c>
      <c r="M409" s="8" t="s">
        <v>2206</v>
      </c>
      <c r="N409" s="8" t="s">
        <v>2207</v>
      </c>
      <c r="O409" s="8" t="s">
        <v>2818</v>
      </c>
      <c r="P409" s="14" t="s">
        <v>153</v>
      </c>
      <c r="Q409" s="8" t="s">
        <v>154</v>
      </c>
      <c r="R409" s="8" t="s">
        <v>2208</v>
      </c>
      <c r="S409" s="12">
        <v>44853</v>
      </c>
      <c r="T409" s="10" t="s">
        <v>2207</v>
      </c>
      <c r="U409" s="12">
        <v>44853</v>
      </c>
      <c r="V409" s="10" t="s">
        <v>2207</v>
      </c>
      <c r="W409" s="9">
        <v>44870</v>
      </c>
      <c r="X409" s="8">
        <f t="shared" si="24"/>
        <v>-17</v>
      </c>
      <c r="AA409" s="8" t="str">
        <f t="shared" si="25"/>
        <v/>
      </c>
      <c r="AB409" s="8" t="str">
        <f t="shared" si="26"/>
        <v/>
      </c>
      <c r="AC409" s="8" t="s">
        <v>52</v>
      </c>
      <c r="AD409" s="8" t="s">
        <v>2209</v>
      </c>
      <c r="AE409" s="9">
        <v>44840</v>
      </c>
      <c r="AF409" s="8" t="s">
        <v>2210</v>
      </c>
      <c r="AG409" s="9">
        <v>44827</v>
      </c>
      <c r="AH409" s="8" t="s">
        <v>153</v>
      </c>
      <c r="AI409" s="8" t="s">
        <v>154</v>
      </c>
      <c r="AJ409" s="8" t="s">
        <v>55</v>
      </c>
      <c r="AK409" s="13" t="str">
        <f t="shared" si="27"/>
        <v>4/2022</v>
      </c>
    </row>
    <row r="410" spans="1:37" ht="45" hidden="1" x14ac:dyDescent="0.25">
      <c r="A410" s="6" t="s">
        <v>35</v>
      </c>
      <c r="B410" s="11" t="s">
        <v>36</v>
      </c>
      <c r="C410" s="8" t="s">
        <v>37</v>
      </c>
      <c r="D410" s="8" t="s">
        <v>81</v>
      </c>
      <c r="E410" s="8" t="s">
        <v>82</v>
      </c>
      <c r="F410" s="8" t="s">
        <v>40</v>
      </c>
      <c r="G410" s="8" t="s">
        <v>41</v>
      </c>
      <c r="H410" s="8" t="s">
        <v>42</v>
      </c>
      <c r="I410" s="8" t="s">
        <v>1122</v>
      </c>
      <c r="J410" s="8" t="s">
        <v>1123</v>
      </c>
      <c r="K410" s="8" t="s">
        <v>45</v>
      </c>
      <c r="L410" s="8" t="s">
        <v>2211</v>
      </c>
      <c r="M410" s="8" t="s">
        <v>252</v>
      </c>
      <c r="N410" s="8" t="s">
        <v>2212</v>
      </c>
      <c r="O410" s="8" t="s">
        <v>2713</v>
      </c>
      <c r="P410" s="14" t="s">
        <v>298</v>
      </c>
      <c r="Q410" s="8" t="s">
        <v>299</v>
      </c>
      <c r="R410" s="8" t="s">
        <v>2213</v>
      </c>
      <c r="S410" s="12">
        <v>44923</v>
      </c>
      <c r="T410" s="10" t="s">
        <v>2214</v>
      </c>
      <c r="U410" s="12">
        <v>44923</v>
      </c>
      <c r="V410" s="10" t="s">
        <v>2214</v>
      </c>
      <c r="W410" s="9">
        <v>44944</v>
      </c>
      <c r="X410" s="8">
        <f t="shared" si="24"/>
        <v>-21</v>
      </c>
      <c r="AA410" s="8" t="str">
        <f t="shared" si="25"/>
        <v/>
      </c>
      <c r="AB410" s="8" t="str">
        <f t="shared" si="26"/>
        <v/>
      </c>
      <c r="AC410" s="8" t="s">
        <v>2215</v>
      </c>
      <c r="AD410" s="8" t="s">
        <v>2216</v>
      </c>
      <c r="AE410" s="9">
        <v>44914</v>
      </c>
      <c r="AF410" s="8" t="s">
        <v>2217</v>
      </c>
      <c r="AG410" s="9">
        <v>44911</v>
      </c>
      <c r="AH410" s="8" t="s">
        <v>303</v>
      </c>
      <c r="AI410" s="8" t="s">
        <v>299</v>
      </c>
      <c r="AJ410" s="8" t="s">
        <v>55</v>
      </c>
      <c r="AK410" s="13" t="str">
        <f t="shared" si="27"/>
        <v>4/2022</v>
      </c>
    </row>
    <row r="411" spans="1:37" ht="45" hidden="1" x14ac:dyDescent="0.25">
      <c r="A411" s="6" t="s">
        <v>35</v>
      </c>
      <c r="B411" s="11" t="s">
        <v>36</v>
      </c>
      <c r="C411" s="8" t="s">
        <v>37</v>
      </c>
      <c r="D411" s="8" t="s">
        <v>81</v>
      </c>
      <c r="E411" s="8" t="s">
        <v>82</v>
      </c>
      <c r="F411" s="8" t="s">
        <v>40</v>
      </c>
      <c r="G411" s="8" t="s">
        <v>41</v>
      </c>
      <c r="H411" s="8" t="s">
        <v>42</v>
      </c>
      <c r="I411" s="8" t="s">
        <v>1122</v>
      </c>
      <c r="J411" s="8" t="s">
        <v>1123</v>
      </c>
      <c r="K411" s="8" t="s">
        <v>45</v>
      </c>
      <c r="L411" s="8" t="s">
        <v>2218</v>
      </c>
      <c r="M411" s="8" t="s">
        <v>110</v>
      </c>
      <c r="N411" s="8" t="s">
        <v>2219</v>
      </c>
      <c r="O411" s="8" t="s">
        <v>2838</v>
      </c>
      <c r="P411" s="14" t="s">
        <v>153</v>
      </c>
      <c r="Q411" s="8" t="s">
        <v>154</v>
      </c>
      <c r="R411" s="8" t="s">
        <v>2220</v>
      </c>
      <c r="S411" s="12">
        <v>44916</v>
      </c>
      <c r="T411" s="10" t="s">
        <v>2219</v>
      </c>
      <c r="U411" s="12">
        <v>44916</v>
      </c>
      <c r="V411" s="10" t="s">
        <v>2219</v>
      </c>
      <c r="W411" s="9">
        <v>44945</v>
      </c>
      <c r="X411" s="8">
        <f t="shared" si="24"/>
        <v>-29</v>
      </c>
      <c r="AA411" s="8" t="str">
        <f t="shared" si="25"/>
        <v/>
      </c>
      <c r="AB411" s="8" t="str">
        <f t="shared" si="26"/>
        <v/>
      </c>
      <c r="AC411" s="8" t="s">
        <v>52</v>
      </c>
      <c r="AD411" s="8" t="s">
        <v>2221</v>
      </c>
      <c r="AE411" s="9">
        <v>44915</v>
      </c>
      <c r="AF411" s="8" t="s">
        <v>2222</v>
      </c>
      <c r="AG411" s="9">
        <v>44914</v>
      </c>
      <c r="AH411" s="8" t="s">
        <v>153</v>
      </c>
      <c r="AI411" s="8" t="s">
        <v>154</v>
      </c>
      <c r="AJ411" s="8" t="s">
        <v>55</v>
      </c>
      <c r="AK411" s="13" t="str">
        <f t="shared" si="27"/>
        <v>4/2022</v>
      </c>
    </row>
    <row r="412" spans="1:37" ht="45" hidden="1" x14ac:dyDescent="0.25">
      <c r="A412" s="6" t="s">
        <v>35</v>
      </c>
      <c r="B412" s="11" t="s">
        <v>36</v>
      </c>
      <c r="C412" s="8" t="s">
        <v>37</v>
      </c>
      <c r="D412" s="8" t="s">
        <v>81</v>
      </c>
      <c r="E412" s="8" t="s">
        <v>82</v>
      </c>
      <c r="F412" s="8" t="s">
        <v>40</v>
      </c>
      <c r="G412" s="8" t="s">
        <v>41</v>
      </c>
      <c r="H412" s="8" t="s">
        <v>42</v>
      </c>
      <c r="I412" s="8" t="s">
        <v>1122</v>
      </c>
      <c r="J412" s="8" t="s">
        <v>40</v>
      </c>
      <c r="K412" s="8" t="s">
        <v>45</v>
      </c>
      <c r="L412" s="8" t="s">
        <v>2223</v>
      </c>
      <c r="M412" s="8" t="s">
        <v>1412</v>
      </c>
      <c r="N412" s="8" t="s">
        <v>931</v>
      </c>
      <c r="O412" s="8" t="s">
        <v>2714</v>
      </c>
      <c r="P412" s="14" t="s">
        <v>2224</v>
      </c>
      <c r="Q412" s="8" t="s">
        <v>2225</v>
      </c>
      <c r="R412" s="8" t="s">
        <v>2226</v>
      </c>
      <c r="S412" s="12">
        <v>44922</v>
      </c>
      <c r="T412" s="10" t="s">
        <v>931</v>
      </c>
      <c r="U412" s="12">
        <v>44922</v>
      </c>
      <c r="V412" s="10" t="s">
        <v>931</v>
      </c>
      <c r="W412" s="9">
        <v>44952</v>
      </c>
      <c r="X412" s="8">
        <f t="shared" si="24"/>
        <v>-30</v>
      </c>
      <c r="AA412" s="8" t="str">
        <f t="shared" si="25"/>
        <v/>
      </c>
      <c r="AB412" s="8" t="str">
        <f t="shared" si="26"/>
        <v/>
      </c>
      <c r="AC412" s="8" t="s">
        <v>52</v>
      </c>
      <c r="AD412" s="8" t="s">
        <v>2227</v>
      </c>
      <c r="AE412" s="9">
        <v>44922</v>
      </c>
      <c r="AF412" s="8" t="s">
        <v>2228</v>
      </c>
      <c r="AG412" s="9">
        <v>44915</v>
      </c>
      <c r="AH412" s="8" t="s">
        <v>2224</v>
      </c>
      <c r="AI412" s="8" t="s">
        <v>2225</v>
      </c>
      <c r="AJ412" s="8" t="s">
        <v>55</v>
      </c>
      <c r="AK412" s="13" t="str">
        <f t="shared" si="27"/>
        <v>4/2022</v>
      </c>
    </row>
    <row r="413" spans="1:37" ht="45" hidden="1" x14ac:dyDescent="0.25">
      <c r="A413" s="6" t="s">
        <v>35</v>
      </c>
      <c r="B413" s="11" t="s">
        <v>36</v>
      </c>
      <c r="C413" s="8" t="s">
        <v>37</v>
      </c>
      <c r="D413" s="8" t="s">
        <v>81</v>
      </c>
      <c r="E413" s="8" t="s">
        <v>82</v>
      </c>
      <c r="F413" s="8" t="s">
        <v>40</v>
      </c>
      <c r="G413" s="8" t="s">
        <v>41</v>
      </c>
      <c r="H413" s="8" t="s">
        <v>42</v>
      </c>
      <c r="I413" s="8" t="s">
        <v>1122</v>
      </c>
      <c r="J413" s="8" t="s">
        <v>1650</v>
      </c>
      <c r="K413" s="8" t="s">
        <v>45</v>
      </c>
      <c r="L413" s="8" t="s">
        <v>1669</v>
      </c>
      <c r="M413" s="8" t="s">
        <v>1670</v>
      </c>
      <c r="N413" s="8" t="s">
        <v>1671</v>
      </c>
      <c r="O413" s="8" t="s">
        <v>2808</v>
      </c>
      <c r="P413" s="14" t="s">
        <v>1672</v>
      </c>
      <c r="Q413" s="8" t="s">
        <v>1673</v>
      </c>
      <c r="R413" s="8" t="s">
        <v>1674</v>
      </c>
      <c r="S413" s="12">
        <v>44838</v>
      </c>
      <c r="T413" s="10" t="s">
        <v>2229</v>
      </c>
      <c r="U413" s="12">
        <v>44838</v>
      </c>
      <c r="V413" s="10" t="s">
        <v>2229</v>
      </c>
      <c r="W413" s="9">
        <v>44755</v>
      </c>
      <c r="X413" s="8">
        <f t="shared" si="24"/>
        <v>83</v>
      </c>
      <c r="AA413" s="8" t="str">
        <f t="shared" si="25"/>
        <v/>
      </c>
      <c r="AB413" s="8" t="str">
        <f t="shared" si="26"/>
        <v/>
      </c>
      <c r="AC413" s="8" t="s">
        <v>52</v>
      </c>
      <c r="AD413" s="8" t="s">
        <v>2230</v>
      </c>
      <c r="AE413" s="9">
        <v>44725</v>
      </c>
      <c r="AF413" s="8" t="s">
        <v>2231</v>
      </c>
      <c r="AG413" s="9">
        <v>44721</v>
      </c>
      <c r="AH413" s="8" t="s">
        <v>1678</v>
      </c>
      <c r="AI413" s="8" t="s">
        <v>1673</v>
      </c>
      <c r="AJ413" s="8" t="s">
        <v>55</v>
      </c>
      <c r="AK413" s="13" t="str">
        <f t="shared" si="27"/>
        <v>4/2022</v>
      </c>
    </row>
    <row r="414" spans="1:37" ht="45" hidden="1" x14ac:dyDescent="0.25">
      <c r="A414" s="6" t="s">
        <v>35</v>
      </c>
      <c r="B414" s="11" t="s">
        <v>36</v>
      </c>
      <c r="C414" s="8" t="s">
        <v>37</v>
      </c>
      <c r="D414" s="8" t="s">
        <v>81</v>
      </c>
      <c r="E414" s="8" t="s">
        <v>82</v>
      </c>
      <c r="F414" s="8" t="s">
        <v>40</v>
      </c>
      <c r="G414" s="8" t="s">
        <v>41</v>
      </c>
      <c r="H414" s="8" t="s">
        <v>42</v>
      </c>
      <c r="I414" s="8" t="s">
        <v>1122</v>
      </c>
      <c r="J414" s="8" t="s">
        <v>1650</v>
      </c>
      <c r="K414" s="8" t="s">
        <v>45</v>
      </c>
      <c r="L414" s="8" t="s">
        <v>1669</v>
      </c>
      <c r="M414" s="8" t="s">
        <v>1670</v>
      </c>
      <c r="N414" s="8" t="s">
        <v>1671</v>
      </c>
      <c r="O414" s="8" t="s">
        <v>2808</v>
      </c>
      <c r="P414" s="14" t="s">
        <v>1672</v>
      </c>
      <c r="Q414" s="8" t="s">
        <v>1673</v>
      </c>
      <c r="R414" s="8" t="s">
        <v>1674</v>
      </c>
      <c r="S414" s="12">
        <v>44838</v>
      </c>
      <c r="T414" s="10" t="s">
        <v>2232</v>
      </c>
      <c r="U414" s="12">
        <v>44838</v>
      </c>
      <c r="V414" s="10" t="s">
        <v>2232</v>
      </c>
      <c r="W414" s="9">
        <v>44636</v>
      </c>
      <c r="X414" s="8">
        <f t="shared" si="24"/>
        <v>202</v>
      </c>
      <c r="AA414" s="8" t="str">
        <f t="shared" si="25"/>
        <v/>
      </c>
      <c r="AB414" s="8" t="str">
        <f t="shared" si="26"/>
        <v/>
      </c>
      <c r="AC414" s="8" t="s">
        <v>52</v>
      </c>
      <c r="AD414" s="8" t="s">
        <v>2233</v>
      </c>
      <c r="AE414" s="9">
        <v>44606</v>
      </c>
      <c r="AF414" s="8" t="s">
        <v>2234</v>
      </c>
      <c r="AG414" s="9">
        <v>44602</v>
      </c>
      <c r="AH414" s="8" t="s">
        <v>1678</v>
      </c>
      <c r="AI414" s="8" t="s">
        <v>1673</v>
      </c>
      <c r="AJ414" s="8" t="s">
        <v>55</v>
      </c>
      <c r="AK414" s="13" t="str">
        <f t="shared" si="27"/>
        <v>4/2022</v>
      </c>
    </row>
    <row r="415" spans="1:37" ht="45" hidden="1" x14ac:dyDescent="0.25">
      <c r="A415" s="6" t="s">
        <v>35</v>
      </c>
      <c r="B415" s="11" t="s">
        <v>36</v>
      </c>
      <c r="C415" s="8" t="s">
        <v>37</v>
      </c>
      <c r="D415" s="8" t="s">
        <v>81</v>
      </c>
      <c r="E415" s="8" t="s">
        <v>82</v>
      </c>
      <c r="F415" s="8" t="s">
        <v>40</v>
      </c>
      <c r="G415" s="8" t="s">
        <v>41</v>
      </c>
      <c r="H415" s="8" t="s">
        <v>42</v>
      </c>
      <c r="I415" s="8" t="s">
        <v>1122</v>
      </c>
      <c r="J415" s="8" t="s">
        <v>1650</v>
      </c>
      <c r="K415" s="8" t="s">
        <v>45</v>
      </c>
      <c r="L415" s="8" t="s">
        <v>1669</v>
      </c>
      <c r="M415" s="8" t="s">
        <v>1670</v>
      </c>
      <c r="N415" s="8" t="s">
        <v>1671</v>
      </c>
      <c r="O415" s="8" t="s">
        <v>2808</v>
      </c>
      <c r="P415" s="14" t="s">
        <v>1672</v>
      </c>
      <c r="Q415" s="8" t="s">
        <v>1673</v>
      </c>
      <c r="R415" s="8" t="s">
        <v>1674</v>
      </c>
      <c r="S415" s="12">
        <v>44838</v>
      </c>
      <c r="T415" s="10" t="s">
        <v>2235</v>
      </c>
      <c r="U415" s="12">
        <v>44838</v>
      </c>
      <c r="V415" s="10" t="s">
        <v>2235</v>
      </c>
      <c r="W415" s="9">
        <v>44636</v>
      </c>
      <c r="X415" s="8">
        <f t="shared" si="24"/>
        <v>202</v>
      </c>
      <c r="AA415" s="8" t="str">
        <f t="shared" si="25"/>
        <v/>
      </c>
      <c r="AB415" s="8" t="str">
        <f t="shared" si="26"/>
        <v/>
      </c>
      <c r="AC415" s="8" t="s">
        <v>52</v>
      </c>
      <c r="AD415" s="8" t="s">
        <v>2236</v>
      </c>
      <c r="AE415" s="9">
        <v>44606</v>
      </c>
      <c r="AF415" s="8" t="s">
        <v>2237</v>
      </c>
      <c r="AG415" s="9">
        <v>44602</v>
      </c>
      <c r="AH415" s="8" t="s">
        <v>1678</v>
      </c>
      <c r="AI415" s="8" t="s">
        <v>1673</v>
      </c>
      <c r="AJ415" s="8" t="s">
        <v>55</v>
      </c>
      <c r="AK415" s="13" t="str">
        <f t="shared" si="27"/>
        <v>4/2022</v>
      </c>
    </row>
    <row r="416" spans="1:37" ht="45" hidden="1" x14ac:dyDescent="0.25">
      <c r="A416" s="6" t="s">
        <v>35</v>
      </c>
      <c r="B416" s="11" t="s">
        <v>36</v>
      </c>
      <c r="C416" s="8" t="s">
        <v>37</v>
      </c>
      <c r="D416" s="8" t="s">
        <v>81</v>
      </c>
      <c r="E416" s="8" t="s">
        <v>82</v>
      </c>
      <c r="F416" s="8" t="s">
        <v>40</v>
      </c>
      <c r="G416" s="8" t="s">
        <v>41</v>
      </c>
      <c r="H416" s="8" t="s">
        <v>42</v>
      </c>
      <c r="I416" s="8" t="s">
        <v>1122</v>
      </c>
      <c r="J416" s="8" t="s">
        <v>40</v>
      </c>
      <c r="K416" s="8" t="s">
        <v>45</v>
      </c>
      <c r="L416" s="8" t="s">
        <v>1627</v>
      </c>
      <c r="M416" s="8" t="s">
        <v>1628</v>
      </c>
      <c r="N416" s="8" t="s">
        <v>1629</v>
      </c>
      <c r="O416" s="8" t="s">
        <v>2715</v>
      </c>
      <c r="P416" s="14" t="s">
        <v>1257</v>
      </c>
      <c r="Q416" s="8" t="s">
        <v>1258</v>
      </c>
      <c r="R416" s="8" t="s">
        <v>1630</v>
      </c>
      <c r="S416" s="12">
        <v>44911</v>
      </c>
      <c r="T416" s="10" t="s">
        <v>2238</v>
      </c>
      <c r="U416" s="12">
        <v>44911</v>
      </c>
      <c r="V416" s="10" t="s">
        <v>2238</v>
      </c>
      <c r="W416" s="9">
        <v>44807</v>
      </c>
      <c r="X416" s="8">
        <f t="shared" si="24"/>
        <v>104</v>
      </c>
      <c r="AA416" s="8" t="str">
        <f t="shared" si="25"/>
        <v/>
      </c>
      <c r="AB416" s="8" t="str">
        <f t="shared" si="26"/>
        <v/>
      </c>
      <c r="AC416" s="8" t="s">
        <v>52</v>
      </c>
      <c r="AD416" s="8" t="s">
        <v>2239</v>
      </c>
      <c r="AE416" s="9">
        <v>44777</v>
      </c>
      <c r="AF416" s="8" t="s">
        <v>2240</v>
      </c>
      <c r="AG416" s="9">
        <v>44773</v>
      </c>
      <c r="AH416" s="8" t="s">
        <v>1263</v>
      </c>
      <c r="AI416" s="8" t="s">
        <v>1258</v>
      </c>
      <c r="AJ416" s="8" t="s">
        <v>55</v>
      </c>
      <c r="AK416" s="13" t="str">
        <f t="shared" si="27"/>
        <v>4/2022</v>
      </c>
    </row>
    <row r="417" spans="1:37" ht="45" hidden="1" x14ac:dyDescent="0.25">
      <c r="A417" s="6" t="s">
        <v>35</v>
      </c>
      <c r="B417" s="11" t="s">
        <v>36</v>
      </c>
      <c r="C417" s="8" t="s">
        <v>37</v>
      </c>
      <c r="D417" s="8" t="s">
        <v>81</v>
      </c>
      <c r="E417" s="8" t="s">
        <v>82</v>
      </c>
      <c r="F417" s="8" t="s">
        <v>40</v>
      </c>
      <c r="G417" s="8" t="s">
        <v>41</v>
      </c>
      <c r="H417" s="8" t="s">
        <v>42</v>
      </c>
      <c r="I417" s="8" t="s">
        <v>1122</v>
      </c>
      <c r="J417" s="8" t="s">
        <v>40</v>
      </c>
      <c r="K417" s="8" t="s">
        <v>45</v>
      </c>
      <c r="L417" s="8" t="s">
        <v>2241</v>
      </c>
      <c r="M417" s="8" t="s">
        <v>110</v>
      </c>
      <c r="N417" s="8" t="s">
        <v>2242</v>
      </c>
      <c r="O417" s="8" t="s">
        <v>2716</v>
      </c>
      <c r="P417" s="14" t="s">
        <v>1580</v>
      </c>
      <c r="Q417" s="8" t="s">
        <v>1581</v>
      </c>
      <c r="R417" s="8" t="s">
        <v>2243</v>
      </c>
      <c r="S417" s="12">
        <v>44893</v>
      </c>
      <c r="T417" s="10" t="s">
        <v>2242</v>
      </c>
      <c r="U417" s="12">
        <v>44893</v>
      </c>
      <c r="V417" s="10" t="s">
        <v>2242</v>
      </c>
      <c r="W417" s="9">
        <v>44906</v>
      </c>
      <c r="X417" s="8">
        <f t="shared" si="24"/>
        <v>-13</v>
      </c>
      <c r="AA417" s="8" t="str">
        <f t="shared" si="25"/>
        <v/>
      </c>
      <c r="AB417" s="8" t="str">
        <f t="shared" si="26"/>
        <v/>
      </c>
      <c r="AC417" s="8" t="s">
        <v>52</v>
      </c>
      <c r="AD417" s="8" t="s">
        <v>2244</v>
      </c>
      <c r="AE417" s="9">
        <v>44876</v>
      </c>
      <c r="AF417" s="8" t="s">
        <v>2245</v>
      </c>
      <c r="AG417" s="9">
        <v>44858</v>
      </c>
      <c r="AH417" s="8" t="s">
        <v>1580</v>
      </c>
      <c r="AI417" s="8" t="s">
        <v>1581</v>
      </c>
      <c r="AJ417" s="8" t="s">
        <v>55</v>
      </c>
      <c r="AK417" s="13" t="str">
        <f t="shared" si="27"/>
        <v>4/2022</v>
      </c>
    </row>
    <row r="418" spans="1:37" ht="45" x14ac:dyDescent="0.25">
      <c r="A418" s="6" t="s">
        <v>35</v>
      </c>
      <c r="B418" s="11" t="s">
        <v>36</v>
      </c>
      <c r="C418" s="8" t="s">
        <v>37</v>
      </c>
      <c r="D418" s="8" t="s">
        <v>81</v>
      </c>
      <c r="E418" s="8" t="s">
        <v>82</v>
      </c>
      <c r="F418" s="8" t="s">
        <v>40</v>
      </c>
      <c r="G418" s="8" t="s">
        <v>41</v>
      </c>
      <c r="H418" s="8" t="s">
        <v>42</v>
      </c>
      <c r="I418" s="8" t="s">
        <v>1122</v>
      </c>
      <c r="J418" s="8" t="s">
        <v>40</v>
      </c>
      <c r="K418" s="8" t="s">
        <v>45</v>
      </c>
      <c r="L418" s="8" t="s">
        <v>1536</v>
      </c>
      <c r="M418" s="8" t="s">
        <v>110</v>
      </c>
      <c r="N418" s="8" t="s">
        <v>1537</v>
      </c>
      <c r="O418" s="8" t="s">
        <v>2716</v>
      </c>
      <c r="P418" s="14" t="s">
        <v>1333</v>
      </c>
      <c r="Q418" s="8" t="s">
        <v>1334</v>
      </c>
      <c r="R418" s="8" t="s">
        <v>1538</v>
      </c>
      <c r="S418" s="12">
        <v>44826</v>
      </c>
      <c r="T418" s="10" t="s">
        <v>2246</v>
      </c>
      <c r="U418" s="12">
        <v>44826</v>
      </c>
      <c r="V418" s="10" t="s">
        <v>2246</v>
      </c>
      <c r="W418" s="9">
        <v>44794</v>
      </c>
      <c r="X418" s="8">
        <f t="shared" si="24"/>
        <v>32</v>
      </c>
      <c r="AA418" s="8" t="str">
        <f t="shared" si="25"/>
        <v/>
      </c>
      <c r="AB418" s="8" t="str">
        <f t="shared" si="26"/>
        <v/>
      </c>
      <c r="AC418" s="8" t="s">
        <v>52</v>
      </c>
      <c r="AD418" s="8" t="s">
        <v>2247</v>
      </c>
      <c r="AE418" s="9">
        <v>44764</v>
      </c>
      <c r="AF418" s="8" t="s">
        <v>2248</v>
      </c>
      <c r="AG418" s="9">
        <v>44763</v>
      </c>
      <c r="AH418" s="8" t="s">
        <v>1333</v>
      </c>
      <c r="AI418" s="8" t="s">
        <v>1334</v>
      </c>
      <c r="AJ418" s="8" t="s">
        <v>55</v>
      </c>
      <c r="AK418" s="13" t="str">
        <f t="shared" si="27"/>
        <v>3/2022</v>
      </c>
    </row>
    <row r="419" spans="1:37" ht="45" x14ac:dyDescent="0.25">
      <c r="A419" s="6" t="s">
        <v>35</v>
      </c>
      <c r="B419" s="11" t="s">
        <v>36</v>
      </c>
      <c r="C419" s="8" t="s">
        <v>37</v>
      </c>
      <c r="D419" s="8" t="s">
        <v>81</v>
      </c>
      <c r="E419" s="8" t="s">
        <v>82</v>
      </c>
      <c r="F419" s="8" t="s">
        <v>40</v>
      </c>
      <c r="G419" s="8" t="s">
        <v>41</v>
      </c>
      <c r="H419" s="8" t="s">
        <v>42</v>
      </c>
      <c r="I419" s="8" t="s">
        <v>1122</v>
      </c>
      <c r="J419" s="8" t="s">
        <v>1123</v>
      </c>
      <c r="K419" s="8" t="s">
        <v>45</v>
      </c>
      <c r="L419" s="8" t="s">
        <v>2249</v>
      </c>
      <c r="M419" s="8" t="s">
        <v>110</v>
      </c>
      <c r="N419" s="8" t="s">
        <v>2250</v>
      </c>
      <c r="O419" s="8" t="s">
        <v>2671</v>
      </c>
      <c r="P419" s="14" t="s">
        <v>233</v>
      </c>
      <c r="Q419" s="8" t="s">
        <v>234</v>
      </c>
      <c r="R419" s="8" t="s">
        <v>2251</v>
      </c>
      <c r="S419" s="12">
        <v>44804</v>
      </c>
      <c r="T419" s="10" t="s">
        <v>2250</v>
      </c>
      <c r="U419" s="12">
        <v>44805</v>
      </c>
      <c r="V419" s="10" t="s">
        <v>2250</v>
      </c>
      <c r="W419" s="9">
        <v>44674</v>
      </c>
      <c r="X419" s="8">
        <f t="shared" si="24"/>
        <v>131</v>
      </c>
      <c r="AA419" s="8" t="str">
        <f t="shared" si="25"/>
        <v/>
      </c>
      <c r="AB419" s="8" t="str">
        <f t="shared" si="26"/>
        <v/>
      </c>
      <c r="AC419" s="8" t="s">
        <v>52</v>
      </c>
      <c r="AD419" s="8" t="s">
        <v>2252</v>
      </c>
      <c r="AE419" s="9">
        <v>44644</v>
      </c>
      <c r="AF419" s="8" t="s">
        <v>2253</v>
      </c>
      <c r="AG419" s="9">
        <v>44644</v>
      </c>
      <c r="AH419" s="8" t="s">
        <v>238</v>
      </c>
      <c r="AI419" s="8" t="s">
        <v>234</v>
      </c>
      <c r="AJ419" s="8" t="s">
        <v>55</v>
      </c>
      <c r="AK419" s="13" t="str">
        <f t="shared" si="27"/>
        <v>3/2022</v>
      </c>
    </row>
    <row r="420" spans="1:37" ht="45" x14ac:dyDescent="0.25">
      <c r="A420" s="6" t="s">
        <v>35</v>
      </c>
      <c r="B420" s="11" t="s">
        <v>36</v>
      </c>
      <c r="C420" s="8" t="s">
        <v>37</v>
      </c>
      <c r="D420" s="8" t="s">
        <v>81</v>
      </c>
      <c r="E420" s="8" t="s">
        <v>82</v>
      </c>
      <c r="F420" s="8" t="s">
        <v>40</v>
      </c>
      <c r="G420" s="8" t="s">
        <v>41</v>
      </c>
      <c r="H420" s="8" t="s">
        <v>42</v>
      </c>
      <c r="I420" s="8" t="s">
        <v>1122</v>
      </c>
      <c r="J420" s="8" t="s">
        <v>40</v>
      </c>
      <c r="K420" s="8" t="s">
        <v>45</v>
      </c>
      <c r="L420" s="8" t="s">
        <v>2254</v>
      </c>
      <c r="M420" s="8" t="s">
        <v>1132</v>
      </c>
      <c r="N420" s="8" t="s">
        <v>1300</v>
      </c>
      <c r="O420" s="8" t="s">
        <v>2648</v>
      </c>
      <c r="P420" s="14" t="s">
        <v>1297</v>
      </c>
      <c r="Q420" s="8" t="s">
        <v>1298</v>
      </c>
      <c r="R420" s="8" t="s">
        <v>2255</v>
      </c>
      <c r="S420" s="12">
        <v>44832</v>
      </c>
      <c r="T420" s="10" t="s">
        <v>1300</v>
      </c>
      <c r="U420" s="12">
        <v>44832</v>
      </c>
      <c r="V420" s="10" t="s">
        <v>1300</v>
      </c>
      <c r="W420" s="9">
        <v>44857</v>
      </c>
      <c r="X420" s="8">
        <f t="shared" si="24"/>
        <v>-25</v>
      </c>
      <c r="AA420" s="8" t="str">
        <f t="shared" si="25"/>
        <v/>
      </c>
      <c r="AB420" s="8" t="str">
        <f t="shared" si="26"/>
        <v/>
      </c>
      <c r="AC420" s="8" t="s">
        <v>52</v>
      </c>
      <c r="AD420" s="8" t="s">
        <v>2256</v>
      </c>
      <c r="AE420" s="9">
        <v>44827</v>
      </c>
      <c r="AF420" s="8" t="s">
        <v>2257</v>
      </c>
      <c r="AG420" s="9">
        <v>44827</v>
      </c>
      <c r="AH420" s="8" t="s">
        <v>1297</v>
      </c>
      <c r="AI420" s="8" t="s">
        <v>1298</v>
      </c>
      <c r="AJ420" s="8" t="s">
        <v>55</v>
      </c>
      <c r="AK420" s="13" t="str">
        <f t="shared" si="27"/>
        <v>3/2022</v>
      </c>
    </row>
    <row r="421" spans="1:37" ht="45" x14ac:dyDescent="0.25">
      <c r="A421" s="6" t="s">
        <v>35</v>
      </c>
      <c r="B421" s="11" t="s">
        <v>36</v>
      </c>
      <c r="C421" s="8" t="s">
        <v>37</v>
      </c>
      <c r="D421" s="8" t="s">
        <v>81</v>
      </c>
      <c r="E421" s="8" t="s">
        <v>82</v>
      </c>
      <c r="F421" s="8" t="s">
        <v>40</v>
      </c>
      <c r="G421" s="8" t="s">
        <v>41</v>
      </c>
      <c r="H421" s="8" t="s">
        <v>42</v>
      </c>
      <c r="I421" s="8" t="s">
        <v>1122</v>
      </c>
      <c r="J421" s="8" t="s">
        <v>40</v>
      </c>
      <c r="K421" s="8" t="s">
        <v>45</v>
      </c>
      <c r="L421" s="8" t="s">
        <v>2258</v>
      </c>
      <c r="M421" s="8" t="s">
        <v>1132</v>
      </c>
      <c r="N421" s="8" t="s">
        <v>1300</v>
      </c>
      <c r="O421" s="8" t="s">
        <v>2648</v>
      </c>
      <c r="P421" s="14" t="s">
        <v>1297</v>
      </c>
      <c r="Q421" s="8" t="s">
        <v>1298</v>
      </c>
      <c r="R421" s="8" t="s">
        <v>2259</v>
      </c>
      <c r="S421" s="12">
        <v>44826</v>
      </c>
      <c r="T421" s="10" t="s">
        <v>1300</v>
      </c>
      <c r="U421" s="12">
        <v>44826</v>
      </c>
      <c r="V421" s="10" t="s">
        <v>1300</v>
      </c>
      <c r="W421" s="9">
        <v>44826</v>
      </c>
      <c r="X421" s="8">
        <f t="shared" si="24"/>
        <v>0</v>
      </c>
      <c r="AA421" s="8" t="str">
        <f t="shared" si="25"/>
        <v/>
      </c>
      <c r="AB421" s="8" t="str">
        <f t="shared" si="26"/>
        <v/>
      </c>
      <c r="AC421" s="8" t="s">
        <v>52</v>
      </c>
      <c r="AD421" s="8" t="s">
        <v>2260</v>
      </c>
      <c r="AE421" s="9">
        <v>44796</v>
      </c>
      <c r="AF421" s="8" t="s">
        <v>2261</v>
      </c>
      <c r="AG421" s="9">
        <v>44796</v>
      </c>
      <c r="AH421" s="8" t="s">
        <v>1297</v>
      </c>
      <c r="AI421" s="8" t="s">
        <v>1298</v>
      </c>
      <c r="AJ421" s="8" t="s">
        <v>55</v>
      </c>
      <c r="AK421" s="13" t="str">
        <f t="shared" si="27"/>
        <v>3/2022</v>
      </c>
    </row>
    <row r="422" spans="1:37" ht="45" x14ac:dyDescent="0.25">
      <c r="A422" s="6" t="s">
        <v>35</v>
      </c>
      <c r="B422" s="11" t="s">
        <v>36</v>
      </c>
      <c r="C422" s="8" t="s">
        <v>37</v>
      </c>
      <c r="D422" s="8" t="s">
        <v>81</v>
      </c>
      <c r="E422" s="8" t="s">
        <v>82</v>
      </c>
      <c r="F422" s="8" t="s">
        <v>40</v>
      </c>
      <c r="G422" s="8" t="s">
        <v>41</v>
      </c>
      <c r="H422" s="8" t="s">
        <v>42</v>
      </c>
      <c r="I422" s="8" t="s">
        <v>1122</v>
      </c>
      <c r="J422" s="8" t="s">
        <v>40</v>
      </c>
      <c r="K422" s="8" t="s">
        <v>45</v>
      </c>
      <c r="L422" s="8" t="s">
        <v>2262</v>
      </c>
      <c r="M422" s="8" t="s">
        <v>971</v>
      </c>
      <c r="N422" s="8" t="s">
        <v>2263</v>
      </c>
      <c r="O422" s="8" t="s">
        <v>2716</v>
      </c>
      <c r="P422" s="14" t="s">
        <v>802</v>
      </c>
      <c r="Q422" s="8" t="s">
        <v>803</v>
      </c>
      <c r="R422" s="8" t="s">
        <v>2264</v>
      </c>
      <c r="S422" s="12">
        <v>44803</v>
      </c>
      <c r="T422" s="10" t="s">
        <v>2263</v>
      </c>
      <c r="U422" s="12">
        <v>44803</v>
      </c>
      <c r="V422" s="10" t="s">
        <v>2263</v>
      </c>
      <c r="W422" s="9">
        <v>44812</v>
      </c>
      <c r="X422" s="8">
        <f t="shared" si="24"/>
        <v>-9</v>
      </c>
      <c r="AA422" s="8" t="str">
        <f t="shared" si="25"/>
        <v/>
      </c>
      <c r="AB422" s="8" t="str">
        <f t="shared" si="26"/>
        <v/>
      </c>
      <c r="AC422" s="8" t="s">
        <v>52</v>
      </c>
      <c r="AD422" s="8" t="s">
        <v>2265</v>
      </c>
      <c r="AE422" s="9">
        <v>44782</v>
      </c>
      <c r="AF422" s="8" t="s">
        <v>2266</v>
      </c>
      <c r="AG422" s="9">
        <v>44777</v>
      </c>
      <c r="AH422" s="8" t="s">
        <v>807</v>
      </c>
      <c r="AI422" s="8" t="s">
        <v>803</v>
      </c>
      <c r="AJ422" s="8" t="s">
        <v>55</v>
      </c>
      <c r="AK422" s="13" t="str">
        <f t="shared" si="27"/>
        <v>3/2022</v>
      </c>
    </row>
    <row r="423" spans="1:37" ht="60" x14ac:dyDescent="0.25">
      <c r="A423" s="6" t="s">
        <v>35</v>
      </c>
      <c r="B423" s="11" t="s">
        <v>36</v>
      </c>
      <c r="C423" s="8" t="s">
        <v>37</v>
      </c>
      <c r="D423" s="8" t="s">
        <v>81</v>
      </c>
      <c r="E423" s="8" t="s">
        <v>82</v>
      </c>
      <c r="F423" s="8" t="s">
        <v>40</v>
      </c>
      <c r="G423" s="8" t="s">
        <v>41</v>
      </c>
      <c r="H423" s="8" t="s">
        <v>42</v>
      </c>
      <c r="I423" s="8" t="s">
        <v>1122</v>
      </c>
      <c r="J423" s="8" t="s">
        <v>40</v>
      </c>
      <c r="K423" s="8" t="s">
        <v>45</v>
      </c>
      <c r="L423" s="8" t="s">
        <v>2267</v>
      </c>
      <c r="M423" s="8" t="s">
        <v>1412</v>
      </c>
      <c r="N423" s="8" t="s">
        <v>931</v>
      </c>
      <c r="O423" s="8" t="s">
        <v>2839</v>
      </c>
      <c r="P423" s="14" t="s">
        <v>2268</v>
      </c>
      <c r="Q423" s="8" t="s">
        <v>2269</v>
      </c>
      <c r="R423" s="8" t="s">
        <v>2270</v>
      </c>
      <c r="S423" s="12">
        <v>44782</v>
      </c>
      <c r="T423" s="10" t="s">
        <v>931</v>
      </c>
      <c r="U423" s="12">
        <v>44782</v>
      </c>
      <c r="V423" s="10" t="s">
        <v>931</v>
      </c>
      <c r="W423" s="9">
        <v>44717</v>
      </c>
      <c r="X423" s="8">
        <f t="shared" si="24"/>
        <v>65</v>
      </c>
      <c r="AA423" s="8" t="str">
        <f t="shared" si="25"/>
        <v/>
      </c>
      <c r="AB423" s="8" t="str">
        <f t="shared" si="26"/>
        <v/>
      </c>
      <c r="AC423" s="8" t="s">
        <v>52</v>
      </c>
      <c r="AD423" s="8" t="s">
        <v>2271</v>
      </c>
      <c r="AE423" s="9">
        <v>44687</v>
      </c>
      <c r="AF423" s="8" t="s">
        <v>826</v>
      </c>
      <c r="AG423" s="9">
        <v>44680</v>
      </c>
      <c r="AH423" s="8" t="s">
        <v>2272</v>
      </c>
      <c r="AI423" s="8" t="s">
        <v>2269</v>
      </c>
      <c r="AJ423" s="8" t="s">
        <v>55</v>
      </c>
      <c r="AK423" s="13" t="str">
        <f t="shared" si="27"/>
        <v>3/2022</v>
      </c>
    </row>
    <row r="424" spans="1:37" ht="45" x14ac:dyDescent="0.25">
      <c r="A424" s="6" t="s">
        <v>35</v>
      </c>
      <c r="B424" s="11" t="s">
        <v>36</v>
      </c>
      <c r="C424" s="8" t="s">
        <v>37</v>
      </c>
      <c r="D424" s="8" t="s">
        <v>81</v>
      </c>
      <c r="E424" s="8" t="s">
        <v>82</v>
      </c>
      <c r="F424" s="8" t="s">
        <v>40</v>
      </c>
      <c r="G424" s="8" t="s">
        <v>41</v>
      </c>
      <c r="H424" s="8" t="s">
        <v>42</v>
      </c>
      <c r="I424" s="8" t="s">
        <v>1122</v>
      </c>
      <c r="J424" s="8" t="s">
        <v>40</v>
      </c>
      <c r="K424" s="8" t="s">
        <v>45</v>
      </c>
      <c r="L424" s="8" t="s">
        <v>1295</v>
      </c>
      <c r="M424" s="8" t="s">
        <v>1132</v>
      </c>
      <c r="N424" s="8" t="s">
        <v>1296</v>
      </c>
      <c r="O424" s="8" t="s">
        <v>2648</v>
      </c>
      <c r="P424" s="14" t="s">
        <v>1297</v>
      </c>
      <c r="Q424" s="8" t="s">
        <v>1298</v>
      </c>
      <c r="R424" s="8" t="s">
        <v>1299</v>
      </c>
      <c r="S424" s="12">
        <v>44782</v>
      </c>
      <c r="T424" s="10" t="s">
        <v>1300</v>
      </c>
      <c r="U424" s="12">
        <v>44782</v>
      </c>
      <c r="V424" s="10" t="s">
        <v>1300</v>
      </c>
      <c r="W424" s="9">
        <v>44765</v>
      </c>
      <c r="X424" s="8">
        <f t="shared" si="24"/>
        <v>17</v>
      </c>
      <c r="AA424" s="8" t="str">
        <f t="shared" si="25"/>
        <v/>
      </c>
      <c r="AB424" s="8" t="str">
        <f t="shared" si="26"/>
        <v/>
      </c>
      <c r="AC424" s="8" t="s">
        <v>52</v>
      </c>
      <c r="AD424" s="8" t="s">
        <v>2273</v>
      </c>
      <c r="AE424" s="9">
        <v>44735</v>
      </c>
      <c r="AF424" s="8" t="s">
        <v>2274</v>
      </c>
      <c r="AG424" s="9">
        <v>44735</v>
      </c>
      <c r="AH424" s="8" t="s">
        <v>1297</v>
      </c>
      <c r="AI424" s="8" t="s">
        <v>1298</v>
      </c>
      <c r="AJ424" s="8" t="s">
        <v>55</v>
      </c>
      <c r="AK424" s="13" t="str">
        <f t="shared" si="27"/>
        <v>3/2022</v>
      </c>
    </row>
    <row r="425" spans="1:37" ht="45" x14ac:dyDescent="0.25">
      <c r="A425" s="6" t="s">
        <v>35</v>
      </c>
      <c r="B425" s="11" t="s">
        <v>36</v>
      </c>
      <c r="C425" s="8" t="s">
        <v>37</v>
      </c>
      <c r="D425" s="8" t="s">
        <v>81</v>
      </c>
      <c r="E425" s="8" t="s">
        <v>82</v>
      </c>
      <c r="F425" s="8" t="s">
        <v>40</v>
      </c>
      <c r="G425" s="8" t="s">
        <v>41</v>
      </c>
      <c r="H425" s="8" t="s">
        <v>42</v>
      </c>
      <c r="I425" s="8" t="s">
        <v>1122</v>
      </c>
      <c r="J425" s="8" t="s">
        <v>40</v>
      </c>
      <c r="K425" s="8" t="s">
        <v>45</v>
      </c>
      <c r="L425" s="8" t="s">
        <v>1276</v>
      </c>
      <c r="M425" s="8" t="s">
        <v>1132</v>
      </c>
      <c r="N425" s="8" t="s">
        <v>1277</v>
      </c>
      <c r="O425" s="8" t="s">
        <v>2648</v>
      </c>
      <c r="P425" s="14" t="s">
        <v>1278</v>
      </c>
      <c r="Q425" s="8" t="s">
        <v>1279</v>
      </c>
      <c r="R425" s="8" t="s">
        <v>1280</v>
      </c>
      <c r="S425" s="12">
        <v>44782</v>
      </c>
      <c r="T425" s="10" t="s">
        <v>2275</v>
      </c>
      <c r="U425" s="12">
        <v>44782</v>
      </c>
      <c r="V425" s="10" t="s">
        <v>2275</v>
      </c>
      <c r="W425" s="9">
        <v>44765</v>
      </c>
      <c r="X425" s="8">
        <f t="shared" si="24"/>
        <v>17</v>
      </c>
      <c r="AA425" s="8" t="str">
        <f t="shared" si="25"/>
        <v/>
      </c>
      <c r="AB425" s="8" t="str">
        <f t="shared" si="26"/>
        <v/>
      </c>
      <c r="AC425" s="8" t="s">
        <v>1282</v>
      </c>
      <c r="AD425" s="8" t="s">
        <v>2276</v>
      </c>
      <c r="AE425" s="9">
        <v>44735</v>
      </c>
      <c r="AF425" s="8" t="s">
        <v>2277</v>
      </c>
      <c r="AG425" s="9">
        <v>44735</v>
      </c>
      <c r="AH425" s="8" t="s">
        <v>1285</v>
      </c>
      <c r="AI425" s="8" t="s">
        <v>1279</v>
      </c>
      <c r="AJ425" s="8" t="s">
        <v>55</v>
      </c>
      <c r="AK425" s="13" t="str">
        <f t="shared" si="27"/>
        <v>3/2022</v>
      </c>
    </row>
    <row r="426" spans="1:37" ht="45" x14ac:dyDescent="0.25">
      <c r="A426" s="6" t="s">
        <v>35</v>
      </c>
      <c r="B426" s="11" t="s">
        <v>36</v>
      </c>
      <c r="C426" s="8" t="s">
        <v>37</v>
      </c>
      <c r="D426" s="8" t="s">
        <v>81</v>
      </c>
      <c r="E426" s="8" t="s">
        <v>82</v>
      </c>
      <c r="F426" s="8" t="s">
        <v>40</v>
      </c>
      <c r="G426" s="8" t="s">
        <v>41</v>
      </c>
      <c r="H426" s="8" t="s">
        <v>42</v>
      </c>
      <c r="I426" s="8" t="s">
        <v>1122</v>
      </c>
      <c r="J426" s="8" t="s">
        <v>40</v>
      </c>
      <c r="K426" s="8" t="s">
        <v>45</v>
      </c>
      <c r="L426" s="8" t="s">
        <v>1276</v>
      </c>
      <c r="M426" s="8" t="s">
        <v>1132</v>
      </c>
      <c r="N426" s="8" t="s">
        <v>1277</v>
      </c>
      <c r="O426" s="8" t="s">
        <v>2648</v>
      </c>
      <c r="P426" s="14" t="s">
        <v>1278</v>
      </c>
      <c r="Q426" s="8" t="s">
        <v>1279</v>
      </c>
      <c r="R426" s="8" t="s">
        <v>1280</v>
      </c>
      <c r="S426" s="12">
        <v>44782</v>
      </c>
      <c r="T426" s="10" t="s">
        <v>2278</v>
      </c>
      <c r="U426" s="12">
        <v>44782</v>
      </c>
      <c r="V426" s="10" t="s">
        <v>2278</v>
      </c>
      <c r="W426" s="9">
        <v>44673</v>
      </c>
      <c r="X426" s="8">
        <f t="shared" si="24"/>
        <v>109</v>
      </c>
      <c r="AA426" s="8" t="str">
        <f t="shared" si="25"/>
        <v/>
      </c>
      <c r="AB426" s="8" t="str">
        <f t="shared" si="26"/>
        <v/>
      </c>
      <c r="AC426" s="8" t="s">
        <v>1282</v>
      </c>
      <c r="AD426" s="8" t="s">
        <v>2279</v>
      </c>
      <c r="AE426" s="9">
        <v>44643</v>
      </c>
      <c r="AF426" s="8" t="s">
        <v>2280</v>
      </c>
      <c r="AG426" s="9">
        <v>44643</v>
      </c>
      <c r="AH426" s="8" t="s">
        <v>1285</v>
      </c>
      <c r="AI426" s="8" t="s">
        <v>1279</v>
      </c>
      <c r="AJ426" s="8" t="s">
        <v>55</v>
      </c>
      <c r="AK426" s="13" t="str">
        <f t="shared" si="27"/>
        <v>3/2022</v>
      </c>
    </row>
    <row r="427" spans="1:37" ht="45" x14ac:dyDescent="0.25">
      <c r="A427" s="6" t="s">
        <v>35</v>
      </c>
      <c r="B427" s="11" t="s">
        <v>36</v>
      </c>
      <c r="C427" s="8" t="s">
        <v>37</v>
      </c>
      <c r="D427" s="8" t="s">
        <v>81</v>
      </c>
      <c r="E427" s="8" t="s">
        <v>82</v>
      </c>
      <c r="F427" s="8" t="s">
        <v>40</v>
      </c>
      <c r="G427" s="8" t="s">
        <v>41</v>
      </c>
      <c r="H427" s="8" t="s">
        <v>42</v>
      </c>
      <c r="I427" s="8" t="s">
        <v>1122</v>
      </c>
      <c r="J427" s="8" t="s">
        <v>40</v>
      </c>
      <c r="K427" s="8" t="s">
        <v>45</v>
      </c>
      <c r="L427" s="8" t="s">
        <v>1276</v>
      </c>
      <c r="M427" s="8" t="s">
        <v>1132</v>
      </c>
      <c r="N427" s="8" t="s">
        <v>1277</v>
      </c>
      <c r="O427" s="8" t="s">
        <v>2648</v>
      </c>
      <c r="P427" s="14" t="s">
        <v>1278</v>
      </c>
      <c r="Q427" s="8" t="s">
        <v>1279</v>
      </c>
      <c r="R427" s="8" t="s">
        <v>1280</v>
      </c>
      <c r="S427" s="12">
        <v>44782</v>
      </c>
      <c r="T427" s="10" t="s">
        <v>2281</v>
      </c>
      <c r="U427" s="12">
        <v>44782</v>
      </c>
      <c r="V427" s="10" t="s">
        <v>2281</v>
      </c>
      <c r="W427" s="9">
        <v>44647</v>
      </c>
      <c r="X427" s="8">
        <f t="shared" si="24"/>
        <v>135</v>
      </c>
      <c r="AA427" s="8" t="str">
        <f t="shared" si="25"/>
        <v/>
      </c>
      <c r="AB427" s="8" t="str">
        <f t="shared" si="26"/>
        <v/>
      </c>
      <c r="AC427" s="8" t="s">
        <v>1282</v>
      </c>
      <c r="AD427" s="8" t="s">
        <v>2282</v>
      </c>
      <c r="AE427" s="9">
        <v>44617</v>
      </c>
      <c r="AF427" s="8" t="s">
        <v>2283</v>
      </c>
      <c r="AG427" s="9">
        <v>44615</v>
      </c>
      <c r="AH427" s="8" t="s">
        <v>1285</v>
      </c>
      <c r="AI427" s="8" t="s">
        <v>1279</v>
      </c>
      <c r="AJ427" s="8" t="s">
        <v>55</v>
      </c>
      <c r="AK427" s="13" t="str">
        <f t="shared" si="27"/>
        <v>3/2022</v>
      </c>
    </row>
    <row r="428" spans="1:37" ht="45" hidden="1" x14ac:dyDescent="0.25">
      <c r="A428" s="6" t="s">
        <v>35</v>
      </c>
      <c r="B428" s="11" t="s">
        <v>36</v>
      </c>
      <c r="C428" s="8" t="s">
        <v>37</v>
      </c>
      <c r="D428" s="8" t="s">
        <v>81</v>
      </c>
      <c r="E428" s="8" t="s">
        <v>82</v>
      </c>
      <c r="F428" s="8" t="s">
        <v>40</v>
      </c>
      <c r="G428" s="8" t="s">
        <v>41</v>
      </c>
      <c r="H428" s="8" t="s">
        <v>42</v>
      </c>
      <c r="I428" s="8" t="s">
        <v>1122</v>
      </c>
      <c r="J428" s="8" t="s">
        <v>1130</v>
      </c>
      <c r="K428" s="8" t="s">
        <v>45</v>
      </c>
      <c r="L428" s="8" t="s">
        <v>2284</v>
      </c>
      <c r="M428" s="8" t="s">
        <v>1248</v>
      </c>
      <c r="N428" s="8" t="s">
        <v>1177</v>
      </c>
      <c r="O428" s="8" t="s">
        <v>2650</v>
      </c>
      <c r="P428" s="14" t="s">
        <v>1178</v>
      </c>
      <c r="Q428" s="8" t="s">
        <v>1179</v>
      </c>
      <c r="R428" s="8" t="s">
        <v>2285</v>
      </c>
      <c r="S428" s="12">
        <v>44886</v>
      </c>
      <c r="T428" s="10" t="s">
        <v>1177</v>
      </c>
      <c r="U428" s="12">
        <v>44886</v>
      </c>
      <c r="V428" s="10" t="s">
        <v>1177</v>
      </c>
      <c r="W428" s="9">
        <v>44905</v>
      </c>
      <c r="X428" s="8">
        <f t="shared" si="24"/>
        <v>-19</v>
      </c>
      <c r="AA428" s="8" t="str">
        <f t="shared" si="25"/>
        <v/>
      </c>
      <c r="AB428" s="8" t="str">
        <f t="shared" si="26"/>
        <v/>
      </c>
      <c r="AC428" s="8" t="s">
        <v>52</v>
      </c>
      <c r="AD428" s="8" t="s">
        <v>2286</v>
      </c>
      <c r="AE428" s="9">
        <v>44875</v>
      </c>
      <c r="AF428" s="8" t="s">
        <v>2287</v>
      </c>
      <c r="AG428" s="9">
        <v>44874</v>
      </c>
      <c r="AH428" s="8" t="s">
        <v>1178</v>
      </c>
      <c r="AI428" s="8" t="s">
        <v>1179</v>
      </c>
      <c r="AJ428" s="8" t="s">
        <v>55</v>
      </c>
      <c r="AK428" s="13" t="str">
        <f t="shared" si="27"/>
        <v>4/2022</v>
      </c>
    </row>
    <row r="429" spans="1:37" ht="45" hidden="1" x14ac:dyDescent="0.25">
      <c r="A429" s="6" t="s">
        <v>35</v>
      </c>
      <c r="B429" s="11" t="s">
        <v>36</v>
      </c>
      <c r="C429" s="8" t="s">
        <v>37</v>
      </c>
      <c r="D429" s="8" t="s">
        <v>81</v>
      </c>
      <c r="E429" s="8" t="s">
        <v>82</v>
      </c>
      <c r="F429" s="8" t="s">
        <v>40</v>
      </c>
      <c r="G429" s="8" t="s">
        <v>41</v>
      </c>
      <c r="H429" s="8" t="s">
        <v>42</v>
      </c>
      <c r="I429" s="8" t="s">
        <v>1122</v>
      </c>
      <c r="J429" s="8" t="s">
        <v>1130</v>
      </c>
      <c r="K429" s="8" t="s">
        <v>45</v>
      </c>
      <c r="L429" s="8" t="s">
        <v>2288</v>
      </c>
      <c r="M429" s="8" t="s">
        <v>379</v>
      </c>
      <c r="N429" s="8" t="s">
        <v>2289</v>
      </c>
      <c r="O429" s="8" t="s">
        <v>2790</v>
      </c>
      <c r="P429" s="14" t="s">
        <v>1145</v>
      </c>
      <c r="Q429" s="8" t="s">
        <v>1146</v>
      </c>
      <c r="R429" s="8" t="s">
        <v>2290</v>
      </c>
      <c r="S429" s="12">
        <v>44846</v>
      </c>
      <c r="T429" s="10" t="s">
        <v>2289</v>
      </c>
      <c r="U429" s="12">
        <v>44846</v>
      </c>
      <c r="V429" s="10" t="s">
        <v>2289</v>
      </c>
      <c r="W429" s="9">
        <v>44875</v>
      </c>
      <c r="X429" s="8">
        <f t="shared" si="24"/>
        <v>-29</v>
      </c>
      <c r="AA429" s="8" t="str">
        <f t="shared" si="25"/>
        <v/>
      </c>
      <c r="AB429" s="8" t="str">
        <f t="shared" si="26"/>
        <v/>
      </c>
      <c r="AC429" s="8" t="s">
        <v>52</v>
      </c>
      <c r="AD429" s="8" t="s">
        <v>2291</v>
      </c>
      <c r="AE429" s="9">
        <v>44845</v>
      </c>
      <c r="AF429" s="8" t="s">
        <v>2292</v>
      </c>
      <c r="AG429" s="9">
        <v>44834</v>
      </c>
      <c r="AH429" s="8" t="s">
        <v>1150</v>
      </c>
      <c r="AI429" s="8" t="s">
        <v>1146</v>
      </c>
      <c r="AJ429" s="8" t="s">
        <v>55</v>
      </c>
      <c r="AK429" s="13" t="str">
        <f t="shared" si="27"/>
        <v>4/2022</v>
      </c>
    </row>
    <row r="430" spans="1:37" ht="45" hidden="1" x14ac:dyDescent="0.25">
      <c r="A430" s="6" t="s">
        <v>35</v>
      </c>
      <c r="B430" s="11" t="s">
        <v>36</v>
      </c>
      <c r="C430" s="8" t="s">
        <v>37</v>
      </c>
      <c r="D430" s="8" t="s">
        <v>81</v>
      </c>
      <c r="E430" s="8" t="s">
        <v>82</v>
      </c>
      <c r="F430" s="8" t="s">
        <v>40</v>
      </c>
      <c r="G430" s="8" t="s">
        <v>41</v>
      </c>
      <c r="H430" s="8" t="s">
        <v>42</v>
      </c>
      <c r="I430" s="8" t="s">
        <v>1122</v>
      </c>
      <c r="J430" s="8" t="s">
        <v>1130</v>
      </c>
      <c r="K430" s="8" t="s">
        <v>45</v>
      </c>
      <c r="L430" s="8" t="s">
        <v>2293</v>
      </c>
      <c r="M430" s="8" t="s">
        <v>1152</v>
      </c>
      <c r="N430" s="8" t="s">
        <v>2294</v>
      </c>
      <c r="O430" s="8" t="s">
        <v>2790</v>
      </c>
      <c r="P430" s="14" t="s">
        <v>1145</v>
      </c>
      <c r="Q430" s="8" t="s">
        <v>1146</v>
      </c>
      <c r="R430" s="8" t="s">
        <v>2295</v>
      </c>
      <c r="S430" s="12">
        <v>44685</v>
      </c>
      <c r="T430" s="10" t="s">
        <v>2294</v>
      </c>
      <c r="U430" s="12">
        <v>44685</v>
      </c>
      <c r="V430" s="10" t="s">
        <v>2294</v>
      </c>
      <c r="W430" s="9">
        <v>44596</v>
      </c>
      <c r="X430" s="8">
        <f t="shared" si="24"/>
        <v>89</v>
      </c>
      <c r="AA430" s="8" t="str">
        <f t="shared" si="25"/>
        <v/>
      </c>
      <c r="AB430" s="8" t="str">
        <f t="shared" si="26"/>
        <v/>
      </c>
      <c r="AC430" s="8" t="s">
        <v>52</v>
      </c>
      <c r="AD430" s="8" t="s">
        <v>2296</v>
      </c>
      <c r="AE430" s="9">
        <v>44566</v>
      </c>
      <c r="AF430" s="8" t="s">
        <v>2297</v>
      </c>
      <c r="AG430" s="9">
        <v>44561</v>
      </c>
      <c r="AH430" s="8" t="s">
        <v>2298</v>
      </c>
      <c r="AI430" s="8" t="s">
        <v>1146</v>
      </c>
      <c r="AJ430" s="8" t="s">
        <v>55</v>
      </c>
      <c r="AK430" s="13" t="str">
        <f t="shared" si="27"/>
        <v>2/2022</v>
      </c>
    </row>
    <row r="431" spans="1:37" ht="45" hidden="1" x14ac:dyDescent="0.25">
      <c r="A431" s="6" t="s">
        <v>35</v>
      </c>
      <c r="B431" s="11" t="s">
        <v>36</v>
      </c>
      <c r="C431" s="8" t="s">
        <v>37</v>
      </c>
      <c r="D431" s="8" t="s">
        <v>81</v>
      </c>
      <c r="E431" s="8" t="s">
        <v>82</v>
      </c>
      <c r="F431" s="8" t="s">
        <v>40</v>
      </c>
      <c r="G431" s="8" t="s">
        <v>41</v>
      </c>
      <c r="H431" s="8" t="s">
        <v>42</v>
      </c>
      <c r="I431" s="8" t="s">
        <v>964</v>
      </c>
      <c r="J431" s="8" t="s">
        <v>41</v>
      </c>
      <c r="K431" s="8" t="s">
        <v>45</v>
      </c>
      <c r="L431" s="8" t="s">
        <v>2299</v>
      </c>
      <c r="M431" s="8" t="s">
        <v>980</v>
      </c>
      <c r="N431" s="8" t="s">
        <v>985</v>
      </c>
      <c r="O431" s="8" t="s">
        <v>2781</v>
      </c>
      <c r="P431" s="14" t="s">
        <v>982</v>
      </c>
      <c r="Q431" s="8" t="s">
        <v>983</v>
      </c>
      <c r="R431" s="8" t="s">
        <v>2300</v>
      </c>
      <c r="S431" s="12">
        <v>44908</v>
      </c>
      <c r="T431" s="10" t="s">
        <v>985</v>
      </c>
      <c r="U431" s="12">
        <v>44908</v>
      </c>
      <c r="V431" s="10" t="s">
        <v>985</v>
      </c>
      <c r="W431" s="9">
        <v>44934</v>
      </c>
      <c r="X431" s="8">
        <f t="shared" si="24"/>
        <v>-26</v>
      </c>
      <c r="AA431" s="8" t="str">
        <f t="shared" si="25"/>
        <v/>
      </c>
      <c r="AB431" s="8" t="str">
        <f t="shared" si="26"/>
        <v/>
      </c>
      <c r="AC431" s="8" t="s">
        <v>52</v>
      </c>
      <c r="AD431" s="8" t="s">
        <v>2301</v>
      </c>
      <c r="AE431" s="9">
        <v>44904</v>
      </c>
      <c r="AF431" s="8" t="s">
        <v>2302</v>
      </c>
      <c r="AG431" s="9">
        <v>44895</v>
      </c>
      <c r="AH431" s="8" t="s">
        <v>988</v>
      </c>
      <c r="AI431" s="8" t="s">
        <v>983</v>
      </c>
      <c r="AJ431" s="8" t="s">
        <v>55</v>
      </c>
      <c r="AK431" s="13" t="str">
        <f t="shared" si="27"/>
        <v>4/2022</v>
      </c>
    </row>
    <row r="432" spans="1:37" ht="105" hidden="1" x14ac:dyDescent="0.25">
      <c r="A432" s="6" t="s">
        <v>35</v>
      </c>
      <c r="B432" s="11" t="s">
        <v>36</v>
      </c>
      <c r="C432" s="8" t="s">
        <v>37</v>
      </c>
      <c r="D432" s="8" t="s">
        <v>81</v>
      </c>
      <c r="E432" s="8" t="s">
        <v>82</v>
      </c>
      <c r="F432" s="8" t="s">
        <v>40</v>
      </c>
      <c r="G432" s="8" t="s">
        <v>41</v>
      </c>
      <c r="H432" s="8" t="s">
        <v>42</v>
      </c>
      <c r="I432" s="8" t="s">
        <v>964</v>
      </c>
      <c r="J432" s="8" t="s">
        <v>41</v>
      </c>
      <c r="K432" s="8" t="s">
        <v>45</v>
      </c>
      <c r="L432" s="8" t="s">
        <v>2303</v>
      </c>
      <c r="M432" s="8" t="s">
        <v>1076</v>
      </c>
      <c r="N432" s="8" t="s">
        <v>2304</v>
      </c>
      <c r="O432" s="8" t="s">
        <v>2840</v>
      </c>
      <c r="P432" s="14" t="s">
        <v>2305</v>
      </c>
      <c r="Q432" s="8" t="s">
        <v>2306</v>
      </c>
      <c r="R432" s="8" t="s">
        <v>2307</v>
      </c>
      <c r="S432" s="12">
        <v>44902</v>
      </c>
      <c r="T432" s="10" t="s">
        <v>2304</v>
      </c>
      <c r="U432" s="12">
        <v>44902</v>
      </c>
      <c r="V432" s="10" t="s">
        <v>2304</v>
      </c>
      <c r="W432" s="9">
        <v>44930</v>
      </c>
      <c r="X432" s="8">
        <f t="shared" si="24"/>
        <v>-28</v>
      </c>
      <c r="AA432" s="8" t="str">
        <f t="shared" si="25"/>
        <v/>
      </c>
      <c r="AB432" s="8" t="str">
        <f t="shared" si="26"/>
        <v/>
      </c>
      <c r="AC432" s="8" t="s">
        <v>52</v>
      </c>
      <c r="AD432" s="8" t="s">
        <v>2308</v>
      </c>
      <c r="AE432" s="9">
        <v>44900</v>
      </c>
      <c r="AF432" s="8" t="s">
        <v>2309</v>
      </c>
      <c r="AG432" s="9">
        <v>44895</v>
      </c>
      <c r="AH432" s="8" t="s">
        <v>2305</v>
      </c>
      <c r="AI432" s="8" t="s">
        <v>2306</v>
      </c>
      <c r="AJ432" s="8" t="s">
        <v>55</v>
      </c>
      <c r="AK432" s="13" t="str">
        <f t="shared" si="27"/>
        <v>4/2022</v>
      </c>
    </row>
    <row r="433" spans="1:37" ht="45" hidden="1" x14ac:dyDescent="0.25">
      <c r="A433" s="6" t="s">
        <v>35</v>
      </c>
      <c r="B433" s="11" t="s">
        <v>36</v>
      </c>
      <c r="C433" s="8" t="s">
        <v>37</v>
      </c>
      <c r="D433" s="8" t="s">
        <v>81</v>
      </c>
      <c r="E433" s="8" t="s">
        <v>82</v>
      </c>
      <c r="F433" s="8" t="s">
        <v>40</v>
      </c>
      <c r="G433" s="8" t="s">
        <v>41</v>
      </c>
      <c r="H433" s="8" t="s">
        <v>42</v>
      </c>
      <c r="I433" s="8" t="s">
        <v>964</v>
      </c>
      <c r="J433" s="8" t="s">
        <v>41</v>
      </c>
      <c r="K433" s="8" t="s">
        <v>45</v>
      </c>
      <c r="L433" s="8" t="s">
        <v>2310</v>
      </c>
      <c r="M433" s="8" t="s">
        <v>1076</v>
      </c>
      <c r="N433" s="8" t="s">
        <v>2311</v>
      </c>
      <c r="O433" s="8" t="s">
        <v>2717</v>
      </c>
      <c r="P433" s="14" t="s">
        <v>2312</v>
      </c>
      <c r="Q433" s="8" t="s">
        <v>2313</v>
      </c>
      <c r="R433" s="8" t="s">
        <v>2314</v>
      </c>
      <c r="S433" s="12">
        <v>44875</v>
      </c>
      <c r="T433" s="10" t="s">
        <v>2311</v>
      </c>
      <c r="U433" s="12">
        <v>44875</v>
      </c>
      <c r="V433" s="10" t="s">
        <v>2311</v>
      </c>
      <c r="W433" s="9">
        <v>44786</v>
      </c>
      <c r="X433" s="8">
        <f t="shared" si="24"/>
        <v>89</v>
      </c>
      <c r="AA433" s="8" t="str">
        <f t="shared" si="25"/>
        <v/>
      </c>
      <c r="AB433" s="8" t="str">
        <f t="shared" si="26"/>
        <v/>
      </c>
      <c r="AC433" s="8" t="s">
        <v>52</v>
      </c>
      <c r="AD433" s="8" t="s">
        <v>2315</v>
      </c>
      <c r="AE433" s="9">
        <v>44756</v>
      </c>
      <c r="AF433" s="8" t="s">
        <v>2316</v>
      </c>
      <c r="AG433" s="9">
        <v>44754</v>
      </c>
      <c r="AH433" s="8" t="s">
        <v>2317</v>
      </c>
      <c r="AI433" s="8" t="s">
        <v>2313</v>
      </c>
      <c r="AJ433" s="8" t="s">
        <v>55</v>
      </c>
      <c r="AK433" s="13" t="str">
        <f t="shared" si="27"/>
        <v>4/2022</v>
      </c>
    </row>
    <row r="434" spans="1:37" ht="60" hidden="1" x14ac:dyDescent="0.25">
      <c r="A434" s="6" t="s">
        <v>35</v>
      </c>
      <c r="B434" s="11" t="s">
        <v>36</v>
      </c>
      <c r="C434" s="8" t="s">
        <v>37</v>
      </c>
      <c r="D434" s="8" t="s">
        <v>81</v>
      </c>
      <c r="E434" s="8" t="s">
        <v>82</v>
      </c>
      <c r="F434" s="8" t="s">
        <v>40</v>
      </c>
      <c r="G434" s="8" t="s">
        <v>41</v>
      </c>
      <c r="H434" s="8" t="s">
        <v>42</v>
      </c>
      <c r="I434" s="8" t="s">
        <v>964</v>
      </c>
      <c r="J434" s="8" t="s">
        <v>41</v>
      </c>
      <c r="K434" s="8" t="s">
        <v>45</v>
      </c>
      <c r="L434" s="8" t="s">
        <v>2318</v>
      </c>
      <c r="M434" s="8" t="s">
        <v>110</v>
      </c>
      <c r="N434" s="8" t="s">
        <v>2319</v>
      </c>
      <c r="O434" s="8" t="s">
        <v>2718</v>
      </c>
      <c r="P434" s="14" t="s">
        <v>2320</v>
      </c>
      <c r="Q434" s="8" t="s">
        <v>2321</v>
      </c>
      <c r="R434" s="8" t="s">
        <v>2322</v>
      </c>
      <c r="S434" s="12">
        <v>44875</v>
      </c>
      <c r="T434" s="10" t="s">
        <v>2319</v>
      </c>
      <c r="U434" s="12">
        <v>44875</v>
      </c>
      <c r="V434" s="10" t="s">
        <v>2319</v>
      </c>
      <c r="W434" s="9">
        <v>44783</v>
      </c>
      <c r="X434" s="8">
        <f t="shared" si="24"/>
        <v>92</v>
      </c>
      <c r="AA434" s="8" t="str">
        <f t="shared" si="25"/>
        <v/>
      </c>
      <c r="AB434" s="8" t="str">
        <f t="shared" si="26"/>
        <v/>
      </c>
      <c r="AC434" s="8" t="s">
        <v>52</v>
      </c>
      <c r="AD434" s="8" t="s">
        <v>2323</v>
      </c>
      <c r="AE434" s="9">
        <v>44753</v>
      </c>
      <c r="AF434" s="8" t="s">
        <v>2324</v>
      </c>
      <c r="AG434" s="9">
        <v>44748</v>
      </c>
      <c r="AH434" s="8" t="s">
        <v>2325</v>
      </c>
      <c r="AI434" s="8" t="s">
        <v>2321</v>
      </c>
      <c r="AJ434" s="8" t="s">
        <v>55</v>
      </c>
      <c r="AK434" s="13" t="str">
        <f t="shared" si="27"/>
        <v>4/2022</v>
      </c>
    </row>
    <row r="435" spans="1:37" ht="90" hidden="1" x14ac:dyDescent="0.25">
      <c r="A435" s="6" t="s">
        <v>35</v>
      </c>
      <c r="B435" s="11" t="s">
        <v>36</v>
      </c>
      <c r="C435" s="8" t="s">
        <v>37</v>
      </c>
      <c r="D435" s="8" t="s">
        <v>81</v>
      </c>
      <c r="E435" s="8" t="s">
        <v>82</v>
      </c>
      <c r="F435" s="8" t="s">
        <v>40</v>
      </c>
      <c r="G435" s="8" t="s">
        <v>41</v>
      </c>
      <c r="H435" s="8" t="s">
        <v>42</v>
      </c>
      <c r="I435" s="8" t="s">
        <v>964</v>
      </c>
      <c r="J435" s="8" t="s">
        <v>41</v>
      </c>
      <c r="K435" s="8" t="s">
        <v>45</v>
      </c>
      <c r="L435" s="8" t="s">
        <v>2326</v>
      </c>
      <c r="M435" s="8" t="s">
        <v>110</v>
      </c>
      <c r="N435" s="8" t="s">
        <v>2327</v>
      </c>
      <c r="O435" s="8" t="s">
        <v>2841</v>
      </c>
      <c r="P435" s="14" t="s">
        <v>1007</v>
      </c>
      <c r="Q435" s="8" t="s">
        <v>1008</v>
      </c>
      <c r="R435" s="8" t="s">
        <v>2328</v>
      </c>
      <c r="S435" s="12">
        <v>44875</v>
      </c>
      <c r="T435" s="10" t="s">
        <v>2327</v>
      </c>
      <c r="U435" s="12">
        <v>44875</v>
      </c>
      <c r="V435" s="10" t="s">
        <v>2327</v>
      </c>
      <c r="W435" s="9">
        <v>44808</v>
      </c>
      <c r="X435" s="8">
        <f t="shared" si="24"/>
        <v>67</v>
      </c>
      <c r="AA435" s="8" t="str">
        <f t="shared" si="25"/>
        <v/>
      </c>
      <c r="AB435" s="8" t="str">
        <f t="shared" si="26"/>
        <v/>
      </c>
      <c r="AC435" s="8" t="s">
        <v>52</v>
      </c>
      <c r="AD435" s="8" t="s">
        <v>2329</v>
      </c>
      <c r="AE435" s="9">
        <v>44778</v>
      </c>
      <c r="AF435" s="8" t="s">
        <v>2330</v>
      </c>
      <c r="AG435" s="9">
        <v>44773</v>
      </c>
      <c r="AH435" s="8" t="s">
        <v>1012</v>
      </c>
      <c r="AI435" s="8" t="s">
        <v>1008</v>
      </c>
      <c r="AJ435" s="8" t="s">
        <v>55</v>
      </c>
      <c r="AK435" s="13" t="str">
        <f t="shared" si="27"/>
        <v>4/2022</v>
      </c>
    </row>
    <row r="436" spans="1:37" ht="135" hidden="1" x14ac:dyDescent="0.25">
      <c r="A436" s="6" t="s">
        <v>35</v>
      </c>
      <c r="B436" s="11" t="s">
        <v>36</v>
      </c>
      <c r="C436" s="8" t="s">
        <v>37</v>
      </c>
      <c r="D436" s="8" t="s">
        <v>81</v>
      </c>
      <c r="E436" s="8" t="s">
        <v>82</v>
      </c>
      <c r="F436" s="8" t="s">
        <v>40</v>
      </c>
      <c r="G436" s="8" t="s">
        <v>41</v>
      </c>
      <c r="H436" s="8" t="s">
        <v>42</v>
      </c>
      <c r="I436" s="8" t="s">
        <v>964</v>
      </c>
      <c r="J436" s="8" t="s">
        <v>41</v>
      </c>
      <c r="K436" s="8" t="s">
        <v>45</v>
      </c>
      <c r="L436" s="8" t="s">
        <v>2331</v>
      </c>
      <c r="M436" s="8" t="s">
        <v>110</v>
      </c>
      <c r="N436" s="8" t="s">
        <v>2332</v>
      </c>
      <c r="O436" s="8" t="s">
        <v>2842</v>
      </c>
      <c r="P436" s="14" t="s">
        <v>1007</v>
      </c>
      <c r="Q436" s="8" t="s">
        <v>1008</v>
      </c>
      <c r="R436" s="8" t="s">
        <v>2333</v>
      </c>
      <c r="S436" s="12">
        <v>44875</v>
      </c>
      <c r="T436" s="10" t="s">
        <v>2332</v>
      </c>
      <c r="U436" s="12">
        <v>44875</v>
      </c>
      <c r="V436" s="10" t="s">
        <v>2332</v>
      </c>
      <c r="W436" s="9">
        <v>44808</v>
      </c>
      <c r="X436" s="8">
        <f t="shared" si="24"/>
        <v>67</v>
      </c>
      <c r="AA436" s="8" t="str">
        <f t="shared" si="25"/>
        <v/>
      </c>
      <c r="AB436" s="8" t="str">
        <f t="shared" si="26"/>
        <v/>
      </c>
      <c r="AC436" s="8" t="s">
        <v>52</v>
      </c>
      <c r="AD436" s="8" t="s">
        <v>2334</v>
      </c>
      <c r="AE436" s="9">
        <v>44778</v>
      </c>
      <c r="AF436" s="8" t="s">
        <v>2335</v>
      </c>
      <c r="AG436" s="9">
        <v>44773</v>
      </c>
      <c r="AH436" s="8" t="s">
        <v>1012</v>
      </c>
      <c r="AI436" s="8" t="s">
        <v>1008</v>
      </c>
      <c r="AJ436" s="8" t="s">
        <v>55</v>
      </c>
      <c r="AK436" s="13" t="str">
        <f t="shared" si="27"/>
        <v>4/2022</v>
      </c>
    </row>
    <row r="437" spans="1:37" ht="45" hidden="1" x14ac:dyDescent="0.25">
      <c r="A437" s="6" t="s">
        <v>35</v>
      </c>
      <c r="B437" s="11" t="s">
        <v>36</v>
      </c>
      <c r="C437" s="8" t="s">
        <v>37</v>
      </c>
      <c r="D437" s="8" t="s">
        <v>81</v>
      </c>
      <c r="E437" s="8" t="s">
        <v>82</v>
      </c>
      <c r="F437" s="8" t="s">
        <v>40</v>
      </c>
      <c r="G437" s="8" t="s">
        <v>41</v>
      </c>
      <c r="H437" s="8" t="s">
        <v>42</v>
      </c>
      <c r="I437" s="8" t="s">
        <v>964</v>
      </c>
      <c r="J437" s="8" t="s">
        <v>41</v>
      </c>
      <c r="K437" s="8" t="s">
        <v>45</v>
      </c>
      <c r="L437" s="8" t="s">
        <v>2336</v>
      </c>
      <c r="M437" s="8" t="s">
        <v>848</v>
      </c>
      <c r="N437" s="8" t="s">
        <v>2337</v>
      </c>
      <c r="O437" s="8" t="s">
        <v>2719</v>
      </c>
      <c r="P437" s="14" t="s">
        <v>2338</v>
      </c>
      <c r="Q437" s="8" t="s">
        <v>2339</v>
      </c>
      <c r="R437" s="8" t="s">
        <v>2340</v>
      </c>
      <c r="S437" s="12">
        <v>44875</v>
      </c>
      <c r="T437" s="10" t="s">
        <v>2337</v>
      </c>
      <c r="U437" s="12">
        <v>44875</v>
      </c>
      <c r="V437" s="10" t="s">
        <v>2337</v>
      </c>
      <c r="W437" s="9">
        <v>44868</v>
      </c>
      <c r="X437" s="8">
        <f t="shared" si="24"/>
        <v>7</v>
      </c>
      <c r="AA437" s="8" t="str">
        <f t="shared" si="25"/>
        <v/>
      </c>
      <c r="AB437" s="8" t="str">
        <f t="shared" si="26"/>
        <v/>
      </c>
      <c r="AC437" s="8" t="s">
        <v>52</v>
      </c>
      <c r="AD437" s="8" t="s">
        <v>2341</v>
      </c>
      <c r="AE437" s="9">
        <v>44838</v>
      </c>
      <c r="AF437" s="8" t="s">
        <v>2342</v>
      </c>
      <c r="AG437" s="9">
        <v>44837</v>
      </c>
      <c r="AH437" s="8" t="s">
        <v>2343</v>
      </c>
      <c r="AI437" s="8" t="s">
        <v>2339</v>
      </c>
      <c r="AJ437" s="8" t="s">
        <v>55</v>
      </c>
      <c r="AK437" s="13" t="str">
        <f t="shared" si="27"/>
        <v>4/2022</v>
      </c>
    </row>
    <row r="438" spans="1:37" ht="135" hidden="1" x14ac:dyDescent="0.25">
      <c r="A438" s="6" t="s">
        <v>35</v>
      </c>
      <c r="B438" s="11" t="s">
        <v>36</v>
      </c>
      <c r="C438" s="8" t="s">
        <v>37</v>
      </c>
      <c r="D438" s="8" t="s">
        <v>81</v>
      </c>
      <c r="E438" s="8" t="s">
        <v>82</v>
      </c>
      <c r="F438" s="8" t="s">
        <v>40</v>
      </c>
      <c r="G438" s="8" t="s">
        <v>41</v>
      </c>
      <c r="H438" s="8" t="s">
        <v>42</v>
      </c>
      <c r="I438" s="8" t="s">
        <v>964</v>
      </c>
      <c r="J438" s="8" t="s">
        <v>41</v>
      </c>
      <c r="K438" s="8" t="s">
        <v>45</v>
      </c>
      <c r="L438" s="8" t="s">
        <v>2344</v>
      </c>
      <c r="M438" s="8" t="s">
        <v>110</v>
      </c>
      <c r="N438" s="8" t="s">
        <v>2345</v>
      </c>
      <c r="O438" s="8" t="s">
        <v>2843</v>
      </c>
      <c r="P438" s="14" t="s">
        <v>1007</v>
      </c>
      <c r="Q438" s="8" t="s">
        <v>1008</v>
      </c>
      <c r="R438" s="8" t="s">
        <v>2346</v>
      </c>
      <c r="S438" s="12">
        <v>44875</v>
      </c>
      <c r="T438" s="10" t="s">
        <v>2345</v>
      </c>
      <c r="U438" s="12">
        <v>44875</v>
      </c>
      <c r="V438" s="10" t="s">
        <v>2345</v>
      </c>
      <c r="W438" s="9">
        <v>44870</v>
      </c>
      <c r="X438" s="8">
        <f t="shared" si="24"/>
        <v>5</v>
      </c>
      <c r="AA438" s="8" t="str">
        <f t="shared" si="25"/>
        <v/>
      </c>
      <c r="AB438" s="8" t="str">
        <f t="shared" si="26"/>
        <v/>
      </c>
      <c r="AC438" s="8" t="s">
        <v>52</v>
      </c>
      <c r="AD438" s="8" t="s">
        <v>2347</v>
      </c>
      <c r="AE438" s="9">
        <v>44840</v>
      </c>
      <c r="AF438" s="8" t="s">
        <v>2348</v>
      </c>
      <c r="AG438" s="9">
        <v>44834</v>
      </c>
      <c r="AH438" s="8" t="s">
        <v>1012</v>
      </c>
      <c r="AI438" s="8" t="s">
        <v>1008</v>
      </c>
      <c r="AJ438" s="8" t="s">
        <v>55</v>
      </c>
      <c r="AK438" s="13" t="str">
        <f t="shared" si="27"/>
        <v>4/2022</v>
      </c>
    </row>
    <row r="439" spans="1:37" ht="45" hidden="1" x14ac:dyDescent="0.25">
      <c r="A439" s="6" t="s">
        <v>35</v>
      </c>
      <c r="B439" s="11" t="s">
        <v>36</v>
      </c>
      <c r="C439" s="8" t="s">
        <v>37</v>
      </c>
      <c r="D439" s="8" t="s">
        <v>81</v>
      </c>
      <c r="E439" s="8" t="s">
        <v>82</v>
      </c>
      <c r="F439" s="8" t="s">
        <v>40</v>
      </c>
      <c r="G439" s="8" t="s">
        <v>41</v>
      </c>
      <c r="H439" s="8" t="s">
        <v>42</v>
      </c>
      <c r="I439" s="8" t="s">
        <v>818</v>
      </c>
      <c r="J439" s="8" t="s">
        <v>40</v>
      </c>
      <c r="K439" s="8" t="s">
        <v>45</v>
      </c>
      <c r="L439" s="8" t="s">
        <v>2349</v>
      </c>
      <c r="M439" s="8" t="s">
        <v>820</v>
      </c>
      <c r="N439" s="8" t="s">
        <v>2350</v>
      </c>
      <c r="O439" s="8" t="s">
        <v>2651</v>
      </c>
      <c r="P439" s="14" t="s">
        <v>837</v>
      </c>
      <c r="Q439" s="8" t="s">
        <v>838</v>
      </c>
      <c r="R439" s="8" t="s">
        <v>2351</v>
      </c>
      <c r="S439" s="12">
        <v>44923</v>
      </c>
      <c r="T439" s="10" t="s">
        <v>2350</v>
      </c>
      <c r="U439" s="12">
        <v>44923</v>
      </c>
      <c r="V439" s="10" t="s">
        <v>2350</v>
      </c>
      <c r="W439" s="9">
        <v>44953</v>
      </c>
      <c r="X439" s="8">
        <f t="shared" si="24"/>
        <v>-30</v>
      </c>
      <c r="AA439" s="8" t="str">
        <f t="shared" si="25"/>
        <v/>
      </c>
      <c r="AB439" s="8" t="str">
        <f t="shared" si="26"/>
        <v/>
      </c>
      <c r="AC439" s="8" t="s">
        <v>52</v>
      </c>
      <c r="AD439" s="8" t="s">
        <v>2352</v>
      </c>
      <c r="AE439" s="9">
        <v>44923</v>
      </c>
      <c r="AF439" s="8" t="s">
        <v>2353</v>
      </c>
      <c r="AG439" s="9">
        <v>44923</v>
      </c>
      <c r="AH439" s="8" t="s">
        <v>843</v>
      </c>
      <c r="AI439" s="8" t="s">
        <v>838</v>
      </c>
      <c r="AJ439" s="8" t="s">
        <v>55</v>
      </c>
      <c r="AK439" s="13" t="str">
        <f t="shared" si="27"/>
        <v>4/2022</v>
      </c>
    </row>
    <row r="440" spans="1:37" ht="45" hidden="1" x14ac:dyDescent="0.25">
      <c r="A440" s="6" t="s">
        <v>35</v>
      </c>
      <c r="B440" s="11" t="s">
        <v>36</v>
      </c>
      <c r="C440" s="8" t="s">
        <v>37</v>
      </c>
      <c r="D440" s="8" t="s">
        <v>81</v>
      </c>
      <c r="E440" s="8" t="s">
        <v>82</v>
      </c>
      <c r="F440" s="8" t="s">
        <v>40</v>
      </c>
      <c r="G440" s="8" t="s">
        <v>41</v>
      </c>
      <c r="H440" s="8" t="s">
        <v>42</v>
      </c>
      <c r="I440" s="8" t="s">
        <v>818</v>
      </c>
      <c r="J440" s="8" t="s">
        <v>40</v>
      </c>
      <c r="K440" s="8" t="s">
        <v>45</v>
      </c>
      <c r="L440" s="8" t="s">
        <v>930</v>
      </c>
      <c r="M440" s="8" t="s">
        <v>820</v>
      </c>
      <c r="N440" s="8" t="s">
        <v>931</v>
      </c>
      <c r="O440" s="8" t="s">
        <v>2651</v>
      </c>
      <c r="P440" s="14" t="s">
        <v>837</v>
      </c>
      <c r="Q440" s="8" t="s">
        <v>838</v>
      </c>
      <c r="R440" s="8" t="s">
        <v>932</v>
      </c>
      <c r="S440" s="12">
        <v>44902</v>
      </c>
      <c r="T440" s="10" t="s">
        <v>840</v>
      </c>
      <c r="U440" s="12">
        <v>44902</v>
      </c>
      <c r="V440" s="10" t="s">
        <v>840</v>
      </c>
      <c r="W440" s="9">
        <v>44913</v>
      </c>
      <c r="X440" s="8">
        <f t="shared" si="24"/>
        <v>-11</v>
      </c>
      <c r="AA440" s="8" t="str">
        <f t="shared" si="25"/>
        <v/>
      </c>
      <c r="AB440" s="8" t="str">
        <f t="shared" si="26"/>
        <v/>
      </c>
      <c r="AC440" s="8" t="s">
        <v>52</v>
      </c>
      <c r="AD440" s="8" t="s">
        <v>2354</v>
      </c>
      <c r="AE440" s="9">
        <v>44883</v>
      </c>
      <c r="AF440" s="8" t="s">
        <v>2144</v>
      </c>
      <c r="AG440" s="9">
        <v>44883</v>
      </c>
      <c r="AH440" s="8" t="s">
        <v>843</v>
      </c>
      <c r="AI440" s="8" t="s">
        <v>838</v>
      </c>
      <c r="AJ440" s="8" t="s">
        <v>55</v>
      </c>
      <c r="AK440" s="13" t="str">
        <f t="shared" si="27"/>
        <v>4/2022</v>
      </c>
    </row>
    <row r="441" spans="1:37" ht="45" hidden="1" x14ac:dyDescent="0.25">
      <c r="A441" s="6" t="s">
        <v>35</v>
      </c>
      <c r="B441" s="11" t="s">
        <v>36</v>
      </c>
      <c r="C441" s="8" t="s">
        <v>37</v>
      </c>
      <c r="D441" s="8" t="s">
        <v>81</v>
      </c>
      <c r="E441" s="8" t="s">
        <v>82</v>
      </c>
      <c r="F441" s="8" t="s">
        <v>40</v>
      </c>
      <c r="G441" s="8" t="s">
        <v>41</v>
      </c>
      <c r="H441" s="8" t="s">
        <v>42</v>
      </c>
      <c r="I441" s="8" t="s">
        <v>818</v>
      </c>
      <c r="J441" s="8" t="s">
        <v>40</v>
      </c>
      <c r="K441" s="8" t="s">
        <v>45</v>
      </c>
      <c r="L441" s="8" t="s">
        <v>2355</v>
      </c>
      <c r="M441" s="8" t="s">
        <v>820</v>
      </c>
      <c r="N441" s="8" t="s">
        <v>2356</v>
      </c>
      <c r="O441" s="8" t="s">
        <v>2652</v>
      </c>
      <c r="P441" s="14" t="s">
        <v>2357</v>
      </c>
      <c r="Q441" s="8" t="s">
        <v>2358</v>
      </c>
      <c r="R441" s="8" t="s">
        <v>2359</v>
      </c>
      <c r="S441" s="12">
        <v>44901</v>
      </c>
      <c r="T441" s="10" t="s">
        <v>2360</v>
      </c>
      <c r="U441" s="12">
        <v>44901</v>
      </c>
      <c r="V441" s="10" t="s">
        <v>2360</v>
      </c>
      <c r="W441" s="9">
        <v>44857</v>
      </c>
      <c r="X441" s="8">
        <f t="shared" si="24"/>
        <v>44</v>
      </c>
      <c r="AA441" s="8" t="str">
        <f t="shared" si="25"/>
        <v/>
      </c>
      <c r="AB441" s="8" t="str">
        <f t="shared" si="26"/>
        <v/>
      </c>
      <c r="AC441" s="8" t="s">
        <v>2361</v>
      </c>
      <c r="AD441" s="8" t="s">
        <v>2362</v>
      </c>
      <c r="AE441" s="9">
        <v>44827</v>
      </c>
      <c r="AF441" s="8" t="s">
        <v>2363</v>
      </c>
      <c r="AG441" s="9">
        <v>44820</v>
      </c>
      <c r="AH441" s="8" t="s">
        <v>2357</v>
      </c>
      <c r="AI441" s="8" t="s">
        <v>2358</v>
      </c>
      <c r="AJ441" s="8" t="s">
        <v>55</v>
      </c>
      <c r="AK441" s="13" t="str">
        <f t="shared" si="27"/>
        <v>4/2022</v>
      </c>
    </row>
    <row r="442" spans="1:37" ht="135" hidden="1" x14ac:dyDescent="0.25">
      <c r="A442" s="6" t="s">
        <v>35</v>
      </c>
      <c r="B442" s="11" t="s">
        <v>36</v>
      </c>
      <c r="C442" s="8" t="s">
        <v>37</v>
      </c>
      <c r="D442" s="8" t="s">
        <v>81</v>
      </c>
      <c r="E442" s="8" t="s">
        <v>82</v>
      </c>
      <c r="F442" s="8" t="s">
        <v>40</v>
      </c>
      <c r="G442" s="8" t="s">
        <v>41</v>
      </c>
      <c r="H442" s="8" t="s">
        <v>42</v>
      </c>
      <c r="I442" s="8" t="s">
        <v>818</v>
      </c>
      <c r="J442" s="8" t="s">
        <v>40</v>
      </c>
      <c r="K442" s="8" t="s">
        <v>45</v>
      </c>
      <c r="L442" s="8" t="s">
        <v>2364</v>
      </c>
      <c r="M442" s="8" t="s">
        <v>848</v>
      </c>
      <c r="N442" s="8" t="s">
        <v>2365</v>
      </c>
      <c r="O442" s="8" t="s">
        <v>2720</v>
      </c>
      <c r="P442" s="14" t="s">
        <v>885</v>
      </c>
      <c r="Q442" s="8" t="s">
        <v>886</v>
      </c>
      <c r="R442" s="8" t="s">
        <v>2366</v>
      </c>
      <c r="S442" s="12">
        <v>44901</v>
      </c>
      <c r="T442" s="10" t="s">
        <v>2365</v>
      </c>
      <c r="U442" s="12">
        <v>44901</v>
      </c>
      <c r="V442" s="10" t="s">
        <v>2365</v>
      </c>
      <c r="W442" s="9">
        <v>44884</v>
      </c>
      <c r="X442" s="8">
        <f t="shared" si="24"/>
        <v>17</v>
      </c>
      <c r="AA442" s="8" t="str">
        <f t="shared" si="25"/>
        <v/>
      </c>
      <c r="AB442" s="8" t="str">
        <f t="shared" si="26"/>
        <v/>
      </c>
      <c r="AC442" s="8" t="s">
        <v>52</v>
      </c>
      <c r="AD442" s="8" t="s">
        <v>2367</v>
      </c>
      <c r="AE442" s="9">
        <v>44854</v>
      </c>
      <c r="AF442" s="8" t="s">
        <v>2368</v>
      </c>
      <c r="AG442" s="9">
        <v>44852</v>
      </c>
      <c r="AH442" s="8" t="s">
        <v>890</v>
      </c>
      <c r="AI442" s="8" t="s">
        <v>886</v>
      </c>
      <c r="AJ442" s="8" t="s">
        <v>55</v>
      </c>
      <c r="AK442" s="13" t="str">
        <f t="shared" si="27"/>
        <v>4/2022</v>
      </c>
    </row>
    <row r="443" spans="1:37" ht="45" hidden="1" x14ac:dyDescent="0.25">
      <c r="A443" s="6" t="s">
        <v>35</v>
      </c>
      <c r="B443" s="11" t="s">
        <v>36</v>
      </c>
      <c r="C443" s="8" t="s">
        <v>37</v>
      </c>
      <c r="D443" s="8" t="s">
        <v>81</v>
      </c>
      <c r="E443" s="8" t="s">
        <v>82</v>
      </c>
      <c r="F443" s="8" t="s">
        <v>40</v>
      </c>
      <c r="G443" s="8" t="s">
        <v>41</v>
      </c>
      <c r="H443" s="8" t="s">
        <v>42</v>
      </c>
      <c r="I443" s="8" t="s">
        <v>818</v>
      </c>
      <c r="J443" s="8" t="s">
        <v>40</v>
      </c>
      <c r="K443" s="8" t="s">
        <v>45</v>
      </c>
      <c r="L443" s="8" t="s">
        <v>2369</v>
      </c>
      <c r="M443" s="8" t="s">
        <v>820</v>
      </c>
      <c r="N443" s="8" t="s">
        <v>2370</v>
      </c>
      <c r="O443" s="8" t="s">
        <v>2651</v>
      </c>
      <c r="P443" s="14" t="s">
        <v>837</v>
      </c>
      <c r="Q443" s="8" t="s">
        <v>838</v>
      </c>
      <c r="R443" s="8" t="s">
        <v>2371</v>
      </c>
      <c r="S443" s="12">
        <v>44693</v>
      </c>
      <c r="T443" s="10" t="s">
        <v>933</v>
      </c>
      <c r="U443" s="12">
        <v>44693</v>
      </c>
      <c r="V443" s="10" t="s">
        <v>933</v>
      </c>
      <c r="W443" s="9">
        <v>44657</v>
      </c>
      <c r="X443" s="8">
        <f t="shared" si="24"/>
        <v>36</v>
      </c>
      <c r="AA443" s="8" t="str">
        <f t="shared" si="25"/>
        <v/>
      </c>
      <c r="AB443" s="8" t="str">
        <f t="shared" si="26"/>
        <v/>
      </c>
      <c r="AC443" s="8" t="s">
        <v>52</v>
      </c>
      <c r="AD443" s="8" t="s">
        <v>2372</v>
      </c>
      <c r="AE443" s="9">
        <v>44627</v>
      </c>
      <c r="AF443" s="8" t="s">
        <v>1946</v>
      </c>
      <c r="AG443" s="9">
        <v>44627</v>
      </c>
      <c r="AH443" s="8" t="s">
        <v>843</v>
      </c>
      <c r="AI443" s="8" t="s">
        <v>838</v>
      </c>
      <c r="AJ443" s="8" t="s">
        <v>55</v>
      </c>
      <c r="AK443" s="13" t="str">
        <f t="shared" si="27"/>
        <v>2/2022</v>
      </c>
    </row>
    <row r="444" spans="1:37" ht="45" hidden="1" x14ac:dyDescent="0.25">
      <c r="A444" s="6" t="s">
        <v>35</v>
      </c>
      <c r="B444" s="11" t="s">
        <v>36</v>
      </c>
      <c r="C444" s="8" t="s">
        <v>37</v>
      </c>
      <c r="D444" s="8" t="s">
        <v>81</v>
      </c>
      <c r="E444" s="8" t="s">
        <v>82</v>
      </c>
      <c r="F444" s="8" t="s">
        <v>40</v>
      </c>
      <c r="G444" s="8" t="s">
        <v>41</v>
      </c>
      <c r="H444" s="8" t="s">
        <v>42</v>
      </c>
      <c r="I444" s="8" t="s">
        <v>818</v>
      </c>
      <c r="J444" s="8" t="s">
        <v>40</v>
      </c>
      <c r="K444" s="8" t="s">
        <v>45</v>
      </c>
      <c r="L444" s="8" t="s">
        <v>2369</v>
      </c>
      <c r="M444" s="8" t="s">
        <v>820</v>
      </c>
      <c r="N444" s="8" t="s">
        <v>2370</v>
      </c>
      <c r="O444" s="8" t="s">
        <v>2651</v>
      </c>
      <c r="P444" s="14" t="s">
        <v>837</v>
      </c>
      <c r="Q444" s="8" t="s">
        <v>838</v>
      </c>
      <c r="R444" s="8" t="s">
        <v>2371</v>
      </c>
      <c r="S444" s="12">
        <v>44693</v>
      </c>
      <c r="T444" s="10" t="s">
        <v>931</v>
      </c>
      <c r="U444" s="12">
        <v>44693</v>
      </c>
      <c r="V444" s="10" t="s">
        <v>931</v>
      </c>
      <c r="W444" s="9">
        <v>44657</v>
      </c>
      <c r="X444" s="8">
        <f t="shared" si="24"/>
        <v>36</v>
      </c>
      <c r="AA444" s="8" t="str">
        <f t="shared" si="25"/>
        <v/>
      </c>
      <c r="AB444" s="8" t="str">
        <f t="shared" si="26"/>
        <v/>
      </c>
      <c r="AC444" s="8" t="s">
        <v>52</v>
      </c>
      <c r="AD444" s="8" t="s">
        <v>2373</v>
      </c>
      <c r="AE444" s="9">
        <v>44627</v>
      </c>
      <c r="AF444" s="8" t="s">
        <v>2374</v>
      </c>
      <c r="AG444" s="9">
        <v>44627</v>
      </c>
      <c r="AH444" s="8" t="s">
        <v>843</v>
      </c>
      <c r="AI444" s="8" t="s">
        <v>838</v>
      </c>
      <c r="AJ444" s="8" t="s">
        <v>55</v>
      </c>
      <c r="AK444" s="13" t="str">
        <f t="shared" si="27"/>
        <v>2/2022</v>
      </c>
    </row>
    <row r="445" spans="1:37" ht="165" hidden="1" x14ac:dyDescent="0.25">
      <c r="A445" s="6" t="s">
        <v>35</v>
      </c>
      <c r="B445" s="11" t="s">
        <v>36</v>
      </c>
      <c r="C445" s="8" t="s">
        <v>37</v>
      </c>
      <c r="D445" s="8" t="s">
        <v>81</v>
      </c>
      <c r="E445" s="8" t="s">
        <v>82</v>
      </c>
      <c r="F445" s="8" t="s">
        <v>40</v>
      </c>
      <c r="G445" s="8" t="s">
        <v>41</v>
      </c>
      <c r="H445" s="8" t="s">
        <v>42</v>
      </c>
      <c r="I445" s="8" t="s">
        <v>799</v>
      </c>
      <c r="J445" s="8" t="s">
        <v>40</v>
      </c>
      <c r="K445" s="8" t="s">
        <v>45</v>
      </c>
      <c r="L445" s="8" t="s">
        <v>2375</v>
      </c>
      <c r="M445" s="8" t="s">
        <v>110</v>
      </c>
      <c r="N445" s="8" t="s">
        <v>2376</v>
      </c>
      <c r="O445" s="8" t="s">
        <v>2721</v>
      </c>
      <c r="P445" s="14" t="s">
        <v>1116</v>
      </c>
      <c r="Q445" s="8" t="s">
        <v>1117</v>
      </c>
      <c r="R445" s="8" t="s">
        <v>2377</v>
      </c>
      <c r="S445" s="12">
        <v>44875</v>
      </c>
      <c r="T445" s="10" t="s">
        <v>2376</v>
      </c>
      <c r="U445" s="12">
        <v>44875</v>
      </c>
      <c r="V445" s="10" t="s">
        <v>2376</v>
      </c>
      <c r="W445" s="9">
        <v>44786</v>
      </c>
      <c r="X445" s="8">
        <f t="shared" si="24"/>
        <v>89</v>
      </c>
      <c r="AA445" s="8" t="str">
        <f t="shared" si="25"/>
        <v/>
      </c>
      <c r="AB445" s="8" t="str">
        <f t="shared" si="26"/>
        <v/>
      </c>
      <c r="AC445" s="8" t="s">
        <v>52</v>
      </c>
      <c r="AD445" s="8" t="s">
        <v>2378</v>
      </c>
      <c r="AE445" s="9">
        <v>44756</v>
      </c>
      <c r="AF445" s="8" t="s">
        <v>2379</v>
      </c>
      <c r="AG445" s="9">
        <v>44744</v>
      </c>
      <c r="AH445" s="8" t="s">
        <v>2380</v>
      </c>
      <c r="AI445" s="8" t="s">
        <v>1117</v>
      </c>
      <c r="AJ445" s="8" t="s">
        <v>55</v>
      </c>
      <c r="AK445" s="13" t="str">
        <f t="shared" si="27"/>
        <v>4/2022</v>
      </c>
    </row>
    <row r="446" spans="1:37" ht="120" hidden="1" x14ac:dyDescent="0.25">
      <c r="A446" s="6" t="s">
        <v>35</v>
      </c>
      <c r="B446" s="11" t="s">
        <v>36</v>
      </c>
      <c r="C446" s="8" t="s">
        <v>37</v>
      </c>
      <c r="D446" s="8" t="s">
        <v>81</v>
      </c>
      <c r="E446" s="8" t="s">
        <v>82</v>
      </c>
      <c r="F446" s="8" t="s">
        <v>40</v>
      </c>
      <c r="G446" s="8" t="s">
        <v>41</v>
      </c>
      <c r="H446" s="8" t="s">
        <v>42</v>
      </c>
      <c r="I446" s="8" t="s">
        <v>799</v>
      </c>
      <c r="J446" s="8" t="s">
        <v>40</v>
      </c>
      <c r="K446" s="8" t="s">
        <v>45</v>
      </c>
      <c r="L446" s="8" t="s">
        <v>2381</v>
      </c>
      <c r="M446" s="8" t="s">
        <v>110</v>
      </c>
      <c r="N446" s="8" t="s">
        <v>2382</v>
      </c>
      <c r="O446" s="8" t="s">
        <v>2722</v>
      </c>
      <c r="P446" s="14" t="s">
        <v>2383</v>
      </c>
      <c r="Q446" s="8" t="s">
        <v>2384</v>
      </c>
      <c r="R446" s="8" t="s">
        <v>2385</v>
      </c>
      <c r="S446" s="12">
        <v>44873</v>
      </c>
      <c r="T446" s="10" t="s">
        <v>2382</v>
      </c>
      <c r="U446" s="12">
        <v>44873</v>
      </c>
      <c r="V446" s="10" t="s">
        <v>2382</v>
      </c>
      <c r="W446" s="9">
        <v>44792</v>
      </c>
      <c r="X446" s="8">
        <f t="shared" si="24"/>
        <v>81</v>
      </c>
      <c r="AA446" s="8" t="str">
        <f t="shared" si="25"/>
        <v/>
      </c>
      <c r="AB446" s="8" t="str">
        <f t="shared" si="26"/>
        <v/>
      </c>
      <c r="AC446" s="8" t="s">
        <v>52</v>
      </c>
      <c r="AD446" s="8" t="s">
        <v>2386</v>
      </c>
      <c r="AE446" s="9">
        <v>44762</v>
      </c>
      <c r="AF446" s="8" t="s">
        <v>2387</v>
      </c>
      <c r="AG446" s="9">
        <v>44762</v>
      </c>
      <c r="AH446" s="8" t="s">
        <v>2388</v>
      </c>
      <c r="AI446" s="8" t="s">
        <v>2384</v>
      </c>
      <c r="AJ446" s="8" t="s">
        <v>55</v>
      </c>
      <c r="AK446" s="13" t="str">
        <f t="shared" si="27"/>
        <v>4/2022</v>
      </c>
    </row>
    <row r="447" spans="1:37" ht="75" hidden="1" x14ac:dyDescent="0.25">
      <c r="A447" s="6" t="s">
        <v>35</v>
      </c>
      <c r="B447" s="11" t="s">
        <v>36</v>
      </c>
      <c r="C447" s="8" t="s">
        <v>37</v>
      </c>
      <c r="D447" s="8" t="s">
        <v>81</v>
      </c>
      <c r="E447" s="8" t="s">
        <v>82</v>
      </c>
      <c r="F447" s="8" t="s">
        <v>40</v>
      </c>
      <c r="G447" s="8" t="s">
        <v>41</v>
      </c>
      <c r="H447" s="8" t="s">
        <v>42</v>
      </c>
      <c r="I447" s="8" t="s">
        <v>799</v>
      </c>
      <c r="J447" s="8" t="s">
        <v>40</v>
      </c>
      <c r="K447" s="8" t="s">
        <v>45</v>
      </c>
      <c r="L447" s="8" t="s">
        <v>2389</v>
      </c>
      <c r="M447" s="8" t="s">
        <v>110</v>
      </c>
      <c r="N447" s="8" t="s">
        <v>2390</v>
      </c>
      <c r="O447" s="8" t="s">
        <v>2723</v>
      </c>
      <c r="P447" s="14" t="s">
        <v>802</v>
      </c>
      <c r="Q447" s="8" t="s">
        <v>803</v>
      </c>
      <c r="R447" s="8" t="s">
        <v>2391</v>
      </c>
      <c r="S447" s="12">
        <v>44873</v>
      </c>
      <c r="T447" s="10" t="s">
        <v>2390</v>
      </c>
      <c r="U447" s="12">
        <v>44873</v>
      </c>
      <c r="V447" s="10" t="s">
        <v>2390</v>
      </c>
      <c r="W447" s="9">
        <v>44783</v>
      </c>
      <c r="X447" s="8">
        <f t="shared" si="24"/>
        <v>90</v>
      </c>
      <c r="AA447" s="8" t="str">
        <f t="shared" si="25"/>
        <v/>
      </c>
      <c r="AB447" s="8" t="str">
        <f t="shared" si="26"/>
        <v/>
      </c>
      <c r="AC447" s="8" t="s">
        <v>52</v>
      </c>
      <c r="AD447" s="8" t="s">
        <v>2392</v>
      </c>
      <c r="AE447" s="9">
        <v>44753</v>
      </c>
      <c r="AF447" s="8" t="s">
        <v>2393</v>
      </c>
      <c r="AG447" s="9">
        <v>44750</v>
      </c>
      <c r="AH447" s="8" t="s">
        <v>807</v>
      </c>
      <c r="AI447" s="8" t="s">
        <v>803</v>
      </c>
      <c r="AJ447" s="8" t="s">
        <v>55</v>
      </c>
      <c r="AK447" s="13" t="str">
        <f t="shared" si="27"/>
        <v>4/2022</v>
      </c>
    </row>
    <row r="448" spans="1:37" ht="45" hidden="1" x14ac:dyDescent="0.25">
      <c r="A448" s="6" t="s">
        <v>35</v>
      </c>
      <c r="B448" s="11" t="s">
        <v>36</v>
      </c>
      <c r="C448" s="8" t="s">
        <v>37</v>
      </c>
      <c r="D448" s="8" t="s">
        <v>81</v>
      </c>
      <c r="E448" s="8" t="s">
        <v>82</v>
      </c>
      <c r="F448" s="8" t="s">
        <v>40</v>
      </c>
      <c r="G448" s="8" t="s">
        <v>41</v>
      </c>
      <c r="H448" s="8" t="s">
        <v>42</v>
      </c>
      <c r="I448" s="8" t="s">
        <v>2394</v>
      </c>
      <c r="J448" s="8" t="s">
        <v>2033</v>
      </c>
      <c r="K448" s="8" t="s">
        <v>45</v>
      </c>
      <c r="L448" s="8" t="s">
        <v>2395</v>
      </c>
      <c r="M448" s="8" t="s">
        <v>2396</v>
      </c>
      <c r="N448" s="8" t="s">
        <v>2397</v>
      </c>
      <c r="O448" s="8" t="s">
        <v>2672</v>
      </c>
      <c r="P448" s="14" t="s">
        <v>2398</v>
      </c>
      <c r="Q448" s="8" t="s">
        <v>2399</v>
      </c>
      <c r="R448" s="8" t="s">
        <v>2400</v>
      </c>
      <c r="S448" s="12">
        <v>44628</v>
      </c>
      <c r="T448" s="10" t="s">
        <v>2397</v>
      </c>
      <c r="U448" s="12">
        <v>44628</v>
      </c>
      <c r="V448" s="10" t="s">
        <v>2397</v>
      </c>
      <c r="W448" s="9">
        <v>44590</v>
      </c>
      <c r="X448" s="8">
        <f t="shared" si="24"/>
        <v>38</v>
      </c>
      <c r="AA448" s="8" t="str">
        <f t="shared" si="25"/>
        <v/>
      </c>
      <c r="AB448" s="8" t="str">
        <f t="shared" si="26"/>
        <v/>
      </c>
      <c r="AC448" s="8" t="s">
        <v>52</v>
      </c>
      <c r="AD448" s="8" t="s">
        <v>2401</v>
      </c>
      <c r="AE448" s="9">
        <v>44560</v>
      </c>
      <c r="AF448" s="8" t="s">
        <v>2402</v>
      </c>
      <c r="AG448" s="9">
        <v>44557</v>
      </c>
      <c r="AH448" s="8" t="s">
        <v>2403</v>
      </c>
      <c r="AI448" s="8" t="s">
        <v>2399</v>
      </c>
      <c r="AJ448" s="8" t="s">
        <v>55</v>
      </c>
      <c r="AK448" s="13" t="str">
        <f t="shared" si="27"/>
        <v>1/2022</v>
      </c>
    </row>
    <row r="449" spans="1:37" ht="45" hidden="1" x14ac:dyDescent="0.25">
      <c r="A449" s="6" t="s">
        <v>35</v>
      </c>
      <c r="B449" s="11" t="s">
        <v>36</v>
      </c>
      <c r="C449" s="8" t="s">
        <v>37</v>
      </c>
      <c r="D449" s="8" t="s">
        <v>81</v>
      </c>
      <c r="E449" s="8" t="s">
        <v>82</v>
      </c>
      <c r="F449" s="8" t="s">
        <v>40</v>
      </c>
      <c r="G449" s="8" t="s">
        <v>41</v>
      </c>
      <c r="H449" s="8" t="s">
        <v>42</v>
      </c>
      <c r="I449" s="8" t="s">
        <v>471</v>
      </c>
      <c r="J449" s="8" t="s">
        <v>472</v>
      </c>
      <c r="K449" s="8" t="s">
        <v>45</v>
      </c>
      <c r="L449" s="8" t="s">
        <v>714</v>
      </c>
      <c r="M449" s="8" t="s">
        <v>484</v>
      </c>
      <c r="N449" s="8" t="s">
        <v>715</v>
      </c>
      <c r="O449" s="8" t="s">
        <v>2624</v>
      </c>
      <c r="P449" s="14" t="s">
        <v>716</v>
      </c>
      <c r="Q449" s="8" t="s">
        <v>717</v>
      </c>
      <c r="R449" s="8" t="s">
        <v>718</v>
      </c>
      <c r="S449" s="12">
        <v>44895</v>
      </c>
      <c r="T449" s="10" t="s">
        <v>2404</v>
      </c>
      <c r="U449" s="12">
        <v>44895</v>
      </c>
      <c r="V449" s="10" t="s">
        <v>2404</v>
      </c>
      <c r="W449" s="9">
        <v>44876</v>
      </c>
      <c r="X449" s="8">
        <f t="shared" si="24"/>
        <v>19</v>
      </c>
      <c r="AA449" s="8" t="str">
        <f t="shared" si="25"/>
        <v/>
      </c>
      <c r="AB449" s="8" t="str">
        <f t="shared" si="26"/>
        <v/>
      </c>
      <c r="AC449" s="8" t="s">
        <v>52</v>
      </c>
      <c r="AD449" s="8" t="s">
        <v>2405</v>
      </c>
      <c r="AE449" s="9">
        <v>44846</v>
      </c>
      <c r="AF449" s="8" t="s">
        <v>2406</v>
      </c>
      <c r="AG449" s="9">
        <v>44845</v>
      </c>
      <c r="AH449" s="8" t="s">
        <v>722</v>
      </c>
      <c r="AI449" s="8" t="s">
        <v>717</v>
      </c>
      <c r="AJ449" s="8" t="s">
        <v>55</v>
      </c>
      <c r="AK449" s="13" t="str">
        <f t="shared" si="27"/>
        <v>4/2022</v>
      </c>
    </row>
    <row r="450" spans="1:37" ht="45" hidden="1" x14ac:dyDescent="0.25">
      <c r="A450" s="6" t="s">
        <v>35</v>
      </c>
      <c r="B450" s="11" t="s">
        <v>36</v>
      </c>
      <c r="C450" s="8" t="s">
        <v>37</v>
      </c>
      <c r="D450" s="8" t="s">
        <v>81</v>
      </c>
      <c r="E450" s="8" t="s">
        <v>82</v>
      </c>
      <c r="F450" s="8" t="s">
        <v>40</v>
      </c>
      <c r="G450" s="8" t="s">
        <v>41</v>
      </c>
      <c r="H450" s="8" t="s">
        <v>42</v>
      </c>
      <c r="I450" s="8" t="s">
        <v>471</v>
      </c>
      <c r="J450" s="8" t="s">
        <v>472</v>
      </c>
      <c r="K450" s="8" t="s">
        <v>45</v>
      </c>
      <c r="L450" s="8" t="s">
        <v>714</v>
      </c>
      <c r="M450" s="8" t="s">
        <v>484</v>
      </c>
      <c r="N450" s="8" t="s">
        <v>715</v>
      </c>
      <c r="O450" s="8" t="s">
        <v>2624</v>
      </c>
      <c r="P450" s="14" t="s">
        <v>716</v>
      </c>
      <c r="Q450" s="8" t="s">
        <v>717</v>
      </c>
      <c r="R450" s="8" t="s">
        <v>718</v>
      </c>
      <c r="S450" s="12">
        <v>44895</v>
      </c>
      <c r="T450" s="10" t="s">
        <v>723</v>
      </c>
      <c r="U450" s="12">
        <v>44895</v>
      </c>
      <c r="V450" s="10" t="s">
        <v>723</v>
      </c>
      <c r="W450" s="9">
        <v>44876</v>
      </c>
      <c r="X450" s="8">
        <f t="shared" si="24"/>
        <v>19</v>
      </c>
      <c r="AA450" s="8" t="str">
        <f t="shared" si="25"/>
        <v/>
      </c>
      <c r="AB450" s="8" t="str">
        <f t="shared" si="26"/>
        <v/>
      </c>
      <c r="AC450" s="8" t="s">
        <v>52</v>
      </c>
      <c r="AD450" s="8" t="s">
        <v>2407</v>
      </c>
      <c r="AE450" s="9">
        <v>44846</v>
      </c>
      <c r="AF450" s="8" t="s">
        <v>2408</v>
      </c>
      <c r="AG450" s="9">
        <v>44845</v>
      </c>
      <c r="AH450" s="8" t="s">
        <v>722</v>
      </c>
      <c r="AI450" s="8" t="s">
        <v>717</v>
      </c>
      <c r="AJ450" s="8" t="s">
        <v>55</v>
      </c>
      <c r="AK450" s="13" t="str">
        <f t="shared" si="27"/>
        <v>4/2022</v>
      </c>
    </row>
    <row r="451" spans="1:37" ht="45" hidden="1" x14ac:dyDescent="0.25">
      <c r="A451" s="6" t="s">
        <v>35</v>
      </c>
      <c r="B451" s="11" t="s">
        <v>36</v>
      </c>
      <c r="C451" s="8" t="s">
        <v>37</v>
      </c>
      <c r="D451" s="8" t="s">
        <v>81</v>
      </c>
      <c r="E451" s="8" t="s">
        <v>82</v>
      </c>
      <c r="F451" s="8" t="s">
        <v>40</v>
      </c>
      <c r="G451" s="8" t="s">
        <v>41</v>
      </c>
      <c r="H451" s="8" t="s">
        <v>42</v>
      </c>
      <c r="I451" s="8" t="s">
        <v>471</v>
      </c>
      <c r="J451" s="8" t="s">
        <v>472</v>
      </c>
      <c r="K451" s="8" t="s">
        <v>45</v>
      </c>
      <c r="L451" s="8" t="s">
        <v>714</v>
      </c>
      <c r="M451" s="8" t="s">
        <v>484</v>
      </c>
      <c r="N451" s="8" t="s">
        <v>715</v>
      </c>
      <c r="O451" s="8" t="s">
        <v>2624</v>
      </c>
      <c r="P451" s="14" t="s">
        <v>716</v>
      </c>
      <c r="Q451" s="8" t="s">
        <v>717</v>
      </c>
      <c r="R451" s="8" t="s">
        <v>718</v>
      </c>
      <c r="S451" s="12">
        <v>44895</v>
      </c>
      <c r="T451" s="10" t="s">
        <v>2409</v>
      </c>
      <c r="U451" s="12">
        <v>44895</v>
      </c>
      <c r="V451" s="10" t="s">
        <v>2409</v>
      </c>
      <c r="W451" s="9">
        <v>44876</v>
      </c>
      <c r="X451" s="8">
        <f t="shared" si="24"/>
        <v>19</v>
      </c>
      <c r="AA451" s="8" t="str">
        <f t="shared" si="25"/>
        <v/>
      </c>
      <c r="AB451" s="8" t="str">
        <f t="shared" si="26"/>
        <v/>
      </c>
      <c r="AC451" s="8" t="s">
        <v>52</v>
      </c>
      <c r="AD451" s="8" t="s">
        <v>2410</v>
      </c>
      <c r="AE451" s="9">
        <v>44846</v>
      </c>
      <c r="AF451" s="8" t="s">
        <v>2411</v>
      </c>
      <c r="AG451" s="9">
        <v>44845</v>
      </c>
      <c r="AH451" s="8" t="s">
        <v>722</v>
      </c>
      <c r="AI451" s="8" t="s">
        <v>717</v>
      </c>
      <c r="AJ451" s="8" t="s">
        <v>55</v>
      </c>
      <c r="AK451" s="13" t="str">
        <f t="shared" si="27"/>
        <v>4/2022</v>
      </c>
    </row>
    <row r="452" spans="1:37" ht="45" hidden="1" x14ac:dyDescent="0.25">
      <c r="A452" s="6" t="s">
        <v>35</v>
      </c>
      <c r="B452" s="11" t="s">
        <v>36</v>
      </c>
      <c r="C452" s="8" t="s">
        <v>37</v>
      </c>
      <c r="D452" s="8" t="s">
        <v>81</v>
      </c>
      <c r="E452" s="8" t="s">
        <v>82</v>
      </c>
      <c r="F452" s="8" t="s">
        <v>40</v>
      </c>
      <c r="G452" s="8" t="s">
        <v>41</v>
      </c>
      <c r="H452" s="8" t="s">
        <v>42</v>
      </c>
      <c r="I452" s="8" t="s">
        <v>471</v>
      </c>
      <c r="J452" s="8" t="s">
        <v>472</v>
      </c>
      <c r="K452" s="8" t="s">
        <v>45</v>
      </c>
      <c r="L452" s="8" t="s">
        <v>714</v>
      </c>
      <c r="M452" s="8" t="s">
        <v>484</v>
      </c>
      <c r="N452" s="8" t="s">
        <v>715</v>
      </c>
      <c r="O452" s="8" t="s">
        <v>2624</v>
      </c>
      <c r="P452" s="14" t="s">
        <v>716</v>
      </c>
      <c r="Q452" s="8" t="s">
        <v>717</v>
      </c>
      <c r="R452" s="8" t="s">
        <v>718</v>
      </c>
      <c r="S452" s="12">
        <v>44895</v>
      </c>
      <c r="T452" s="10" t="s">
        <v>723</v>
      </c>
      <c r="U452" s="12">
        <v>44895</v>
      </c>
      <c r="V452" s="10" t="s">
        <v>723</v>
      </c>
      <c r="W452" s="9">
        <v>44876</v>
      </c>
      <c r="X452" s="8">
        <f t="shared" si="24"/>
        <v>19</v>
      </c>
      <c r="AA452" s="8" t="str">
        <f t="shared" si="25"/>
        <v/>
      </c>
      <c r="AB452" s="8" t="str">
        <f t="shared" si="26"/>
        <v/>
      </c>
      <c r="AC452" s="8" t="s">
        <v>52</v>
      </c>
      <c r="AD452" s="8" t="s">
        <v>2412</v>
      </c>
      <c r="AE452" s="9">
        <v>44846</v>
      </c>
      <c r="AF452" s="8" t="s">
        <v>2413</v>
      </c>
      <c r="AG452" s="9">
        <v>44845</v>
      </c>
      <c r="AH452" s="8" t="s">
        <v>722</v>
      </c>
      <c r="AI452" s="8" t="s">
        <v>717</v>
      </c>
      <c r="AJ452" s="8" t="s">
        <v>55</v>
      </c>
      <c r="AK452" s="13" t="str">
        <f t="shared" si="27"/>
        <v>4/2022</v>
      </c>
    </row>
    <row r="453" spans="1:37" ht="45" hidden="1" x14ac:dyDescent="0.25">
      <c r="A453" s="6" t="s">
        <v>35</v>
      </c>
      <c r="B453" s="11" t="s">
        <v>36</v>
      </c>
      <c r="C453" s="8" t="s">
        <v>37</v>
      </c>
      <c r="D453" s="8" t="s">
        <v>81</v>
      </c>
      <c r="E453" s="8" t="s">
        <v>82</v>
      </c>
      <c r="F453" s="8" t="s">
        <v>40</v>
      </c>
      <c r="G453" s="8" t="s">
        <v>41</v>
      </c>
      <c r="H453" s="8" t="s">
        <v>42</v>
      </c>
      <c r="I453" s="8" t="s">
        <v>471</v>
      </c>
      <c r="J453" s="8" t="s">
        <v>472</v>
      </c>
      <c r="K453" s="8" t="s">
        <v>45</v>
      </c>
      <c r="L453" s="8" t="s">
        <v>714</v>
      </c>
      <c r="M453" s="8" t="s">
        <v>484</v>
      </c>
      <c r="N453" s="8" t="s">
        <v>715</v>
      </c>
      <c r="O453" s="8" t="s">
        <v>2624</v>
      </c>
      <c r="P453" s="14" t="s">
        <v>716</v>
      </c>
      <c r="Q453" s="8" t="s">
        <v>717</v>
      </c>
      <c r="R453" s="8" t="s">
        <v>718</v>
      </c>
      <c r="S453" s="12">
        <v>44895</v>
      </c>
      <c r="T453" s="10" t="s">
        <v>2414</v>
      </c>
      <c r="U453" s="12">
        <v>44895</v>
      </c>
      <c r="V453" s="10" t="s">
        <v>2414</v>
      </c>
      <c r="W453" s="9">
        <v>44877</v>
      </c>
      <c r="X453" s="8">
        <f t="shared" si="24"/>
        <v>18</v>
      </c>
      <c r="AA453" s="8" t="str">
        <f t="shared" si="25"/>
        <v/>
      </c>
      <c r="AB453" s="8" t="str">
        <f t="shared" si="26"/>
        <v/>
      </c>
      <c r="AC453" s="8" t="s">
        <v>52</v>
      </c>
      <c r="AD453" s="8" t="s">
        <v>2415</v>
      </c>
      <c r="AE453" s="9">
        <v>44847</v>
      </c>
      <c r="AF453" s="8" t="s">
        <v>2416</v>
      </c>
      <c r="AG453" s="9">
        <v>44845</v>
      </c>
      <c r="AH453" s="8" t="s">
        <v>722</v>
      </c>
      <c r="AI453" s="8" t="s">
        <v>717</v>
      </c>
      <c r="AJ453" s="8" t="s">
        <v>55</v>
      </c>
      <c r="AK453" s="13" t="str">
        <f t="shared" si="27"/>
        <v>4/2022</v>
      </c>
    </row>
    <row r="454" spans="1:37" ht="45" hidden="1" x14ac:dyDescent="0.25">
      <c r="A454" s="6" t="s">
        <v>35</v>
      </c>
      <c r="B454" s="11" t="s">
        <v>36</v>
      </c>
      <c r="C454" s="8" t="s">
        <v>37</v>
      </c>
      <c r="D454" s="8" t="s">
        <v>81</v>
      </c>
      <c r="E454" s="8" t="s">
        <v>82</v>
      </c>
      <c r="F454" s="8" t="s">
        <v>40</v>
      </c>
      <c r="G454" s="8" t="s">
        <v>41</v>
      </c>
      <c r="H454" s="8" t="s">
        <v>42</v>
      </c>
      <c r="I454" s="8" t="s">
        <v>471</v>
      </c>
      <c r="J454" s="8" t="s">
        <v>472</v>
      </c>
      <c r="K454" s="8" t="s">
        <v>45</v>
      </c>
      <c r="L454" s="8" t="s">
        <v>714</v>
      </c>
      <c r="M454" s="8" t="s">
        <v>484</v>
      </c>
      <c r="N454" s="8" t="s">
        <v>715</v>
      </c>
      <c r="O454" s="8" t="s">
        <v>2624</v>
      </c>
      <c r="P454" s="14" t="s">
        <v>716</v>
      </c>
      <c r="Q454" s="8" t="s">
        <v>717</v>
      </c>
      <c r="R454" s="8" t="s">
        <v>718</v>
      </c>
      <c r="S454" s="12">
        <v>44895</v>
      </c>
      <c r="T454" s="10" t="s">
        <v>2417</v>
      </c>
      <c r="U454" s="12">
        <v>44895</v>
      </c>
      <c r="V454" s="10" t="s">
        <v>2417</v>
      </c>
      <c r="W454" s="9">
        <v>44877</v>
      </c>
      <c r="X454" s="8">
        <f t="shared" si="24"/>
        <v>18</v>
      </c>
      <c r="AA454" s="8" t="str">
        <f t="shared" si="25"/>
        <v/>
      </c>
      <c r="AB454" s="8" t="str">
        <f t="shared" si="26"/>
        <v/>
      </c>
      <c r="AC454" s="8" t="s">
        <v>52</v>
      </c>
      <c r="AD454" s="8" t="s">
        <v>2418</v>
      </c>
      <c r="AE454" s="9">
        <v>44847</v>
      </c>
      <c r="AF454" s="8" t="s">
        <v>2419</v>
      </c>
      <c r="AG454" s="9">
        <v>44845</v>
      </c>
      <c r="AH454" s="8" t="s">
        <v>722</v>
      </c>
      <c r="AI454" s="8" t="s">
        <v>717</v>
      </c>
      <c r="AJ454" s="8" t="s">
        <v>55</v>
      </c>
      <c r="AK454" s="13" t="str">
        <f t="shared" si="27"/>
        <v>4/2022</v>
      </c>
    </row>
    <row r="455" spans="1:37" ht="45" hidden="1" x14ac:dyDescent="0.25">
      <c r="A455" s="6" t="s">
        <v>35</v>
      </c>
      <c r="B455" s="11" t="s">
        <v>36</v>
      </c>
      <c r="C455" s="8" t="s">
        <v>37</v>
      </c>
      <c r="D455" s="8" t="s">
        <v>81</v>
      </c>
      <c r="E455" s="8" t="s">
        <v>82</v>
      </c>
      <c r="F455" s="8" t="s">
        <v>40</v>
      </c>
      <c r="G455" s="8" t="s">
        <v>41</v>
      </c>
      <c r="H455" s="8" t="s">
        <v>42</v>
      </c>
      <c r="I455" s="8" t="s">
        <v>471</v>
      </c>
      <c r="J455" s="8" t="s">
        <v>472</v>
      </c>
      <c r="K455" s="8" t="s">
        <v>45</v>
      </c>
      <c r="L455" s="8" t="s">
        <v>706</v>
      </c>
      <c r="M455" s="8" t="s">
        <v>707</v>
      </c>
      <c r="N455" s="8" t="s">
        <v>708</v>
      </c>
      <c r="O455" s="8" t="s">
        <v>2624</v>
      </c>
      <c r="P455" s="14" t="s">
        <v>515</v>
      </c>
      <c r="Q455" s="8" t="s">
        <v>516</v>
      </c>
      <c r="R455" s="8" t="s">
        <v>709</v>
      </c>
      <c r="S455" s="12">
        <v>44880</v>
      </c>
      <c r="T455" s="10" t="s">
        <v>2420</v>
      </c>
      <c r="U455" s="12">
        <v>44880</v>
      </c>
      <c r="V455" s="10" t="s">
        <v>2420</v>
      </c>
      <c r="W455" s="9">
        <v>44802</v>
      </c>
      <c r="X455" s="8">
        <f t="shared" si="24"/>
        <v>78</v>
      </c>
      <c r="AA455" s="8" t="str">
        <f t="shared" si="25"/>
        <v/>
      </c>
      <c r="AB455" s="8" t="str">
        <f t="shared" si="26"/>
        <v/>
      </c>
      <c r="AC455" s="8" t="s">
        <v>52</v>
      </c>
      <c r="AD455" s="8" t="s">
        <v>2421</v>
      </c>
      <c r="AE455" s="9">
        <v>44772</v>
      </c>
      <c r="AF455" s="8" t="s">
        <v>2422</v>
      </c>
      <c r="AG455" s="9">
        <v>44763</v>
      </c>
      <c r="AH455" s="8" t="s">
        <v>713</v>
      </c>
      <c r="AI455" s="8" t="s">
        <v>516</v>
      </c>
      <c r="AJ455" s="8" t="s">
        <v>55</v>
      </c>
      <c r="AK455" s="13" t="str">
        <f t="shared" si="27"/>
        <v>4/2022</v>
      </c>
    </row>
    <row r="456" spans="1:37" ht="45" hidden="1" x14ac:dyDescent="0.25">
      <c r="A456" s="6" t="s">
        <v>35</v>
      </c>
      <c r="B456" s="11" t="s">
        <v>36</v>
      </c>
      <c r="C456" s="8" t="s">
        <v>37</v>
      </c>
      <c r="D456" s="8" t="s">
        <v>81</v>
      </c>
      <c r="E456" s="8" t="s">
        <v>82</v>
      </c>
      <c r="F456" s="8" t="s">
        <v>40</v>
      </c>
      <c r="G456" s="8" t="s">
        <v>41</v>
      </c>
      <c r="H456" s="8" t="s">
        <v>42</v>
      </c>
      <c r="I456" s="8" t="s">
        <v>471</v>
      </c>
      <c r="J456" s="8" t="s">
        <v>472</v>
      </c>
      <c r="K456" s="8" t="s">
        <v>45</v>
      </c>
      <c r="L456" s="8" t="s">
        <v>683</v>
      </c>
      <c r="M456" s="8" t="s">
        <v>474</v>
      </c>
      <c r="N456" s="8" t="s">
        <v>684</v>
      </c>
      <c r="O456" s="8" t="s">
        <v>2624</v>
      </c>
      <c r="P456" s="14" t="s">
        <v>476</v>
      </c>
      <c r="Q456" s="8" t="s">
        <v>477</v>
      </c>
      <c r="R456" s="8" t="s">
        <v>685</v>
      </c>
      <c r="S456" s="12">
        <v>44886</v>
      </c>
      <c r="T456" s="10" t="s">
        <v>2423</v>
      </c>
      <c r="U456" s="12">
        <v>44886</v>
      </c>
      <c r="V456" s="10" t="s">
        <v>2423</v>
      </c>
      <c r="W456" s="9">
        <v>44799</v>
      </c>
      <c r="X456" s="8">
        <f t="shared" ref="X456:X509" si="28">IF(AND(W456&lt;&gt;"",U456&lt;&gt;""),SUM(U456-W456),"")</f>
        <v>87</v>
      </c>
      <c r="AA456" s="8" t="str">
        <f t="shared" ref="AA456:AA509" si="29">IF(AND(Y456&lt;&gt;"",Z456&lt;&gt;"",U456&lt;&gt;""),SUM(IF(Z456&lt;U456,Z456,U456)-Y456),"")</f>
        <v/>
      </c>
      <c r="AB456" s="8" t="str">
        <f t="shared" ref="AB456:AB509" si="30">IF(AND(AA456&lt;&gt;"",X456&lt;&gt;""),SUM(X456-AA456),"")</f>
        <v/>
      </c>
      <c r="AC456" s="8" t="s">
        <v>52</v>
      </c>
      <c r="AD456" s="8" t="s">
        <v>2424</v>
      </c>
      <c r="AE456" s="9">
        <v>44769</v>
      </c>
      <c r="AF456" s="8" t="s">
        <v>2425</v>
      </c>
      <c r="AG456" s="9">
        <v>44769</v>
      </c>
      <c r="AH456" s="8" t="s">
        <v>482</v>
      </c>
      <c r="AI456" s="8" t="s">
        <v>477</v>
      </c>
      <c r="AJ456" s="8" t="s">
        <v>55</v>
      </c>
      <c r="AK456" s="13" t="str">
        <f t="shared" si="27"/>
        <v>4/2022</v>
      </c>
    </row>
    <row r="457" spans="1:37" ht="45" hidden="1" x14ac:dyDescent="0.25">
      <c r="A457" s="6" t="s">
        <v>35</v>
      </c>
      <c r="B457" s="11" t="s">
        <v>36</v>
      </c>
      <c r="C457" s="8" t="s">
        <v>37</v>
      </c>
      <c r="D457" s="8" t="s">
        <v>81</v>
      </c>
      <c r="E457" s="8" t="s">
        <v>82</v>
      </c>
      <c r="F457" s="8" t="s">
        <v>40</v>
      </c>
      <c r="G457" s="8" t="s">
        <v>41</v>
      </c>
      <c r="H457" s="8" t="s">
        <v>42</v>
      </c>
      <c r="I457" s="8" t="s">
        <v>471</v>
      </c>
      <c r="J457" s="8" t="s">
        <v>472</v>
      </c>
      <c r="K457" s="8" t="s">
        <v>45</v>
      </c>
      <c r="L457" s="8" t="s">
        <v>662</v>
      </c>
      <c r="M457" s="8" t="s">
        <v>484</v>
      </c>
      <c r="N457" s="8" t="s">
        <v>663</v>
      </c>
      <c r="O457" s="8" t="s">
        <v>2624</v>
      </c>
      <c r="P457" s="14" t="s">
        <v>515</v>
      </c>
      <c r="Q457" s="8" t="s">
        <v>516</v>
      </c>
      <c r="R457" s="8" t="s">
        <v>664</v>
      </c>
      <c r="S457" s="12">
        <v>44875</v>
      </c>
      <c r="T457" s="10" t="s">
        <v>2426</v>
      </c>
      <c r="U457" s="12">
        <v>44875</v>
      </c>
      <c r="V457" s="10" t="s">
        <v>2426</v>
      </c>
      <c r="W457" s="9">
        <v>44821</v>
      </c>
      <c r="X457" s="8">
        <f t="shared" si="28"/>
        <v>54</v>
      </c>
      <c r="AA457" s="8" t="str">
        <f t="shared" si="29"/>
        <v/>
      </c>
      <c r="AB457" s="8" t="str">
        <f t="shared" si="30"/>
        <v/>
      </c>
      <c r="AC457" s="8" t="s">
        <v>52</v>
      </c>
      <c r="AD457" s="8" t="s">
        <v>2427</v>
      </c>
      <c r="AE457" s="9">
        <v>44791</v>
      </c>
      <c r="AF457" s="8" t="s">
        <v>2428</v>
      </c>
      <c r="AG457" s="9">
        <v>44789</v>
      </c>
      <c r="AH457" s="8" t="s">
        <v>486</v>
      </c>
      <c r="AI457" s="8" t="s">
        <v>487</v>
      </c>
      <c r="AJ457" s="8" t="s">
        <v>55</v>
      </c>
      <c r="AK457" s="13" t="str">
        <f t="shared" ref="AK457:AK509" si="31">ROUNDUP(MONTH(U457)/3,0)&amp; "/" &amp; YEAR(U457)</f>
        <v>4/2022</v>
      </c>
    </row>
    <row r="458" spans="1:37" ht="45" hidden="1" x14ac:dyDescent="0.25">
      <c r="A458" s="6" t="s">
        <v>35</v>
      </c>
      <c r="B458" s="11" t="s">
        <v>36</v>
      </c>
      <c r="C458" s="8" t="s">
        <v>37</v>
      </c>
      <c r="D458" s="8" t="s">
        <v>81</v>
      </c>
      <c r="E458" s="8" t="s">
        <v>82</v>
      </c>
      <c r="F458" s="8" t="s">
        <v>40</v>
      </c>
      <c r="G458" s="8" t="s">
        <v>41</v>
      </c>
      <c r="H458" s="8" t="s">
        <v>42</v>
      </c>
      <c r="I458" s="8" t="s">
        <v>471</v>
      </c>
      <c r="J458" s="8" t="s">
        <v>472</v>
      </c>
      <c r="K458" s="8" t="s">
        <v>45</v>
      </c>
      <c r="L458" s="8" t="s">
        <v>662</v>
      </c>
      <c r="M458" s="8" t="s">
        <v>484</v>
      </c>
      <c r="N458" s="8" t="s">
        <v>663</v>
      </c>
      <c r="O458" s="8" t="s">
        <v>2624</v>
      </c>
      <c r="P458" s="14" t="s">
        <v>515</v>
      </c>
      <c r="Q458" s="8" t="s">
        <v>516</v>
      </c>
      <c r="R458" s="8" t="s">
        <v>664</v>
      </c>
      <c r="S458" s="12">
        <v>44875</v>
      </c>
      <c r="T458" s="10" t="s">
        <v>2429</v>
      </c>
      <c r="U458" s="12">
        <v>44875</v>
      </c>
      <c r="V458" s="10" t="s">
        <v>2429</v>
      </c>
      <c r="W458" s="9">
        <v>44821</v>
      </c>
      <c r="X458" s="8">
        <f t="shared" si="28"/>
        <v>54</v>
      </c>
      <c r="AA458" s="8" t="str">
        <f t="shared" si="29"/>
        <v/>
      </c>
      <c r="AB458" s="8" t="str">
        <f t="shared" si="30"/>
        <v/>
      </c>
      <c r="AC458" s="8" t="s">
        <v>52</v>
      </c>
      <c r="AD458" s="8" t="s">
        <v>2430</v>
      </c>
      <c r="AE458" s="9">
        <v>44791</v>
      </c>
      <c r="AF458" s="8" t="s">
        <v>2431</v>
      </c>
      <c r="AG458" s="9">
        <v>44789</v>
      </c>
      <c r="AH458" s="8" t="s">
        <v>486</v>
      </c>
      <c r="AI458" s="8" t="s">
        <v>487</v>
      </c>
      <c r="AJ458" s="8" t="s">
        <v>55</v>
      </c>
      <c r="AK458" s="13" t="str">
        <f t="shared" si="31"/>
        <v>4/2022</v>
      </c>
    </row>
    <row r="459" spans="1:37" ht="45" hidden="1" x14ac:dyDescent="0.25">
      <c r="A459" s="6" t="s">
        <v>35</v>
      </c>
      <c r="B459" s="11" t="s">
        <v>36</v>
      </c>
      <c r="C459" s="8" t="s">
        <v>37</v>
      </c>
      <c r="D459" s="8" t="s">
        <v>81</v>
      </c>
      <c r="E459" s="8" t="s">
        <v>82</v>
      </c>
      <c r="F459" s="8" t="s">
        <v>40</v>
      </c>
      <c r="G459" s="8" t="s">
        <v>41</v>
      </c>
      <c r="H459" s="8" t="s">
        <v>42</v>
      </c>
      <c r="I459" s="8" t="s">
        <v>471</v>
      </c>
      <c r="J459" s="8" t="s">
        <v>472</v>
      </c>
      <c r="K459" s="8" t="s">
        <v>45</v>
      </c>
      <c r="L459" s="8" t="s">
        <v>662</v>
      </c>
      <c r="M459" s="8" t="s">
        <v>484</v>
      </c>
      <c r="N459" s="8" t="s">
        <v>663</v>
      </c>
      <c r="O459" s="8" t="s">
        <v>2624</v>
      </c>
      <c r="P459" s="14" t="s">
        <v>515</v>
      </c>
      <c r="Q459" s="8" t="s">
        <v>516</v>
      </c>
      <c r="R459" s="8" t="s">
        <v>664</v>
      </c>
      <c r="S459" s="12">
        <v>44875</v>
      </c>
      <c r="T459" s="10" t="s">
        <v>2432</v>
      </c>
      <c r="U459" s="12">
        <v>44875</v>
      </c>
      <c r="V459" s="10" t="s">
        <v>2432</v>
      </c>
      <c r="W459" s="9">
        <v>44821</v>
      </c>
      <c r="X459" s="8">
        <f t="shared" si="28"/>
        <v>54</v>
      </c>
      <c r="AA459" s="8" t="str">
        <f t="shared" si="29"/>
        <v/>
      </c>
      <c r="AB459" s="8" t="str">
        <f t="shared" si="30"/>
        <v/>
      </c>
      <c r="AC459" s="8" t="s">
        <v>52</v>
      </c>
      <c r="AD459" s="8" t="s">
        <v>2433</v>
      </c>
      <c r="AE459" s="9">
        <v>44791</v>
      </c>
      <c r="AF459" s="8" t="s">
        <v>2434</v>
      </c>
      <c r="AG459" s="9">
        <v>44789</v>
      </c>
      <c r="AH459" s="8" t="s">
        <v>486</v>
      </c>
      <c r="AI459" s="8" t="s">
        <v>487</v>
      </c>
      <c r="AJ459" s="8" t="s">
        <v>55</v>
      </c>
      <c r="AK459" s="13" t="str">
        <f t="shared" si="31"/>
        <v>4/2022</v>
      </c>
    </row>
    <row r="460" spans="1:37" ht="45" hidden="1" x14ac:dyDescent="0.25">
      <c r="A460" s="6" t="s">
        <v>35</v>
      </c>
      <c r="B460" s="11" t="s">
        <v>36</v>
      </c>
      <c r="C460" s="8" t="s">
        <v>37</v>
      </c>
      <c r="D460" s="8" t="s">
        <v>81</v>
      </c>
      <c r="E460" s="8" t="s">
        <v>82</v>
      </c>
      <c r="F460" s="8" t="s">
        <v>40</v>
      </c>
      <c r="G460" s="8" t="s">
        <v>41</v>
      </c>
      <c r="H460" s="8" t="s">
        <v>42</v>
      </c>
      <c r="I460" s="8" t="s">
        <v>471</v>
      </c>
      <c r="J460" s="8" t="s">
        <v>472</v>
      </c>
      <c r="K460" s="8" t="s">
        <v>45</v>
      </c>
      <c r="L460" s="8" t="s">
        <v>662</v>
      </c>
      <c r="M460" s="8" t="s">
        <v>484</v>
      </c>
      <c r="N460" s="8" t="s">
        <v>663</v>
      </c>
      <c r="O460" s="8" t="s">
        <v>2624</v>
      </c>
      <c r="P460" s="14" t="s">
        <v>515</v>
      </c>
      <c r="Q460" s="8" t="s">
        <v>516</v>
      </c>
      <c r="R460" s="8" t="s">
        <v>664</v>
      </c>
      <c r="S460" s="12">
        <v>44875</v>
      </c>
      <c r="T460" s="10" t="s">
        <v>2435</v>
      </c>
      <c r="U460" s="12">
        <v>44875</v>
      </c>
      <c r="V460" s="10" t="s">
        <v>2435</v>
      </c>
      <c r="W460" s="9">
        <v>44829</v>
      </c>
      <c r="X460" s="8">
        <f t="shared" si="28"/>
        <v>46</v>
      </c>
      <c r="AA460" s="8" t="str">
        <f t="shared" si="29"/>
        <v/>
      </c>
      <c r="AB460" s="8" t="str">
        <f t="shared" si="30"/>
        <v/>
      </c>
      <c r="AC460" s="8" t="s">
        <v>52</v>
      </c>
      <c r="AD460" s="8" t="s">
        <v>2436</v>
      </c>
      <c r="AE460" s="9">
        <v>44799</v>
      </c>
      <c r="AF460" s="8" t="s">
        <v>2437</v>
      </c>
      <c r="AG460" s="9">
        <v>44796</v>
      </c>
      <c r="AH460" s="8" t="s">
        <v>486</v>
      </c>
      <c r="AI460" s="8" t="s">
        <v>487</v>
      </c>
      <c r="AJ460" s="8" t="s">
        <v>55</v>
      </c>
      <c r="AK460" s="13" t="str">
        <f t="shared" si="31"/>
        <v>4/2022</v>
      </c>
    </row>
    <row r="461" spans="1:37" ht="45" hidden="1" x14ac:dyDescent="0.25">
      <c r="A461" s="6" t="s">
        <v>35</v>
      </c>
      <c r="B461" s="11" t="s">
        <v>36</v>
      </c>
      <c r="C461" s="8" t="s">
        <v>37</v>
      </c>
      <c r="D461" s="8" t="s">
        <v>81</v>
      </c>
      <c r="E461" s="8" t="s">
        <v>82</v>
      </c>
      <c r="F461" s="8" t="s">
        <v>40</v>
      </c>
      <c r="G461" s="8" t="s">
        <v>41</v>
      </c>
      <c r="H461" s="8" t="s">
        <v>42</v>
      </c>
      <c r="I461" s="8" t="s">
        <v>471</v>
      </c>
      <c r="J461" s="8" t="s">
        <v>472</v>
      </c>
      <c r="K461" s="8" t="s">
        <v>45</v>
      </c>
      <c r="L461" s="8" t="s">
        <v>662</v>
      </c>
      <c r="M461" s="8" t="s">
        <v>484</v>
      </c>
      <c r="N461" s="8" t="s">
        <v>663</v>
      </c>
      <c r="O461" s="8" t="s">
        <v>2624</v>
      </c>
      <c r="P461" s="14" t="s">
        <v>515</v>
      </c>
      <c r="Q461" s="8" t="s">
        <v>516</v>
      </c>
      <c r="R461" s="8" t="s">
        <v>664</v>
      </c>
      <c r="S461" s="12">
        <v>44875</v>
      </c>
      <c r="T461" s="10" t="s">
        <v>2438</v>
      </c>
      <c r="U461" s="12">
        <v>44875</v>
      </c>
      <c r="V461" s="10" t="s">
        <v>2438</v>
      </c>
      <c r="W461" s="9">
        <v>44787</v>
      </c>
      <c r="X461" s="8">
        <f t="shared" si="28"/>
        <v>88</v>
      </c>
      <c r="AA461" s="8" t="str">
        <f t="shared" si="29"/>
        <v/>
      </c>
      <c r="AB461" s="8" t="str">
        <f t="shared" si="30"/>
        <v/>
      </c>
      <c r="AC461" s="8" t="s">
        <v>52</v>
      </c>
      <c r="AD461" s="8" t="s">
        <v>2439</v>
      </c>
      <c r="AE461" s="9">
        <v>44757</v>
      </c>
      <c r="AF461" s="8" t="s">
        <v>2440</v>
      </c>
      <c r="AG461" s="9">
        <v>44756</v>
      </c>
      <c r="AH461" s="8" t="s">
        <v>486</v>
      </c>
      <c r="AI461" s="8" t="s">
        <v>487</v>
      </c>
      <c r="AJ461" s="8" t="s">
        <v>55</v>
      </c>
      <c r="AK461" s="13" t="str">
        <f t="shared" si="31"/>
        <v>4/2022</v>
      </c>
    </row>
    <row r="462" spans="1:37" ht="45" hidden="1" x14ac:dyDescent="0.25">
      <c r="A462" s="6" t="s">
        <v>35</v>
      </c>
      <c r="B462" s="11" t="s">
        <v>36</v>
      </c>
      <c r="C462" s="8" t="s">
        <v>37</v>
      </c>
      <c r="D462" s="8" t="s">
        <v>81</v>
      </c>
      <c r="E462" s="8" t="s">
        <v>82</v>
      </c>
      <c r="F462" s="8" t="s">
        <v>40</v>
      </c>
      <c r="G462" s="8" t="s">
        <v>41</v>
      </c>
      <c r="H462" s="8" t="s">
        <v>42</v>
      </c>
      <c r="I462" s="8" t="s">
        <v>471</v>
      </c>
      <c r="J462" s="8" t="s">
        <v>472</v>
      </c>
      <c r="K462" s="8" t="s">
        <v>45</v>
      </c>
      <c r="L462" s="8" t="s">
        <v>662</v>
      </c>
      <c r="M462" s="8" t="s">
        <v>484</v>
      </c>
      <c r="N462" s="8" t="s">
        <v>663</v>
      </c>
      <c r="O462" s="8" t="s">
        <v>2624</v>
      </c>
      <c r="P462" s="14" t="s">
        <v>515</v>
      </c>
      <c r="Q462" s="8" t="s">
        <v>516</v>
      </c>
      <c r="R462" s="8" t="s">
        <v>664</v>
      </c>
      <c r="S462" s="12">
        <v>44875</v>
      </c>
      <c r="T462" s="10" t="s">
        <v>2441</v>
      </c>
      <c r="U462" s="12">
        <v>44875</v>
      </c>
      <c r="V462" s="10" t="s">
        <v>2441</v>
      </c>
      <c r="W462" s="9">
        <v>44787</v>
      </c>
      <c r="X462" s="8">
        <f t="shared" si="28"/>
        <v>88</v>
      </c>
      <c r="AA462" s="8" t="str">
        <f t="shared" si="29"/>
        <v/>
      </c>
      <c r="AB462" s="8" t="str">
        <f t="shared" si="30"/>
        <v/>
      </c>
      <c r="AC462" s="8" t="s">
        <v>52</v>
      </c>
      <c r="AD462" s="8" t="s">
        <v>2442</v>
      </c>
      <c r="AE462" s="9">
        <v>44757</v>
      </c>
      <c r="AF462" s="8" t="s">
        <v>2443</v>
      </c>
      <c r="AG462" s="9">
        <v>44756</v>
      </c>
      <c r="AH462" s="8" t="s">
        <v>486</v>
      </c>
      <c r="AI462" s="8" t="s">
        <v>487</v>
      </c>
      <c r="AJ462" s="8" t="s">
        <v>55</v>
      </c>
      <c r="AK462" s="13" t="str">
        <f t="shared" si="31"/>
        <v>4/2022</v>
      </c>
    </row>
    <row r="463" spans="1:37" ht="45" hidden="1" x14ac:dyDescent="0.25">
      <c r="A463" s="6" t="s">
        <v>35</v>
      </c>
      <c r="B463" s="11" t="s">
        <v>36</v>
      </c>
      <c r="C463" s="8" t="s">
        <v>37</v>
      </c>
      <c r="D463" s="8" t="s">
        <v>81</v>
      </c>
      <c r="E463" s="8" t="s">
        <v>82</v>
      </c>
      <c r="F463" s="8" t="s">
        <v>40</v>
      </c>
      <c r="G463" s="8" t="s">
        <v>41</v>
      </c>
      <c r="H463" s="8" t="s">
        <v>42</v>
      </c>
      <c r="I463" s="8" t="s">
        <v>471</v>
      </c>
      <c r="J463" s="8" t="s">
        <v>472</v>
      </c>
      <c r="K463" s="8" t="s">
        <v>45</v>
      </c>
      <c r="L463" s="8" t="s">
        <v>662</v>
      </c>
      <c r="M463" s="8" t="s">
        <v>484</v>
      </c>
      <c r="N463" s="8" t="s">
        <v>663</v>
      </c>
      <c r="O463" s="8" t="s">
        <v>2624</v>
      </c>
      <c r="P463" s="14" t="s">
        <v>515</v>
      </c>
      <c r="Q463" s="8" t="s">
        <v>516</v>
      </c>
      <c r="R463" s="8" t="s">
        <v>664</v>
      </c>
      <c r="S463" s="12">
        <v>44875</v>
      </c>
      <c r="T463" s="10" t="s">
        <v>2444</v>
      </c>
      <c r="U463" s="12">
        <v>44875</v>
      </c>
      <c r="V463" s="10" t="s">
        <v>2444</v>
      </c>
      <c r="W463" s="9">
        <v>44787</v>
      </c>
      <c r="X463" s="8">
        <f t="shared" si="28"/>
        <v>88</v>
      </c>
      <c r="AA463" s="8" t="str">
        <f t="shared" si="29"/>
        <v/>
      </c>
      <c r="AB463" s="8" t="str">
        <f t="shared" si="30"/>
        <v/>
      </c>
      <c r="AC463" s="8" t="s">
        <v>52</v>
      </c>
      <c r="AD463" s="8" t="s">
        <v>2445</v>
      </c>
      <c r="AE463" s="9">
        <v>44757</v>
      </c>
      <c r="AF463" s="8" t="s">
        <v>2446</v>
      </c>
      <c r="AG463" s="9">
        <v>44756</v>
      </c>
      <c r="AH463" s="8" t="s">
        <v>486</v>
      </c>
      <c r="AI463" s="8" t="s">
        <v>487</v>
      </c>
      <c r="AJ463" s="8" t="s">
        <v>55</v>
      </c>
      <c r="AK463" s="13" t="str">
        <f t="shared" si="31"/>
        <v>4/2022</v>
      </c>
    </row>
    <row r="464" spans="1:37" ht="45" hidden="1" x14ac:dyDescent="0.25">
      <c r="A464" s="6" t="s">
        <v>35</v>
      </c>
      <c r="B464" s="11" t="s">
        <v>36</v>
      </c>
      <c r="C464" s="8" t="s">
        <v>37</v>
      </c>
      <c r="D464" s="8" t="s">
        <v>81</v>
      </c>
      <c r="E464" s="8" t="s">
        <v>82</v>
      </c>
      <c r="F464" s="8" t="s">
        <v>40</v>
      </c>
      <c r="G464" s="8" t="s">
        <v>41</v>
      </c>
      <c r="H464" s="8" t="s">
        <v>42</v>
      </c>
      <c r="I464" s="8" t="s">
        <v>471</v>
      </c>
      <c r="J464" s="8" t="s">
        <v>472</v>
      </c>
      <c r="K464" s="8" t="s">
        <v>45</v>
      </c>
      <c r="L464" s="8" t="s">
        <v>662</v>
      </c>
      <c r="M464" s="8" t="s">
        <v>484</v>
      </c>
      <c r="N464" s="8" t="s">
        <v>663</v>
      </c>
      <c r="O464" s="8" t="s">
        <v>2624</v>
      </c>
      <c r="P464" s="14" t="s">
        <v>515</v>
      </c>
      <c r="Q464" s="8" t="s">
        <v>516</v>
      </c>
      <c r="R464" s="8" t="s">
        <v>664</v>
      </c>
      <c r="S464" s="12">
        <v>44875</v>
      </c>
      <c r="T464" s="10" t="s">
        <v>2447</v>
      </c>
      <c r="U464" s="12">
        <v>44875</v>
      </c>
      <c r="V464" s="10" t="s">
        <v>2447</v>
      </c>
      <c r="W464" s="9">
        <v>44788</v>
      </c>
      <c r="X464" s="8">
        <f t="shared" si="28"/>
        <v>87</v>
      </c>
      <c r="AA464" s="8" t="str">
        <f t="shared" si="29"/>
        <v/>
      </c>
      <c r="AB464" s="8" t="str">
        <f t="shared" si="30"/>
        <v/>
      </c>
      <c r="AC464" s="8" t="s">
        <v>52</v>
      </c>
      <c r="AD464" s="8" t="s">
        <v>2448</v>
      </c>
      <c r="AE464" s="9">
        <v>44758</v>
      </c>
      <c r="AF464" s="8" t="s">
        <v>2449</v>
      </c>
      <c r="AG464" s="9">
        <v>44756</v>
      </c>
      <c r="AH464" s="8" t="s">
        <v>486</v>
      </c>
      <c r="AI464" s="8" t="s">
        <v>487</v>
      </c>
      <c r="AJ464" s="8" t="s">
        <v>55</v>
      </c>
      <c r="AK464" s="13" t="str">
        <f t="shared" si="31"/>
        <v>4/2022</v>
      </c>
    </row>
    <row r="465" spans="1:37" ht="45" hidden="1" x14ac:dyDescent="0.25">
      <c r="A465" s="6" t="s">
        <v>35</v>
      </c>
      <c r="B465" s="11" t="s">
        <v>36</v>
      </c>
      <c r="C465" s="8" t="s">
        <v>37</v>
      </c>
      <c r="D465" s="8" t="s">
        <v>81</v>
      </c>
      <c r="E465" s="8" t="s">
        <v>82</v>
      </c>
      <c r="F465" s="8" t="s">
        <v>40</v>
      </c>
      <c r="G465" s="8" t="s">
        <v>41</v>
      </c>
      <c r="H465" s="8" t="s">
        <v>42</v>
      </c>
      <c r="I465" s="8" t="s">
        <v>471</v>
      </c>
      <c r="J465" s="8" t="s">
        <v>472</v>
      </c>
      <c r="K465" s="8" t="s">
        <v>45</v>
      </c>
      <c r="L465" s="8" t="s">
        <v>662</v>
      </c>
      <c r="M465" s="8" t="s">
        <v>484</v>
      </c>
      <c r="N465" s="8" t="s">
        <v>663</v>
      </c>
      <c r="O465" s="8" t="s">
        <v>2624</v>
      </c>
      <c r="P465" s="14" t="s">
        <v>515</v>
      </c>
      <c r="Q465" s="8" t="s">
        <v>516</v>
      </c>
      <c r="R465" s="8" t="s">
        <v>664</v>
      </c>
      <c r="S465" s="12">
        <v>44875</v>
      </c>
      <c r="T465" s="10" t="s">
        <v>2432</v>
      </c>
      <c r="U465" s="12">
        <v>44875</v>
      </c>
      <c r="V465" s="10" t="s">
        <v>2432</v>
      </c>
      <c r="W465" s="9">
        <v>44789</v>
      </c>
      <c r="X465" s="8">
        <f t="shared" si="28"/>
        <v>86</v>
      </c>
      <c r="AA465" s="8" t="str">
        <f t="shared" si="29"/>
        <v/>
      </c>
      <c r="AB465" s="8" t="str">
        <f t="shared" si="30"/>
        <v/>
      </c>
      <c r="AC465" s="8" t="s">
        <v>52</v>
      </c>
      <c r="AD465" s="8" t="s">
        <v>2450</v>
      </c>
      <c r="AE465" s="9">
        <v>44759</v>
      </c>
      <c r="AF465" s="8" t="s">
        <v>2451</v>
      </c>
      <c r="AG465" s="9">
        <v>44756</v>
      </c>
      <c r="AH465" s="8" t="s">
        <v>486</v>
      </c>
      <c r="AI465" s="8" t="s">
        <v>487</v>
      </c>
      <c r="AJ465" s="8" t="s">
        <v>55</v>
      </c>
      <c r="AK465" s="13" t="str">
        <f t="shared" si="31"/>
        <v>4/2022</v>
      </c>
    </row>
    <row r="466" spans="1:37" ht="45" hidden="1" x14ac:dyDescent="0.25">
      <c r="A466" s="6" t="s">
        <v>35</v>
      </c>
      <c r="B466" s="11" t="s">
        <v>36</v>
      </c>
      <c r="C466" s="8" t="s">
        <v>37</v>
      </c>
      <c r="D466" s="8" t="s">
        <v>81</v>
      </c>
      <c r="E466" s="8" t="s">
        <v>82</v>
      </c>
      <c r="F466" s="8" t="s">
        <v>40</v>
      </c>
      <c r="G466" s="8" t="s">
        <v>41</v>
      </c>
      <c r="H466" s="8" t="s">
        <v>42</v>
      </c>
      <c r="I466" s="8" t="s">
        <v>471</v>
      </c>
      <c r="J466" s="8" t="s">
        <v>472</v>
      </c>
      <c r="K466" s="8" t="s">
        <v>45</v>
      </c>
      <c r="L466" s="8" t="s">
        <v>662</v>
      </c>
      <c r="M466" s="8" t="s">
        <v>484</v>
      </c>
      <c r="N466" s="8" t="s">
        <v>663</v>
      </c>
      <c r="O466" s="8" t="s">
        <v>2624</v>
      </c>
      <c r="P466" s="14" t="s">
        <v>515</v>
      </c>
      <c r="Q466" s="8" t="s">
        <v>516</v>
      </c>
      <c r="R466" s="8" t="s">
        <v>664</v>
      </c>
      <c r="S466" s="12">
        <v>44875</v>
      </c>
      <c r="T466" s="10" t="s">
        <v>2452</v>
      </c>
      <c r="U466" s="12">
        <v>44875</v>
      </c>
      <c r="V466" s="10" t="s">
        <v>2452</v>
      </c>
      <c r="W466" s="9">
        <v>44789</v>
      </c>
      <c r="X466" s="8">
        <f t="shared" si="28"/>
        <v>86</v>
      </c>
      <c r="AA466" s="8" t="str">
        <f t="shared" si="29"/>
        <v/>
      </c>
      <c r="AB466" s="8" t="str">
        <f t="shared" si="30"/>
        <v/>
      </c>
      <c r="AC466" s="8" t="s">
        <v>52</v>
      </c>
      <c r="AD466" s="8" t="s">
        <v>2453</v>
      </c>
      <c r="AE466" s="9">
        <v>44759</v>
      </c>
      <c r="AF466" s="8" t="s">
        <v>2454</v>
      </c>
      <c r="AG466" s="9">
        <v>44756</v>
      </c>
      <c r="AH466" s="8" t="s">
        <v>486</v>
      </c>
      <c r="AI466" s="8" t="s">
        <v>487</v>
      </c>
      <c r="AJ466" s="8" t="s">
        <v>55</v>
      </c>
      <c r="AK466" s="13" t="str">
        <f t="shared" si="31"/>
        <v>4/2022</v>
      </c>
    </row>
    <row r="467" spans="1:37" ht="45" hidden="1" x14ac:dyDescent="0.25">
      <c r="A467" s="6" t="s">
        <v>35</v>
      </c>
      <c r="B467" s="11" t="s">
        <v>36</v>
      </c>
      <c r="C467" s="8" t="s">
        <v>37</v>
      </c>
      <c r="D467" s="8" t="s">
        <v>81</v>
      </c>
      <c r="E467" s="8" t="s">
        <v>82</v>
      </c>
      <c r="F467" s="8" t="s">
        <v>40</v>
      </c>
      <c r="G467" s="8" t="s">
        <v>41</v>
      </c>
      <c r="H467" s="8" t="s">
        <v>42</v>
      </c>
      <c r="I467" s="8" t="s">
        <v>471</v>
      </c>
      <c r="J467" s="8" t="s">
        <v>472</v>
      </c>
      <c r="K467" s="8" t="s">
        <v>45</v>
      </c>
      <c r="L467" s="8" t="s">
        <v>623</v>
      </c>
      <c r="M467" s="8" t="s">
        <v>484</v>
      </c>
      <c r="N467" s="8" t="s">
        <v>624</v>
      </c>
      <c r="O467" s="8" t="s">
        <v>2624</v>
      </c>
      <c r="P467" s="14" t="s">
        <v>515</v>
      </c>
      <c r="Q467" s="8" t="s">
        <v>516</v>
      </c>
      <c r="R467" s="8" t="s">
        <v>625</v>
      </c>
      <c r="S467" s="12">
        <v>44875</v>
      </c>
      <c r="T467" s="10" t="s">
        <v>2455</v>
      </c>
      <c r="U467" s="12">
        <v>44875</v>
      </c>
      <c r="V467" s="10" t="s">
        <v>2455</v>
      </c>
      <c r="W467" s="9">
        <v>44759</v>
      </c>
      <c r="X467" s="8">
        <f t="shared" si="28"/>
        <v>116</v>
      </c>
      <c r="AA467" s="8" t="str">
        <f t="shared" si="29"/>
        <v/>
      </c>
      <c r="AB467" s="8" t="str">
        <f t="shared" si="30"/>
        <v/>
      </c>
      <c r="AC467" s="8" t="s">
        <v>52</v>
      </c>
      <c r="AD467" s="8" t="s">
        <v>2456</v>
      </c>
      <c r="AE467" s="9">
        <v>44729</v>
      </c>
      <c r="AF467" s="8" t="s">
        <v>2457</v>
      </c>
      <c r="AG467" s="9">
        <v>44727</v>
      </c>
      <c r="AH467" s="8" t="s">
        <v>486</v>
      </c>
      <c r="AI467" s="8" t="s">
        <v>487</v>
      </c>
      <c r="AJ467" s="8" t="s">
        <v>55</v>
      </c>
      <c r="AK467" s="13" t="str">
        <f t="shared" si="31"/>
        <v>4/2022</v>
      </c>
    </row>
    <row r="468" spans="1:37" ht="45" hidden="1" x14ac:dyDescent="0.25">
      <c r="A468" s="6" t="s">
        <v>35</v>
      </c>
      <c r="B468" s="11" t="s">
        <v>36</v>
      </c>
      <c r="C468" s="8" t="s">
        <v>37</v>
      </c>
      <c r="D468" s="8" t="s">
        <v>81</v>
      </c>
      <c r="E468" s="8" t="s">
        <v>82</v>
      </c>
      <c r="F468" s="8" t="s">
        <v>40</v>
      </c>
      <c r="G468" s="8" t="s">
        <v>41</v>
      </c>
      <c r="H468" s="8" t="s">
        <v>42</v>
      </c>
      <c r="I468" s="8" t="s">
        <v>471</v>
      </c>
      <c r="J468" s="8" t="s">
        <v>472</v>
      </c>
      <c r="K468" s="8" t="s">
        <v>45</v>
      </c>
      <c r="L468" s="8" t="s">
        <v>623</v>
      </c>
      <c r="M468" s="8" t="s">
        <v>484</v>
      </c>
      <c r="N468" s="8" t="s">
        <v>624</v>
      </c>
      <c r="O468" s="8" t="s">
        <v>2624</v>
      </c>
      <c r="P468" s="14" t="s">
        <v>515</v>
      </c>
      <c r="Q468" s="8" t="s">
        <v>516</v>
      </c>
      <c r="R468" s="8" t="s">
        <v>625</v>
      </c>
      <c r="S468" s="12">
        <v>44875</v>
      </c>
      <c r="T468" s="10" t="s">
        <v>2458</v>
      </c>
      <c r="U468" s="12">
        <v>44875</v>
      </c>
      <c r="V468" s="10" t="s">
        <v>2458</v>
      </c>
      <c r="W468" s="9">
        <v>44760</v>
      </c>
      <c r="X468" s="8">
        <f t="shared" si="28"/>
        <v>115</v>
      </c>
      <c r="AA468" s="8" t="str">
        <f t="shared" si="29"/>
        <v/>
      </c>
      <c r="AB468" s="8" t="str">
        <f t="shared" si="30"/>
        <v/>
      </c>
      <c r="AC468" s="8" t="s">
        <v>52</v>
      </c>
      <c r="AD468" s="8" t="s">
        <v>660</v>
      </c>
      <c r="AE468" s="9">
        <v>44730</v>
      </c>
      <c r="AF468" s="8" t="s">
        <v>661</v>
      </c>
      <c r="AG468" s="9">
        <v>44727</v>
      </c>
      <c r="AH468" s="8" t="s">
        <v>486</v>
      </c>
      <c r="AI468" s="8" t="s">
        <v>487</v>
      </c>
      <c r="AJ468" s="8" t="s">
        <v>55</v>
      </c>
      <c r="AK468" s="13" t="str">
        <f t="shared" si="31"/>
        <v>4/2022</v>
      </c>
    </row>
    <row r="469" spans="1:37" ht="45" hidden="1" x14ac:dyDescent="0.25">
      <c r="A469" s="6" t="s">
        <v>35</v>
      </c>
      <c r="B469" s="11" t="s">
        <v>36</v>
      </c>
      <c r="C469" s="8" t="s">
        <v>37</v>
      </c>
      <c r="D469" s="8" t="s">
        <v>81</v>
      </c>
      <c r="E469" s="8" t="s">
        <v>82</v>
      </c>
      <c r="F469" s="8" t="s">
        <v>40</v>
      </c>
      <c r="G469" s="8" t="s">
        <v>41</v>
      </c>
      <c r="H469" s="8" t="s">
        <v>42</v>
      </c>
      <c r="I469" s="8" t="s">
        <v>471</v>
      </c>
      <c r="J469" s="8" t="s">
        <v>472</v>
      </c>
      <c r="K469" s="8" t="s">
        <v>45</v>
      </c>
      <c r="L469" s="8" t="s">
        <v>623</v>
      </c>
      <c r="M469" s="8" t="s">
        <v>484</v>
      </c>
      <c r="N469" s="8" t="s">
        <v>624</v>
      </c>
      <c r="O469" s="8" t="s">
        <v>2624</v>
      </c>
      <c r="P469" s="14" t="s">
        <v>515</v>
      </c>
      <c r="Q469" s="8" t="s">
        <v>516</v>
      </c>
      <c r="R469" s="8" t="s">
        <v>625</v>
      </c>
      <c r="S469" s="12">
        <v>44875</v>
      </c>
      <c r="T469" s="10" t="s">
        <v>2459</v>
      </c>
      <c r="U469" s="12">
        <v>44875</v>
      </c>
      <c r="V469" s="10" t="s">
        <v>2459</v>
      </c>
      <c r="W469" s="9">
        <v>44760</v>
      </c>
      <c r="X469" s="8">
        <f t="shared" si="28"/>
        <v>115</v>
      </c>
      <c r="AA469" s="8" t="str">
        <f t="shared" si="29"/>
        <v/>
      </c>
      <c r="AB469" s="8" t="str">
        <f t="shared" si="30"/>
        <v/>
      </c>
      <c r="AC469" s="8" t="s">
        <v>52</v>
      </c>
      <c r="AD469" s="8" t="s">
        <v>657</v>
      </c>
      <c r="AE469" s="9">
        <v>44730</v>
      </c>
      <c r="AF469" s="8" t="s">
        <v>658</v>
      </c>
      <c r="AG469" s="9">
        <v>44727</v>
      </c>
      <c r="AH469" s="8" t="s">
        <v>486</v>
      </c>
      <c r="AI469" s="8" t="s">
        <v>487</v>
      </c>
      <c r="AJ469" s="8" t="s">
        <v>55</v>
      </c>
      <c r="AK469" s="13" t="str">
        <f t="shared" si="31"/>
        <v>4/2022</v>
      </c>
    </row>
    <row r="470" spans="1:37" ht="45" hidden="1" x14ac:dyDescent="0.25">
      <c r="A470" s="6" t="s">
        <v>35</v>
      </c>
      <c r="B470" s="11" t="s">
        <v>36</v>
      </c>
      <c r="C470" s="8" t="s">
        <v>37</v>
      </c>
      <c r="D470" s="8" t="s">
        <v>81</v>
      </c>
      <c r="E470" s="8" t="s">
        <v>82</v>
      </c>
      <c r="F470" s="8" t="s">
        <v>40</v>
      </c>
      <c r="G470" s="8" t="s">
        <v>41</v>
      </c>
      <c r="H470" s="8" t="s">
        <v>42</v>
      </c>
      <c r="I470" s="8" t="s">
        <v>471</v>
      </c>
      <c r="J470" s="8" t="s">
        <v>472</v>
      </c>
      <c r="K470" s="8" t="s">
        <v>45</v>
      </c>
      <c r="L470" s="8" t="s">
        <v>623</v>
      </c>
      <c r="M470" s="8" t="s">
        <v>484</v>
      </c>
      <c r="N470" s="8" t="s">
        <v>624</v>
      </c>
      <c r="O470" s="8" t="s">
        <v>2624</v>
      </c>
      <c r="P470" s="14" t="s">
        <v>515</v>
      </c>
      <c r="Q470" s="8" t="s">
        <v>516</v>
      </c>
      <c r="R470" s="8" t="s">
        <v>625</v>
      </c>
      <c r="S470" s="12">
        <v>44875</v>
      </c>
      <c r="T470" s="10" t="s">
        <v>2460</v>
      </c>
      <c r="U470" s="12">
        <v>44875</v>
      </c>
      <c r="V470" s="10" t="s">
        <v>2460</v>
      </c>
      <c r="W470" s="9">
        <v>44760</v>
      </c>
      <c r="X470" s="8">
        <f t="shared" si="28"/>
        <v>115</v>
      </c>
      <c r="AA470" s="8" t="str">
        <f t="shared" si="29"/>
        <v/>
      </c>
      <c r="AB470" s="8" t="str">
        <f t="shared" si="30"/>
        <v/>
      </c>
      <c r="AC470" s="8" t="s">
        <v>52</v>
      </c>
      <c r="AD470" s="8" t="s">
        <v>2461</v>
      </c>
      <c r="AE470" s="9">
        <v>44730</v>
      </c>
      <c r="AF470" s="8" t="s">
        <v>2462</v>
      </c>
      <c r="AG470" s="9">
        <v>44727</v>
      </c>
      <c r="AH470" s="8" t="s">
        <v>486</v>
      </c>
      <c r="AI470" s="8" t="s">
        <v>487</v>
      </c>
      <c r="AJ470" s="8" t="s">
        <v>55</v>
      </c>
      <c r="AK470" s="13" t="str">
        <f t="shared" si="31"/>
        <v>4/2022</v>
      </c>
    </row>
    <row r="471" spans="1:37" ht="45" hidden="1" x14ac:dyDescent="0.25">
      <c r="A471" s="6" t="s">
        <v>35</v>
      </c>
      <c r="B471" s="11" t="s">
        <v>36</v>
      </c>
      <c r="C471" s="8" t="s">
        <v>37</v>
      </c>
      <c r="D471" s="8" t="s">
        <v>81</v>
      </c>
      <c r="E471" s="8" t="s">
        <v>82</v>
      </c>
      <c r="F471" s="8" t="s">
        <v>40</v>
      </c>
      <c r="G471" s="8" t="s">
        <v>41</v>
      </c>
      <c r="H471" s="8" t="s">
        <v>42</v>
      </c>
      <c r="I471" s="8" t="s">
        <v>471</v>
      </c>
      <c r="J471" s="8" t="s">
        <v>472</v>
      </c>
      <c r="K471" s="8" t="s">
        <v>45</v>
      </c>
      <c r="L471" s="8" t="s">
        <v>623</v>
      </c>
      <c r="M471" s="8" t="s">
        <v>484</v>
      </c>
      <c r="N471" s="8" t="s">
        <v>624</v>
      </c>
      <c r="O471" s="8" t="s">
        <v>2624</v>
      </c>
      <c r="P471" s="14" t="s">
        <v>515</v>
      </c>
      <c r="Q471" s="8" t="s">
        <v>516</v>
      </c>
      <c r="R471" s="8" t="s">
        <v>625</v>
      </c>
      <c r="S471" s="12">
        <v>44875</v>
      </c>
      <c r="T471" s="10" t="s">
        <v>2463</v>
      </c>
      <c r="U471" s="12">
        <v>44875</v>
      </c>
      <c r="V471" s="10" t="s">
        <v>2463</v>
      </c>
      <c r="W471" s="9">
        <v>44760</v>
      </c>
      <c r="X471" s="8">
        <f t="shared" si="28"/>
        <v>115</v>
      </c>
      <c r="AA471" s="8" t="str">
        <f t="shared" si="29"/>
        <v/>
      </c>
      <c r="AB471" s="8" t="str">
        <f t="shared" si="30"/>
        <v/>
      </c>
      <c r="AC471" s="8" t="s">
        <v>52</v>
      </c>
      <c r="AD471" s="8" t="s">
        <v>2464</v>
      </c>
      <c r="AE471" s="9">
        <v>44730</v>
      </c>
      <c r="AF471" s="8" t="s">
        <v>2465</v>
      </c>
      <c r="AG471" s="9">
        <v>44727</v>
      </c>
      <c r="AH471" s="8" t="s">
        <v>486</v>
      </c>
      <c r="AI471" s="8" t="s">
        <v>487</v>
      </c>
      <c r="AJ471" s="8" t="s">
        <v>55</v>
      </c>
      <c r="AK471" s="13" t="str">
        <f t="shared" si="31"/>
        <v>4/2022</v>
      </c>
    </row>
    <row r="472" spans="1:37" ht="45" hidden="1" x14ac:dyDescent="0.25">
      <c r="A472" s="6" t="s">
        <v>35</v>
      </c>
      <c r="B472" s="11" t="s">
        <v>36</v>
      </c>
      <c r="C472" s="8" t="s">
        <v>37</v>
      </c>
      <c r="D472" s="8" t="s">
        <v>81</v>
      </c>
      <c r="E472" s="8" t="s">
        <v>82</v>
      </c>
      <c r="F472" s="8" t="s">
        <v>40</v>
      </c>
      <c r="G472" s="8" t="s">
        <v>41</v>
      </c>
      <c r="H472" s="8" t="s">
        <v>42</v>
      </c>
      <c r="I472" s="8" t="s">
        <v>471</v>
      </c>
      <c r="J472" s="8" t="s">
        <v>472</v>
      </c>
      <c r="K472" s="8" t="s">
        <v>45</v>
      </c>
      <c r="L472" s="8" t="s">
        <v>623</v>
      </c>
      <c r="M472" s="8" t="s">
        <v>484</v>
      </c>
      <c r="N472" s="8" t="s">
        <v>624</v>
      </c>
      <c r="O472" s="8" t="s">
        <v>2624</v>
      </c>
      <c r="P472" s="14" t="s">
        <v>515</v>
      </c>
      <c r="Q472" s="8" t="s">
        <v>516</v>
      </c>
      <c r="R472" s="8" t="s">
        <v>625</v>
      </c>
      <c r="S472" s="12">
        <v>44875</v>
      </c>
      <c r="T472" s="10" t="s">
        <v>2466</v>
      </c>
      <c r="U472" s="12">
        <v>44875</v>
      </c>
      <c r="V472" s="10" t="s">
        <v>2466</v>
      </c>
      <c r="W472" s="9">
        <v>44760</v>
      </c>
      <c r="X472" s="8">
        <f t="shared" si="28"/>
        <v>115</v>
      </c>
      <c r="AA472" s="8" t="str">
        <f t="shared" si="29"/>
        <v/>
      </c>
      <c r="AB472" s="8" t="str">
        <f t="shared" si="30"/>
        <v/>
      </c>
      <c r="AC472" s="8" t="s">
        <v>52</v>
      </c>
      <c r="AD472" s="8" t="s">
        <v>654</v>
      </c>
      <c r="AE472" s="9">
        <v>44730</v>
      </c>
      <c r="AF472" s="8" t="s">
        <v>655</v>
      </c>
      <c r="AG472" s="9">
        <v>44727</v>
      </c>
      <c r="AH472" s="8" t="s">
        <v>486</v>
      </c>
      <c r="AI472" s="8" t="s">
        <v>487</v>
      </c>
      <c r="AJ472" s="8" t="s">
        <v>55</v>
      </c>
      <c r="AK472" s="13" t="str">
        <f t="shared" si="31"/>
        <v>4/2022</v>
      </c>
    </row>
    <row r="473" spans="1:37" ht="90" x14ac:dyDescent="0.25">
      <c r="A473" s="6" t="s">
        <v>35</v>
      </c>
      <c r="B473" s="11" t="s">
        <v>36</v>
      </c>
      <c r="C473" s="8" t="s">
        <v>37</v>
      </c>
      <c r="D473" s="8" t="s">
        <v>81</v>
      </c>
      <c r="E473" s="8" t="s">
        <v>82</v>
      </c>
      <c r="F473" s="8" t="s">
        <v>40</v>
      </c>
      <c r="G473" s="8" t="s">
        <v>41</v>
      </c>
      <c r="H473" s="8" t="s">
        <v>42</v>
      </c>
      <c r="I473" s="8" t="s">
        <v>471</v>
      </c>
      <c r="J473" s="8" t="s">
        <v>2467</v>
      </c>
      <c r="K473" s="8" t="s">
        <v>45</v>
      </c>
      <c r="L473" s="8" t="s">
        <v>2468</v>
      </c>
      <c r="M473" s="8" t="s">
        <v>110</v>
      </c>
      <c r="N473" s="8" t="s">
        <v>2469</v>
      </c>
      <c r="O473" s="8" t="s">
        <v>2724</v>
      </c>
      <c r="P473" s="14" t="s">
        <v>2470</v>
      </c>
      <c r="Q473" s="8" t="s">
        <v>2471</v>
      </c>
      <c r="R473" s="8" t="s">
        <v>2472</v>
      </c>
      <c r="S473" s="12">
        <v>44803</v>
      </c>
      <c r="T473" s="10" t="s">
        <v>2469</v>
      </c>
      <c r="U473" s="12">
        <v>44803</v>
      </c>
      <c r="V473" s="10" t="s">
        <v>2469</v>
      </c>
      <c r="W473" s="9">
        <v>44757</v>
      </c>
      <c r="X473" s="8">
        <f t="shared" si="28"/>
        <v>46</v>
      </c>
      <c r="AA473" s="8" t="str">
        <f t="shared" si="29"/>
        <v/>
      </c>
      <c r="AB473" s="8" t="str">
        <f t="shared" si="30"/>
        <v/>
      </c>
      <c r="AC473" s="8" t="s">
        <v>52</v>
      </c>
      <c r="AD473" s="8" t="s">
        <v>2473</v>
      </c>
      <c r="AE473" s="9">
        <v>44727</v>
      </c>
      <c r="AF473" s="8" t="s">
        <v>2474</v>
      </c>
      <c r="AG473" s="9">
        <v>44727</v>
      </c>
      <c r="AH473" s="8" t="s">
        <v>2475</v>
      </c>
      <c r="AI473" s="8" t="s">
        <v>2471</v>
      </c>
      <c r="AJ473" s="8" t="s">
        <v>55</v>
      </c>
      <c r="AK473" s="13" t="str">
        <f t="shared" si="31"/>
        <v>3/2022</v>
      </c>
    </row>
    <row r="474" spans="1:37" ht="45" hidden="1" x14ac:dyDescent="0.25">
      <c r="A474" s="6" t="s">
        <v>35</v>
      </c>
      <c r="B474" s="11" t="s">
        <v>36</v>
      </c>
      <c r="C474" s="8" t="s">
        <v>37</v>
      </c>
      <c r="D474" s="8" t="s">
        <v>81</v>
      </c>
      <c r="E474" s="8" t="s">
        <v>82</v>
      </c>
      <c r="F474" s="8" t="s">
        <v>40</v>
      </c>
      <c r="G474" s="8" t="s">
        <v>41</v>
      </c>
      <c r="H474" s="8" t="s">
        <v>42</v>
      </c>
      <c r="I474" s="8" t="s">
        <v>471</v>
      </c>
      <c r="J474" s="8" t="s">
        <v>472</v>
      </c>
      <c r="K474" s="8" t="s">
        <v>45</v>
      </c>
      <c r="L474" s="8" t="s">
        <v>2476</v>
      </c>
      <c r="M474" s="8" t="s">
        <v>484</v>
      </c>
      <c r="N474" s="8" t="s">
        <v>2477</v>
      </c>
      <c r="O474" s="8" t="s">
        <v>2624</v>
      </c>
      <c r="P474" s="14" t="s">
        <v>486</v>
      </c>
      <c r="Q474" s="8" t="s">
        <v>487</v>
      </c>
      <c r="R474" s="8" t="s">
        <v>2478</v>
      </c>
      <c r="S474" s="12">
        <v>44728</v>
      </c>
      <c r="T474" s="10" t="s">
        <v>2479</v>
      </c>
      <c r="U474" s="12">
        <v>44728</v>
      </c>
      <c r="V474" s="10" t="s">
        <v>2479</v>
      </c>
      <c r="W474" s="9">
        <v>44729</v>
      </c>
      <c r="X474" s="8">
        <f t="shared" si="28"/>
        <v>-1</v>
      </c>
      <c r="AA474" s="8" t="str">
        <f t="shared" si="29"/>
        <v/>
      </c>
      <c r="AB474" s="8" t="str">
        <f t="shared" si="30"/>
        <v/>
      </c>
      <c r="AC474" s="8" t="s">
        <v>52</v>
      </c>
      <c r="AD474" s="8" t="s">
        <v>2480</v>
      </c>
      <c r="AE474" s="9">
        <v>44699</v>
      </c>
      <c r="AF474" s="8" t="s">
        <v>2481</v>
      </c>
      <c r="AG474" s="9">
        <v>44697</v>
      </c>
      <c r="AH474" s="8" t="s">
        <v>486</v>
      </c>
      <c r="AI474" s="8" t="s">
        <v>487</v>
      </c>
      <c r="AJ474" s="8" t="s">
        <v>55</v>
      </c>
      <c r="AK474" s="13" t="str">
        <f t="shared" si="31"/>
        <v>2/2022</v>
      </c>
    </row>
    <row r="475" spans="1:37" ht="45" hidden="1" x14ac:dyDescent="0.25">
      <c r="A475" s="6" t="s">
        <v>35</v>
      </c>
      <c r="B475" s="11" t="s">
        <v>36</v>
      </c>
      <c r="C475" s="8" t="s">
        <v>37</v>
      </c>
      <c r="D475" s="8" t="s">
        <v>81</v>
      </c>
      <c r="E475" s="8" t="s">
        <v>82</v>
      </c>
      <c r="F475" s="8" t="s">
        <v>40</v>
      </c>
      <c r="G475" s="8" t="s">
        <v>41</v>
      </c>
      <c r="H475" s="8" t="s">
        <v>42</v>
      </c>
      <c r="I475" s="8" t="s">
        <v>471</v>
      </c>
      <c r="J475" s="8" t="s">
        <v>472</v>
      </c>
      <c r="K475" s="8" t="s">
        <v>45</v>
      </c>
      <c r="L475" s="8" t="s">
        <v>2476</v>
      </c>
      <c r="M475" s="8" t="s">
        <v>484</v>
      </c>
      <c r="N475" s="8" t="s">
        <v>2477</v>
      </c>
      <c r="O475" s="8" t="s">
        <v>2624</v>
      </c>
      <c r="P475" s="14" t="s">
        <v>486</v>
      </c>
      <c r="Q475" s="8" t="s">
        <v>487</v>
      </c>
      <c r="R475" s="8" t="s">
        <v>2478</v>
      </c>
      <c r="S475" s="12">
        <v>44728</v>
      </c>
      <c r="T475" s="10" t="s">
        <v>2482</v>
      </c>
      <c r="U475" s="12">
        <v>44728</v>
      </c>
      <c r="V475" s="10" t="s">
        <v>2482</v>
      </c>
      <c r="W475" s="9">
        <v>44729</v>
      </c>
      <c r="X475" s="8">
        <f t="shared" si="28"/>
        <v>-1</v>
      </c>
      <c r="AA475" s="8" t="str">
        <f t="shared" si="29"/>
        <v/>
      </c>
      <c r="AB475" s="8" t="str">
        <f t="shared" si="30"/>
        <v/>
      </c>
      <c r="AC475" s="8" t="s">
        <v>52</v>
      </c>
      <c r="AD475" s="8" t="s">
        <v>2483</v>
      </c>
      <c r="AE475" s="9">
        <v>44699</v>
      </c>
      <c r="AF475" s="8" t="s">
        <v>2484</v>
      </c>
      <c r="AG475" s="9">
        <v>44697</v>
      </c>
      <c r="AH475" s="8" t="s">
        <v>486</v>
      </c>
      <c r="AI475" s="8" t="s">
        <v>487</v>
      </c>
      <c r="AJ475" s="8" t="s">
        <v>55</v>
      </c>
      <c r="AK475" s="13" t="str">
        <f t="shared" si="31"/>
        <v>2/2022</v>
      </c>
    </row>
    <row r="476" spans="1:37" ht="45" hidden="1" x14ac:dyDescent="0.25">
      <c r="A476" s="6" t="s">
        <v>35</v>
      </c>
      <c r="B476" s="11" t="s">
        <v>36</v>
      </c>
      <c r="C476" s="8" t="s">
        <v>37</v>
      </c>
      <c r="D476" s="8" t="s">
        <v>81</v>
      </c>
      <c r="E476" s="8" t="s">
        <v>82</v>
      </c>
      <c r="F476" s="8" t="s">
        <v>40</v>
      </c>
      <c r="G476" s="8" t="s">
        <v>41</v>
      </c>
      <c r="H476" s="8" t="s">
        <v>42</v>
      </c>
      <c r="I476" s="8" t="s">
        <v>471</v>
      </c>
      <c r="J476" s="8" t="s">
        <v>472</v>
      </c>
      <c r="K476" s="8" t="s">
        <v>45</v>
      </c>
      <c r="L476" s="8" t="s">
        <v>558</v>
      </c>
      <c r="M476" s="8" t="s">
        <v>484</v>
      </c>
      <c r="N476" s="8" t="s">
        <v>559</v>
      </c>
      <c r="O476" s="8" t="s">
        <v>2624</v>
      </c>
      <c r="P476" s="14" t="s">
        <v>486</v>
      </c>
      <c r="Q476" s="8" t="s">
        <v>487</v>
      </c>
      <c r="R476" s="8" t="s">
        <v>560</v>
      </c>
      <c r="S476" s="12">
        <v>44711</v>
      </c>
      <c r="T476" s="10" t="s">
        <v>2485</v>
      </c>
      <c r="U476" s="12">
        <v>44711</v>
      </c>
      <c r="V476" s="10" t="s">
        <v>2485</v>
      </c>
      <c r="W476" s="9">
        <v>44699</v>
      </c>
      <c r="X476" s="8">
        <f t="shared" si="28"/>
        <v>12</v>
      </c>
      <c r="AA476" s="8" t="str">
        <f t="shared" si="29"/>
        <v/>
      </c>
      <c r="AB476" s="8" t="str">
        <f t="shared" si="30"/>
        <v/>
      </c>
      <c r="AC476" s="8" t="s">
        <v>52</v>
      </c>
      <c r="AD476" s="8" t="s">
        <v>2486</v>
      </c>
      <c r="AE476" s="9">
        <v>44669</v>
      </c>
      <c r="AF476" s="8" t="s">
        <v>2487</v>
      </c>
      <c r="AG476" s="9">
        <v>44665</v>
      </c>
      <c r="AH476" s="8" t="s">
        <v>486</v>
      </c>
      <c r="AI476" s="8" t="s">
        <v>487</v>
      </c>
      <c r="AJ476" s="8" t="s">
        <v>55</v>
      </c>
      <c r="AK476" s="13" t="str">
        <f t="shared" si="31"/>
        <v>2/2022</v>
      </c>
    </row>
    <row r="477" spans="1:37" ht="45" hidden="1" x14ac:dyDescent="0.25">
      <c r="A477" s="6" t="s">
        <v>35</v>
      </c>
      <c r="B477" s="11" t="s">
        <v>36</v>
      </c>
      <c r="C477" s="8" t="s">
        <v>37</v>
      </c>
      <c r="D477" s="8" t="s">
        <v>81</v>
      </c>
      <c r="E477" s="8" t="s">
        <v>82</v>
      </c>
      <c r="F477" s="8" t="s">
        <v>40</v>
      </c>
      <c r="G477" s="8" t="s">
        <v>41</v>
      </c>
      <c r="H477" s="8" t="s">
        <v>42</v>
      </c>
      <c r="I477" s="8" t="s">
        <v>471</v>
      </c>
      <c r="J477" s="8" t="s">
        <v>472</v>
      </c>
      <c r="K477" s="8" t="s">
        <v>45</v>
      </c>
      <c r="L477" s="8" t="s">
        <v>558</v>
      </c>
      <c r="M477" s="8" t="s">
        <v>484</v>
      </c>
      <c r="N477" s="8" t="s">
        <v>559</v>
      </c>
      <c r="O477" s="8" t="s">
        <v>2624</v>
      </c>
      <c r="P477" s="14" t="s">
        <v>486</v>
      </c>
      <c r="Q477" s="8" t="s">
        <v>487</v>
      </c>
      <c r="R477" s="8" t="s">
        <v>560</v>
      </c>
      <c r="S477" s="12">
        <v>44711</v>
      </c>
      <c r="T477" s="10" t="s">
        <v>2488</v>
      </c>
      <c r="U477" s="12">
        <v>44711</v>
      </c>
      <c r="V477" s="10" t="s">
        <v>2488</v>
      </c>
      <c r="W477" s="9">
        <v>44703</v>
      </c>
      <c r="X477" s="8">
        <f t="shared" si="28"/>
        <v>8</v>
      </c>
      <c r="AA477" s="8" t="str">
        <f t="shared" si="29"/>
        <v/>
      </c>
      <c r="AB477" s="8" t="str">
        <f t="shared" si="30"/>
        <v/>
      </c>
      <c r="AC477" s="8" t="s">
        <v>52</v>
      </c>
      <c r="AD477" s="8" t="s">
        <v>2489</v>
      </c>
      <c r="AE477" s="9">
        <v>44673</v>
      </c>
      <c r="AF477" s="8" t="s">
        <v>2490</v>
      </c>
      <c r="AG477" s="9">
        <v>44671</v>
      </c>
      <c r="AH477" s="8" t="s">
        <v>486</v>
      </c>
      <c r="AI477" s="8" t="s">
        <v>487</v>
      </c>
      <c r="AJ477" s="8" t="s">
        <v>55</v>
      </c>
      <c r="AK477" s="13" t="str">
        <f t="shared" si="31"/>
        <v>2/2022</v>
      </c>
    </row>
    <row r="478" spans="1:37" ht="45" hidden="1" x14ac:dyDescent="0.25">
      <c r="A478" s="6" t="s">
        <v>35</v>
      </c>
      <c r="B478" s="11" t="s">
        <v>36</v>
      </c>
      <c r="C478" s="8" t="s">
        <v>37</v>
      </c>
      <c r="D478" s="8" t="s">
        <v>81</v>
      </c>
      <c r="E478" s="8" t="s">
        <v>82</v>
      </c>
      <c r="F478" s="8" t="s">
        <v>40</v>
      </c>
      <c r="G478" s="8" t="s">
        <v>41</v>
      </c>
      <c r="H478" s="8" t="s">
        <v>42</v>
      </c>
      <c r="I478" s="8" t="s">
        <v>471</v>
      </c>
      <c r="J478" s="8" t="s">
        <v>472</v>
      </c>
      <c r="K478" s="8" t="s">
        <v>45</v>
      </c>
      <c r="L478" s="8" t="s">
        <v>558</v>
      </c>
      <c r="M478" s="8" t="s">
        <v>484</v>
      </c>
      <c r="N478" s="8" t="s">
        <v>559</v>
      </c>
      <c r="O478" s="8" t="s">
        <v>2624</v>
      </c>
      <c r="P478" s="14" t="s">
        <v>486</v>
      </c>
      <c r="Q478" s="8" t="s">
        <v>487</v>
      </c>
      <c r="R478" s="8" t="s">
        <v>560</v>
      </c>
      <c r="S478" s="12">
        <v>44711</v>
      </c>
      <c r="T478" s="10" t="s">
        <v>2491</v>
      </c>
      <c r="U478" s="12">
        <v>44711</v>
      </c>
      <c r="V478" s="10" t="s">
        <v>2491</v>
      </c>
      <c r="W478" s="9">
        <v>44707</v>
      </c>
      <c r="X478" s="8">
        <f t="shared" si="28"/>
        <v>4</v>
      </c>
      <c r="AA478" s="8" t="str">
        <f t="shared" si="29"/>
        <v/>
      </c>
      <c r="AB478" s="8" t="str">
        <f t="shared" si="30"/>
        <v/>
      </c>
      <c r="AC478" s="8" t="s">
        <v>52</v>
      </c>
      <c r="AD478" s="8" t="s">
        <v>2492</v>
      </c>
      <c r="AE478" s="9">
        <v>44677</v>
      </c>
      <c r="AF478" s="8" t="s">
        <v>2493</v>
      </c>
      <c r="AG478" s="9">
        <v>44672</v>
      </c>
      <c r="AH478" s="8" t="s">
        <v>486</v>
      </c>
      <c r="AI478" s="8" t="s">
        <v>487</v>
      </c>
      <c r="AJ478" s="8" t="s">
        <v>55</v>
      </c>
      <c r="AK478" s="13" t="str">
        <f t="shared" si="31"/>
        <v>2/2022</v>
      </c>
    </row>
    <row r="479" spans="1:37" ht="45" hidden="1" x14ac:dyDescent="0.25">
      <c r="A479" s="6" t="s">
        <v>35</v>
      </c>
      <c r="B479" s="11" t="s">
        <v>36</v>
      </c>
      <c r="C479" s="8" t="s">
        <v>37</v>
      </c>
      <c r="D479" s="8" t="s">
        <v>81</v>
      </c>
      <c r="E479" s="8" t="s">
        <v>82</v>
      </c>
      <c r="F479" s="8" t="s">
        <v>40</v>
      </c>
      <c r="G479" s="8" t="s">
        <v>41</v>
      </c>
      <c r="H479" s="8" t="s">
        <v>42</v>
      </c>
      <c r="I479" s="8" t="s">
        <v>471</v>
      </c>
      <c r="J479" s="8" t="s">
        <v>472</v>
      </c>
      <c r="K479" s="8" t="s">
        <v>45</v>
      </c>
      <c r="L479" s="8" t="s">
        <v>2494</v>
      </c>
      <c r="M479" s="8" t="s">
        <v>484</v>
      </c>
      <c r="N479" s="8" t="s">
        <v>2495</v>
      </c>
      <c r="O479" s="8" t="s">
        <v>2624</v>
      </c>
      <c r="P479" s="14" t="s">
        <v>486</v>
      </c>
      <c r="Q479" s="8" t="s">
        <v>487</v>
      </c>
      <c r="R479" s="8" t="s">
        <v>2496</v>
      </c>
      <c r="S479" s="12">
        <v>44628</v>
      </c>
      <c r="T479" s="10" t="s">
        <v>2497</v>
      </c>
      <c r="U479" s="12">
        <v>44628</v>
      </c>
      <c r="V479" s="10" t="s">
        <v>2497</v>
      </c>
      <c r="W479" s="9">
        <v>44637</v>
      </c>
      <c r="X479" s="8">
        <f t="shared" si="28"/>
        <v>-9</v>
      </c>
      <c r="AA479" s="8" t="str">
        <f t="shared" si="29"/>
        <v/>
      </c>
      <c r="AB479" s="8" t="str">
        <f t="shared" si="30"/>
        <v/>
      </c>
      <c r="AC479" s="8" t="s">
        <v>52</v>
      </c>
      <c r="AD479" s="8" t="s">
        <v>2498</v>
      </c>
      <c r="AE479" s="9">
        <v>44607</v>
      </c>
      <c r="AF479" s="8" t="s">
        <v>2499</v>
      </c>
      <c r="AG479" s="9">
        <v>44604</v>
      </c>
      <c r="AH479" s="8" t="s">
        <v>486</v>
      </c>
      <c r="AI479" s="8" t="s">
        <v>487</v>
      </c>
      <c r="AJ479" s="8" t="s">
        <v>55</v>
      </c>
      <c r="AK479" s="13" t="str">
        <f t="shared" si="31"/>
        <v>1/2022</v>
      </c>
    </row>
    <row r="480" spans="1:37" ht="45" hidden="1" x14ac:dyDescent="0.25">
      <c r="A480" s="6" t="s">
        <v>35</v>
      </c>
      <c r="B480" s="11" t="s">
        <v>36</v>
      </c>
      <c r="C480" s="8" t="s">
        <v>37</v>
      </c>
      <c r="D480" s="8" t="s">
        <v>81</v>
      </c>
      <c r="E480" s="8" t="s">
        <v>82</v>
      </c>
      <c r="F480" s="8" t="s">
        <v>40</v>
      </c>
      <c r="G480" s="8" t="s">
        <v>41</v>
      </c>
      <c r="H480" s="8" t="s">
        <v>42</v>
      </c>
      <c r="I480" s="8" t="s">
        <v>471</v>
      </c>
      <c r="J480" s="8" t="s">
        <v>472</v>
      </c>
      <c r="K480" s="8" t="s">
        <v>45</v>
      </c>
      <c r="L480" s="8" t="s">
        <v>2494</v>
      </c>
      <c r="M480" s="8" t="s">
        <v>484</v>
      </c>
      <c r="N480" s="8" t="s">
        <v>2495</v>
      </c>
      <c r="O480" s="8" t="s">
        <v>2624</v>
      </c>
      <c r="P480" s="14" t="s">
        <v>486</v>
      </c>
      <c r="Q480" s="8" t="s">
        <v>487</v>
      </c>
      <c r="R480" s="8" t="s">
        <v>2496</v>
      </c>
      <c r="S480" s="12">
        <v>44628</v>
      </c>
      <c r="T480" s="10" t="s">
        <v>2500</v>
      </c>
      <c r="U480" s="12">
        <v>44628</v>
      </c>
      <c r="V480" s="10" t="s">
        <v>2500</v>
      </c>
      <c r="W480" s="9">
        <v>44609</v>
      </c>
      <c r="X480" s="8">
        <f t="shared" si="28"/>
        <v>19</v>
      </c>
      <c r="AA480" s="8" t="str">
        <f t="shared" si="29"/>
        <v/>
      </c>
      <c r="AB480" s="8" t="str">
        <f t="shared" si="30"/>
        <v/>
      </c>
      <c r="AC480" s="8" t="s">
        <v>52</v>
      </c>
      <c r="AD480" s="8" t="s">
        <v>2501</v>
      </c>
      <c r="AE480" s="9">
        <v>44579</v>
      </c>
      <c r="AF480" s="8" t="s">
        <v>2502</v>
      </c>
      <c r="AG480" s="9">
        <v>44576</v>
      </c>
      <c r="AH480" s="8" t="s">
        <v>486</v>
      </c>
      <c r="AI480" s="8" t="s">
        <v>487</v>
      </c>
      <c r="AJ480" s="8" t="s">
        <v>55</v>
      </c>
      <c r="AK480" s="13" t="str">
        <f t="shared" si="31"/>
        <v>1/2022</v>
      </c>
    </row>
    <row r="481" spans="1:37" ht="45" hidden="1" x14ac:dyDescent="0.25">
      <c r="A481" s="6" t="s">
        <v>35</v>
      </c>
      <c r="B481" s="11" t="s">
        <v>36</v>
      </c>
      <c r="C481" s="8" t="s">
        <v>37</v>
      </c>
      <c r="D481" s="8" t="s">
        <v>81</v>
      </c>
      <c r="E481" s="8" t="s">
        <v>82</v>
      </c>
      <c r="F481" s="8" t="s">
        <v>40</v>
      </c>
      <c r="G481" s="8" t="s">
        <v>41</v>
      </c>
      <c r="H481" s="8" t="s">
        <v>42</v>
      </c>
      <c r="I481" s="8" t="s">
        <v>471</v>
      </c>
      <c r="J481" s="8" t="s">
        <v>472</v>
      </c>
      <c r="K481" s="8" t="s">
        <v>45</v>
      </c>
      <c r="L481" s="8" t="s">
        <v>483</v>
      </c>
      <c r="M481" s="8" t="s">
        <v>484</v>
      </c>
      <c r="N481" s="8" t="s">
        <v>485</v>
      </c>
      <c r="O481" s="8" t="s">
        <v>2624</v>
      </c>
      <c r="P481" s="14" t="s">
        <v>486</v>
      </c>
      <c r="Q481" s="8" t="s">
        <v>487</v>
      </c>
      <c r="R481" s="8" t="s">
        <v>488</v>
      </c>
      <c r="S481" s="12">
        <v>44628</v>
      </c>
      <c r="T481" s="10" t="s">
        <v>2503</v>
      </c>
      <c r="U481" s="12">
        <v>44628</v>
      </c>
      <c r="V481" s="10" t="s">
        <v>2503</v>
      </c>
      <c r="W481" s="9">
        <v>44546</v>
      </c>
      <c r="X481" s="8">
        <f t="shared" si="28"/>
        <v>82</v>
      </c>
      <c r="AA481" s="8" t="str">
        <f t="shared" si="29"/>
        <v/>
      </c>
      <c r="AB481" s="8" t="str">
        <f t="shared" si="30"/>
        <v/>
      </c>
      <c r="AC481" s="8" t="s">
        <v>52</v>
      </c>
      <c r="AD481" s="8" t="s">
        <v>2504</v>
      </c>
      <c r="AE481" s="9">
        <v>44516</v>
      </c>
      <c r="AF481" s="8" t="s">
        <v>2505</v>
      </c>
      <c r="AG481" s="9">
        <v>44515</v>
      </c>
      <c r="AH481" s="8" t="s">
        <v>486</v>
      </c>
      <c r="AI481" s="8" t="s">
        <v>487</v>
      </c>
      <c r="AJ481" s="8" t="s">
        <v>55</v>
      </c>
      <c r="AK481" s="13" t="str">
        <f t="shared" si="31"/>
        <v>1/2022</v>
      </c>
    </row>
    <row r="482" spans="1:37" ht="45" hidden="1" x14ac:dyDescent="0.25">
      <c r="A482" s="6" t="s">
        <v>35</v>
      </c>
      <c r="B482" s="11" t="s">
        <v>36</v>
      </c>
      <c r="C482" s="8" t="s">
        <v>37</v>
      </c>
      <c r="D482" s="8" t="s">
        <v>81</v>
      </c>
      <c r="E482" s="8" t="s">
        <v>82</v>
      </c>
      <c r="F482" s="8" t="s">
        <v>40</v>
      </c>
      <c r="G482" s="8" t="s">
        <v>41</v>
      </c>
      <c r="H482" s="8" t="s">
        <v>42</v>
      </c>
      <c r="I482" s="8" t="s">
        <v>471</v>
      </c>
      <c r="J482" s="8" t="s">
        <v>472</v>
      </c>
      <c r="K482" s="8" t="s">
        <v>45</v>
      </c>
      <c r="L482" s="8" t="s">
        <v>483</v>
      </c>
      <c r="M482" s="8" t="s">
        <v>484</v>
      </c>
      <c r="N482" s="8" t="s">
        <v>485</v>
      </c>
      <c r="O482" s="8" t="s">
        <v>2624</v>
      </c>
      <c r="P482" s="14" t="s">
        <v>486</v>
      </c>
      <c r="Q482" s="8" t="s">
        <v>487</v>
      </c>
      <c r="R482" s="8" t="s">
        <v>488</v>
      </c>
      <c r="S482" s="12">
        <v>44628</v>
      </c>
      <c r="T482" s="10" t="s">
        <v>2506</v>
      </c>
      <c r="U482" s="12">
        <v>44628</v>
      </c>
      <c r="V482" s="10" t="s">
        <v>2506</v>
      </c>
      <c r="W482" s="9">
        <v>44546</v>
      </c>
      <c r="X482" s="8">
        <f t="shared" si="28"/>
        <v>82</v>
      </c>
      <c r="AA482" s="8" t="str">
        <f t="shared" si="29"/>
        <v/>
      </c>
      <c r="AB482" s="8" t="str">
        <f t="shared" si="30"/>
        <v/>
      </c>
      <c r="AC482" s="8" t="s">
        <v>52</v>
      </c>
      <c r="AD482" s="8" t="s">
        <v>2507</v>
      </c>
      <c r="AE482" s="9">
        <v>44516</v>
      </c>
      <c r="AF482" s="8" t="s">
        <v>2508</v>
      </c>
      <c r="AG482" s="9">
        <v>44515</v>
      </c>
      <c r="AH482" s="8" t="s">
        <v>486</v>
      </c>
      <c r="AI482" s="8" t="s">
        <v>487</v>
      </c>
      <c r="AJ482" s="8" t="s">
        <v>55</v>
      </c>
      <c r="AK482" s="13" t="str">
        <f t="shared" si="31"/>
        <v>1/2022</v>
      </c>
    </row>
    <row r="483" spans="1:37" ht="45" hidden="1" x14ac:dyDescent="0.25">
      <c r="A483" s="6" t="s">
        <v>35</v>
      </c>
      <c r="B483" s="11" t="s">
        <v>36</v>
      </c>
      <c r="C483" s="8" t="s">
        <v>37</v>
      </c>
      <c r="D483" s="8" t="s">
        <v>81</v>
      </c>
      <c r="E483" s="8" t="s">
        <v>82</v>
      </c>
      <c r="F483" s="8" t="s">
        <v>40</v>
      </c>
      <c r="G483" s="8" t="s">
        <v>41</v>
      </c>
      <c r="H483" s="8" t="s">
        <v>42</v>
      </c>
      <c r="I483" s="8" t="s">
        <v>471</v>
      </c>
      <c r="J483" s="8" t="s">
        <v>472</v>
      </c>
      <c r="K483" s="8" t="s">
        <v>45</v>
      </c>
      <c r="L483" s="8" t="s">
        <v>483</v>
      </c>
      <c r="M483" s="8" t="s">
        <v>484</v>
      </c>
      <c r="N483" s="8" t="s">
        <v>485</v>
      </c>
      <c r="O483" s="8" t="s">
        <v>2624</v>
      </c>
      <c r="P483" s="14" t="s">
        <v>486</v>
      </c>
      <c r="Q483" s="8" t="s">
        <v>487</v>
      </c>
      <c r="R483" s="8" t="s">
        <v>488</v>
      </c>
      <c r="S483" s="12">
        <v>44628</v>
      </c>
      <c r="T483" s="10" t="s">
        <v>498</v>
      </c>
      <c r="U483" s="12">
        <v>44628</v>
      </c>
      <c r="V483" s="10" t="s">
        <v>498</v>
      </c>
      <c r="W483" s="9">
        <v>44546</v>
      </c>
      <c r="X483" s="8">
        <f t="shared" si="28"/>
        <v>82</v>
      </c>
      <c r="AA483" s="8" t="str">
        <f t="shared" si="29"/>
        <v/>
      </c>
      <c r="AB483" s="8" t="str">
        <f t="shared" si="30"/>
        <v/>
      </c>
      <c r="AC483" s="8" t="s">
        <v>52</v>
      </c>
      <c r="AD483" s="8" t="s">
        <v>2509</v>
      </c>
      <c r="AE483" s="9">
        <v>44516</v>
      </c>
      <c r="AF483" s="8" t="s">
        <v>2510</v>
      </c>
      <c r="AG483" s="9">
        <v>44515</v>
      </c>
      <c r="AH483" s="8" t="s">
        <v>486</v>
      </c>
      <c r="AI483" s="8" t="s">
        <v>487</v>
      </c>
      <c r="AJ483" s="8" t="s">
        <v>55</v>
      </c>
      <c r="AK483" s="13" t="str">
        <f t="shared" si="31"/>
        <v>1/2022</v>
      </c>
    </row>
    <row r="484" spans="1:37" ht="45" hidden="1" x14ac:dyDescent="0.25">
      <c r="A484" s="6" t="s">
        <v>35</v>
      </c>
      <c r="B484" s="11" t="s">
        <v>36</v>
      </c>
      <c r="C484" s="8" t="s">
        <v>37</v>
      </c>
      <c r="D484" s="8" t="s">
        <v>81</v>
      </c>
      <c r="E484" s="8" t="s">
        <v>82</v>
      </c>
      <c r="F484" s="8" t="s">
        <v>40</v>
      </c>
      <c r="G484" s="8" t="s">
        <v>41</v>
      </c>
      <c r="H484" s="8" t="s">
        <v>42</v>
      </c>
      <c r="I484" s="8" t="s">
        <v>471</v>
      </c>
      <c r="J484" s="8" t="s">
        <v>472</v>
      </c>
      <c r="K484" s="8" t="s">
        <v>45</v>
      </c>
      <c r="L484" s="8" t="s">
        <v>483</v>
      </c>
      <c r="M484" s="8" t="s">
        <v>484</v>
      </c>
      <c r="N484" s="8" t="s">
        <v>485</v>
      </c>
      <c r="O484" s="8" t="s">
        <v>2624</v>
      </c>
      <c r="P484" s="14" t="s">
        <v>486</v>
      </c>
      <c r="Q484" s="8" t="s">
        <v>487</v>
      </c>
      <c r="R484" s="8" t="s">
        <v>488</v>
      </c>
      <c r="S484" s="12">
        <v>44628</v>
      </c>
      <c r="T484" s="10" t="s">
        <v>533</v>
      </c>
      <c r="U484" s="12">
        <v>44628</v>
      </c>
      <c r="V484" s="10" t="s">
        <v>533</v>
      </c>
      <c r="W484" s="9">
        <v>44514</v>
      </c>
      <c r="X484" s="8">
        <f t="shared" si="28"/>
        <v>114</v>
      </c>
      <c r="AA484" s="8" t="str">
        <f t="shared" si="29"/>
        <v/>
      </c>
      <c r="AB484" s="8" t="str">
        <f t="shared" si="30"/>
        <v/>
      </c>
      <c r="AC484" s="8" t="s">
        <v>52</v>
      </c>
      <c r="AD484" s="8" t="s">
        <v>2511</v>
      </c>
      <c r="AE484" s="9">
        <v>44484</v>
      </c>
      <c r="AF484" s="8" t="s">
        <v>2512</v>
      </c>
      <c r="AG484" s="9">
        <v>44483</v>
      </c>
      <c r="AH484" s="8" t="s">
        <v>486</v>
      </c>
      <c r="AI484" s="8" t="s">
        <v>487</v>
      </c>
      <c r="AJ484" s="8" t="s">
        <v>55</v>
      </c>
      <c r="AK484" s="13" t="str">
        <f t="shared" si="31"/>
        <v>1/2022</v>
      </c>
    </row>
    <row r="485" spans="1:37" ht="45" hidden="1" x14ac:dyDescent="0.25">
      <c r="A485" s="6" t="s">
        <v>35</v>
      </c>
      <c r="B485" s="11" t="s">
        <v>36</v>
      </c>
      <c r="C485" s="8" t="s">
        <v>37</v>
      </c>
      <c r="D485" s="8" t="s">
        <v>81</v>
      </c>
      <c r="E485" s="8" t="s">
        <v>82</v>
      </c>
      <c r="F485" s="8" t="s">
        <v>40</v>
      </c>
      <c r="G485" s="8" t="s">
        <v>41</v>
      </c>
      <c r="H485" s="8" t="s">
        <v>42</v>
      </c>
      <c r="I485" s="8" t="s">
        <v>471</v>
      </c>
      <c r="J485" s="8" t="s">
        <v>472</v>
      </c>
      <c r="K485" s="8" t="s">
        <v>45</v>
      </c>
      <c r="L485" s="8" t="s">
        <v>483</v>
      </c>
      <c r="M485" s="8" t="s">
        <v>484</v>
      </c>
      <c r="N485" s="8" t="s">
        <v>485</v>
      </c>
      <c r="O485" s="8" t="s">
        <v>2624</v>
      </c>
      <c r="P485" s="14" t="s">
        <v>486</v>
      </c>
      <c r="Q485" s="8" t="s">
        <v>487</v>
      </c>
      <c r="R485" s="8" t="s">
        <v>488</v>
      </c>
      <c r="S485" s="12">
        <v>44628</v>
      </c>
      <c r="T485" s="10" t="s">
        <v>2513</v>
      </c>
      <c r="U485" s="12">
        <v>44628</v>
      </c>
      <c r="V485" s="10" t="s">
        <v>2513</v>
      </c>
      <c r="W485" s="9">
        <v>44514</v>
      </c>
      <c r="X485" s="8">
        <f t="shared" si="28"/>
        <v>114</v>
      </c>
      <c r="AA485" s="8" t="str">
        <f t="shared" si="29"/>
        <v/>
      </c>
      <c r="AB485" s="8" t="str">
        <f t="shared" si="30"/>
        <v/>
      </c>
      <c r="AC485" s="8" t="s">
        <v>52</v>
      </c>
      <c r="AD485" s="8" t="s">
        <v>2514</v>
      </c>
      <c r="AE485" s="9">
        <v>44484</v>
      </c>
      <c r="AF485" s="8" t="s">
        <v>2515</v>
      </c>
      <c r="AG485" s="9">
        <v>44483</v>
      </c>
      <c r="AH485" s="8" t="s">
        <v>486</v>
      </c>
      <c r="AI485" s="8" t="s">
        <v>487</v>
      </c>
      <c r="AJ485" s="8" t="s">
        <v>55</v>
      </c>
      <c r="AK485" s="13" t="str">
        <f t="shared" si="31"/>
        <v>1/2022</v>
      </c>
    </row>
    <row r="486" spans="1:37" ht="45" hidden="1" x14ac:dyDescent="0.25">
      <c r="A486" s="6" t="s">
        <v>35</v>
      </c>
      <c r="B486" s="11" t="s">
        <v>36</v>
      </c>
      <c r="C486" s="8" t="s">
        <v>37</v>
      </c>
      <c r="D486" s="8" t="s">
        <v>81</v>
      </c>
      <c r="E486" s="8" t="s">
        <v>82</v>
      </c>
      <c r="F486" s="8" t="s">
        <v>40</v>
      </c>
      <c r="G486" s="8" t="s">
        <v>41</v>
      </c>
      <c r="H486" s="8" t="s">
        <v>42</v>
      </c>
      <c r="I486" s="8" t="s">
        <v>471</v>
      </c>
      <c r="J486" s="8" t="s">
        <v>472</v>
      </c>
      <c r="K486" s="8" t="s">
        <v>45</v>
      </c>
      <c r="L486" s="8" t="s">
        <v>483</v>
      </c>
      <c r="M486" s="8" t="s">
        <v>484</v>
      </c>
      <c r="N486" s="8" t="s">
        <v>485</v>
      </c>
      <c r="O486" s="8" t="s">
        <v>2624</v>
      </c>
      <c r="P486" s="14" t="s">
        <v>486</v>
      </c>
      <c r="Q486" s="8" t="s">
        <v>487</v>
      </c>
      <c r="R486" s="8" t="s">
        <v>488</v>
      </c>
      <c r="S486" s="12">
        <v>44628</v>
      </c>
      <c r="T486" s="10" t="s">
        <v>2516</v>
      </c>
      <c r="U486" s="12">
        <v>44628</v>
      </c>
      <c r="V486" s="10" t="s">
        <v>2516</v>
      </c>
      <c r="W486" s="9">
        <v>44514</v>
      </c>
      <c r="X486" s="8">
        <f t="shared" si="28"/>
        <v>114</v>
      </c>
      <c r="AA486" s="8" t="str">
        <f t="shared" si="29"/>
        <v/>
      </c>
      <c r="AB486" s="8" t="str">
        <f t="shared" si="30"/>
        <v/>
      </c>
      <c r="AC486" s="8" t="s">
        <v>52</v>
      </c>
      <c r="AD486" s="8" t="s">
        <v>2517</v>
      </c>
      <c r="AE486" s="9">
        <v>44484</v>
      </c>
      <c r="AF486" s="8" t="s">
        <v>2518</v>
      </c>
      <c r="AG486" s="9">
        <v>44483</v>
      </c>
      <c r="AH486" s="8" t="s">
        <v>486</v>
      </c>
      <c r="AI486" s="8" t="s">
        <v>487</v>
      </c>
      <c r="AJ486" s="8" t="s">
        <v>55</v>
      </c>
      <c r="AK486" s="13" t="str">
        <f t="shared" si="31"/>
        <v>1/2022</v>
      </c>
    </row>
    <row r="487" spans="1:37" ht="45" hidden="1" x14ac:dyDescent="0.25">
      <c r="A487" s="6" t="s">
        <v>35</v>
      </c>
      <c r="B487" s="11" t="s">
        <v>36</v>
      </c>
      <c r="C487" s="8" t="s">
        <v>37</v>
      </c>
      <c r="D487" s="8" t="s">
        <v>81</v>
      </c>
      <c r="E487" s="8" t="s">
        <v>82</v>
      </c>
      <c r="F487" s="8" t="s">
        <v>40</v>
      </c>
      <c r="G487" s="8" t="s">
        <v>41</v>
      </c>
      <c r="H487" s="8" t="s">
        <v>42</v>
      </c>
      <c r="I487" s="8" t="s">
        <v>471</v>
      </c>
      <c r="J487" s="8" t="s">
        <v>472</v>
      </c>
      <c r="K487" s="8" t="s">
        <v>45</v>
      </c>
      <c r="L487" s="8" t="s">
        <v>473</v>
      </c>
      <c r="M487" s="8" t="s">
        <v>474</v>
      </c>
      <c r="N487" s="8" t="s">
        <v>475</v>
      </c>
      <c r="O487" s="8" t="s">
        <v>2624</v>
      </c>
      <c r="P487" s="14" t="s">
        <v>476</v>
      </c>
      <c r="Q487" s="8" t="s">
        <v>477</v>
      </c>
      <c r="R487" s="8" t="s">
        <v>478</v>
      </c>
      <c r="S487" s="12">
        <v>44628</v>
      </c>
      <c r="T487" s="10" t="s">
        <v>2519</v>
      </c>
      <c r="U487" s="12">
        <v>44628</v>
      </c>
      <c r="V487" s="10" t="s">
        <v>2519</v>
      </c>
      <c r="W487" s="9">
        <v>44570</v>
      </c>
      <c r="X487" s="8">
        <f t="shared" si="28"/>
        <v>58</v>
      </c>
      <c r="AA487" s="8" t="str">
        <f t="shared" si="29"/>
        <v/>
      </c>
      <c r="AB487" s="8" t="str">
        <f t="shared" si="30"/>
        <v/>
      </c>
      <c r="AC487" s="8" t="s">
        <v>52</v>
      </c>
      <c r="AD487" s="8" t="s">
        <v>2520</v>
      </c>
      <c r="AE487" s="9">
        <v>44540</v>
      </c>
      <c r="AF487" s="8" t="s">
        <v>2521</v>
      </c>
      <c r="AG487" s="9">
        <v>44539</v>
      </c>
      <c r="AH487" s="8" t="s">
        <v>482</v>
      </c>
      <c r="AI487" s="8" t="s">
        <v>477</v>
      </c>
      <c r="AJ487" s="8" t="s">
        <v>55</v>
      </c>
      <c r="AK487" s="13" t="str">
        <f t="shared" si="31"/>
        <v>1/2022</v>
      </c>
    </row>
    <row r="488" spans="1:37" ht="45" hidden="1" x14ac:dyDescent="0.25">
      <c r="A488" s="6" t="s">
        <v>35</v>
      </c>
      <c r="B488" s="11" t="s">
        <v>36</v>
      </c>
      <c r="C488" s="8" t="s">
        <v>37</v>
      </c>
      <c r="D488" s="8" t="s">
        <v>81</v>
      </c>
      <c r="E488" s="8" t="s">
        <v>82</v>
      </c>
      <c r="F488" s="8" t="s">
        <v>40</v>
      </c>
      <c r="G488" s="8" t="s">
        <v>41</v>
      </c>
      <c r="H488" s="8" t="s">
        <v>42</v>
      </c>
      <c r="I488" s="8" t="s">
        <v>471</v>
      </c>
      <c r="J488" s="8" t="s">
        <v>472</v>
      </c>
      <c r="K488" s="8" t="s">
        <v>45</v>
      </c>
      <c r="L488" s="8" t="s">
        <v>473</v>
      </c>
      <c r="M488" s="8" t="s">
        <v>474</v>
      </c>
      <c r="N488" s="8" t="s">
        <v>475</v>
      </c>
      <c r="O488" s="8" t="s">
        <v>2624</v>
      </c>
      <c r="P488" s="14" t="s">
        <v>476</v>
      </c>
      <c r="Q488" s="8" t="s">
        <v>477</v>
      </c>
      <c r="R488" s="8" t="s">
        <v>478</v>
      </c>
      <c r="S488" s="12">
        <v>44628</v>
      </c>
      <c r="T488" s="10" t="s">
        <v>2522</v>
      </c>
      <c r="U488" s="12">
        <v>44628</v>
      </c>
      <c r="V488" s="10" t="s">
        <v>2522</v>
      </c>
      <c r="W488" s="9">
        <v>44559</v>
      </c>
      <c r="X488" s="8">
        <f t="shared" si="28"/>
        <v>69</v>
      </c>
      <c r="AA488" s="8" t="str">
        <f t="shared" si="29"/>
        <v/>
      </c>
      <c r="AB488" s="8" t="str">
        <f t="shared" si="30"/>
        <v/>
      </c>
      <c r="AC488" s="8" t="s">
        <v>52</v>
      </c>
      <c r="AD488" s="8" t="s">
        <v>2523</v>
      </c>
      <c r="AE488" s="9">
        <v>44529</v>
      </c>
      <c r="AF488" s="8" t="s">
        <v>2524</v>
      </c>
      <c r="AG488" s="9">
        <v>44529</v>
      </c>
      <c r="AH488" s="8" t="s">
        <v>482</v>
      </c>
      <c r="AI488" s="8" t="s">
        <v>477</v>
      </c>
      <c r="AJ488" s="8" t="s">
        <v>55</v>
      </c>
      <c r="AK488" s="13" t="str">
        <f t="shared" si="31"/>
        <v>1/2022</v>
      </c>
    </row>
    <row r="489" spans="1:37" ht="45" hidden="1" x14ac:dyDescent="0.25">
      <c r="A489" s="6" t="s">
        <v>35</v>
      </c>
      <c r="B489" s="11" t="s">
        <v>36</v>
      </c>
      <c r="C489" s="8" t="s">
        <v>37</v>
      </c>
      <c r="D489" s="8" t="s">
        <v>81</v>
      </c>
      <c r="E489" s="8" t="s">
        <v>82</v>
      </c>
      <c r="F489" s="8" t="s">
        <v>40</v>
      </c>
      <c r="G489" s="8" t="s">
        <v>41</v>
      </c>
      <c r="H489" s="8" t="s">
        <v>42</v>
      </c>
      <c r="I489" s="8" t="s">
        <v>471</v>
      </c>
      <c r="J489" s="8" t="s">
        <v>472</v>
      </c>
      <c r="K489" s="8" t="s">
        <v>45</v>
      </c>
      <c r="L489" s="8" t="s">
        <v>473</v>
      </c>
      <c r="M489" s="8" t="s">
        <v>474</v>
      </c>
      <c r="N489" s="8" t="s">
        <v>475</v>
      </c>
      <c r="O489" s="8" t="s">
        <v>2624</v>
      </c>
      <c r="P489" s="14" t="s">
        <v>476</v>
      </c>
      <c r="Q489" s="8" t="s">
        <v>477</v>
      </c>
      <c r="R489" s="8" t="s">
        <v>478</v>
      </c>
      <c r="S489" s="12">
        <v>44628</v>
      </c>
      <c r="T489" s="10" t="s">
        <v>2525</v>
      </c>
      <c r="U489" s="12">
        <v>44628</v>
      </c>
      <c r="V489" s="10" t="s">
        <v>2525</v>
      </c>
      <c r="W489" s="9">
        <v>44526</v>
      </c>
      <c r="X489" s="8">
        <f t="shared" si="28"/>
        <v>102</v>
      </c>
      <c r="AA489" s="8" t="str">
        <f t="shared" si="29"/>
        <v/>
      </c>
      <c r="AB489" s="8" t="str">
        <f t="shared" si="30"/>
        <v/>
      </c>
      <c r="AC489" s="8" t="s">
        <v>52</v>
      </c>
      <c r="AD489" s="8" t="s">
        <v>2526</v>
      </c>
      <c r="AE489" s="9">
        <v>44496</v>
      </c>
      <c r="AF489" s="8" t="s">
        <v>2527</v>
      </c>
      <c r="AG489" s="9">
        <v>44496</v>
      </c>
      <c r="AH489" s="8" t="s">
        <v>482</v>
      </c>
      <c r="AI489" s="8" t="s">
        <v>477</v>
      </c>
      <c r="AJ489" s="8" t="s">
        <v>55</v>
      </c>
      <c r="AK489" s="13" t="str">
        <f t="shared" si="31"/>
        <v>1/2022</v>
      </c>
    </row>
    <row r="490" spans="1:37" ht="45" hidden="1" x14ac:dyDescent="0.25">
      <c r="A490" s="6" t="s">
        <v>35</v>
      </c>
      <c r="B490" s="11" t="s">
        <v>36</v>
      </c>
      <c r="C490" s="8" t="s">
        <v>37</v>
      </c>
      <c r="D490" s="8" t="s">
        <v>81</v>
      </c>
      <c r="E490" s="8" t="s">
        <v>82</v>
      </c>
      <c r="F490" s="8" t="s">
        <v>40</v>
      </c>
      <c r="G490" s="8" t="s">
        <v>41</v>
      </c>
      <c r="H490" s="8" t="s">
        <v>42</v>
      </c>
      <c r="I490" s="8" t="s">
        <v>471</v>
      </c>
      <c r="J490" s="8" t="s">
        <v>472</v>
      </c>
      <c r="K490" s="8" t="s">
        <v>45</v>
      </c>
      <c r="L490" s="8" t="s">
        <v>473</v>
      </c>
      <c r="M490" s="8" t="s">
        <v>474</v>
      </c>
      <c r="N490" s="8" t="s">
        <v>475</v>
      </c>
      <c r="O490" s="8" t="s">
        <v>2624</v>
      </c>
      <c r="P490" s="14" t="s">
        <v>476</v>
      </c>
      <c r="Q490" s="8" t="s">
        <v>477</v>
      </c>
      <c r="R490" s="8" t="s">
        <v>478</v>
      </c>
      <c r="S490" s="12">
        <v>44628</v>
      </c>
      <c r="T490" s="10" t="s">
        <v>2528</v>
      </c>
      <c r="U490" s="12">
        <v>44628</v>
      </c>
      <c r="V490" s="10" t="s">
        <v>2528</v>
      </c>
      <c r="W490" s="9">
        <v>44539</v>
      </c>
      <c r="X490" s="8">
        <f t="shared" si="28"/>
        <v>89</v>
      </c>
      <c r="AA490" s="8" t="str">
        <f t="shared" si="29"/>
        <v/>
      </c>
      <c r="AB490" s="8" t="str">
        <f t="shared" si="30"/>
        <v/>
      </c>
      <c r="AC490" s="8" t="s">
        <v>52</v>
      </c>
      <c r="AD490" s="8" t="s">
        <v>2529</v>
      </c>
      <c r="AE490" s="9">
        <v>44509</v>
      </c>
      <c r="AF490" s="8" t="s">
        <v>2530</v>
      </c>
      <c r="AG490" s="9">
        <v>44509</v>
      </c>
      <c r="AH490" s="8" t="s">
        <v>482</v>
      </c>
      <c r="AI490" s="8" t="s">
        <v>477</v>
      </c>
      <c r="AJ490" s="8" t="s">
        <v>55</v>
      </c>
      <c r="AK490" s="13" t="str">
        <f t="shared" si="31"/>
        <v>1/2022</v>
      </c>
    </row>
    <row r="491" spans="1:37" ht="45" hidden="1" x14ac:dyDescent="0.25">
      <c r="A491" s="6" t="s">
        <v>35</v>
      </c>
      <c r="B491" s="11" t="s">
        <v>36</v>
      </c>
      <c r="C491" s="8" t="s">
        <v>37</v>
      </c>
      <c r="D491" s="8" t="s">
        <v>81</v>
      </c>
      <c r="E491" s="8" t="s">
        <v>82</v>
      </c>
      <c r="F491" s="8" t="s">
        <v>40</v>
      </c>
      <c r="G491" s="8" t="s">
        <v>41</v>
      </c>
      <c r="H491" s="8" t="s">
        <v>42</v>
      </c>
      <c r="I491" s="8" t="s">
        <v>471</v>
      </c>
      <c r="J491" s="8" t="s">
        <v>472</v>
      </c>
      <c r="K491" s="8" t="s">
        <v>45</v>
      </c>
      <c r="L491" s="8" t="s">
        <v>473</v>
      </c>
      <c r="M491" s="8" t="s">
        <v>474</v>
      </c>
      <c r="N491" s="8" t="s">
        <v>475</v>
      </c>
      <c r="O491" s="8" t="s">
        <v>2624</v>
      </c>
      <c r="P491" s="14" t="s">
        <v>476</v>
      </c>
      <c r="Q491" s="8" t="s">
        <v>477</v>
      </c>
      <c r="R491" s="8" t="s">
        <v>478</v>
      </c>
      <c r="S491" s="12">
        <v>44628</v>
      </c>
      <c r="T491" s="10" t="s">
        <v>2531</v>
      </c>
      <c r="U491" s="12">
        <v>44628</v>
      </c>
      <c r="V491" s="10" t="s">
        <v>2531</v>
      </c>
      <c r="W491" s="9">
        <v>44465</v>
      </c>
      <c r="X491" s="8">
        <f t="shared" si="28"/>
        <v>163</v>
      </c>
      <c r="AA491" s="8" t="str">
        <f t="shared" si="29"/>
        <v/>
      </c>
      <c r="AB491" s="8" t="str">
        <f t="shared" si="30"/>
        <v/>
      </c>
      <c r="AC491" s="8" t="s">
        <v>52</v>
      </c>
      <c r="AD491" s="8" t="s">
        <v>2532</v>
      </c>
      <c r="AE491" s="9">
        <v>44435</v>
      </c>
      <c r="AF491" s="8" t="s">
        <v>2533</v>
      </c>
      <c r="AG491" s="9">
        <v>44435</v>
      </c>
      <c r="AH491" s="8" t="s">
        <v>482</v>
      </c>
      <c r="AI491" s="8" t="s">
        <v>477</v>
      </c>
      <c r="AJ491" s="8" t="s">
        <v>55</v>
      </c>
      <c r="AK491" s="13" t="str">
        <f t="shared" si="31"/>
        <v>1/2022</v>
      </c>
    </row>
    <row r="492" spans="1:37" ht="45" hidden="1" x14ac:dyDescent="0.25">
      <c r="A492" s="6" t="s">
        <v>2534</v>
      </c>
      <c r="B492" s="11" t="s">
        <v>36</v>
      </c>
      <c r="C492" s="8" t="s">
        <v>2535</v>
      </c>
      <c r="H492" s="8" t="s">
        <v>42</v>
      </c>
      <c r="I492" s="8" t="s">
        <v>2536</v>
      </c>
      <c r="J492" s="8" t="s">
        <v>40</v>
      </c>
      <c r="K492" s="8" t="s">
        <v>45</v>
      </c>
      <c r="L492" s="8" t="s">
        <v>2537</v>
      </c>
      <c r="M492" s="8" t="s">
        <v>2538</v>
      </c>
      <c r="N492" s="8" t="s">
        <v>2539</v>
      </c>
      <c r="O492" s="8" t="s">
        <v>2649</v>
      </c>
      <c r="P492" s="14" t="s">
        <v>2044</v>
      </c>
      <c r="Q492" s="8" t="s">
        <v>2045</v>
      </c>
      <c r="R492" s="8" t="s">
        <v>2540</v>
      </c>
      <c r="S492" s="12">
        <v>44742</v>
      </c>
      <c r="T492" s="10" t="s">
        <v>2539</v>
      </c>
      <c r="U492" s="12">
        <v>44742</v>
      </c>
      <c r="V492" s="10" t="s">
        <v>2539</v>
      </c>
      <c r="W492" s="9">
        <v>44765</v>
      </c>
      <c r="X492" s="8">
        <f t="shared" si="28"/>
        <v>-23</v>
      </c>
      <c r="AA492" s="8" t="str">
        <f t="shared" si="29"/>
        <v/>
      </c>
      <c r="AB492" s="8" t="str">
        <f t="shared" si="30"/>
        <v/>
      </c>
      <c r="AC492" s="8" t="s">
        <v>52</v>
      </c>
      <c r="AD492" s="8" t="s">
        <v>2541</v>
      </c>
      <c r="AE492" s="9">
        <v>44735</v>
      </c>
      <c r="AF492" s="8" t="s">
        <v>2542</v>
      </c>
      <c r="AG492" s="9">
        <v>44735</v>
      </c>
      <c r="AH492" s="8" t="s">
        <v>2050</v>
      </c>
      <c r="AI492" s="8" t="s">
        <v>2045</v>
      </c>
      <c r="AJ492" s="8" t="s">
        <v>55</v>
      </c>
      <c r="AK492" s="13" t="str">
        <f t="shared" si="31"/>
        <v>2/2022</v>
      </c>
    </row>
    <row r="493" spans="1:37" ht="45" hidden="1" x14ac:dyDescent="0.25">
      <c r="A493" s="6" t="s">
        <v>35</v>
      </c>
      <c r="B493" s="11" t="s">
        <v>36</v>
      </c>
      <c r="C493" s="8" t="s">
        <v>37</v>
      </c>
      <c r="D493" s="8" t="s">
        <v>81</v>
      </c>
      <c r="E493" s="8" t="s">
        <v>82</v>
      </c>
      <c r="F493" s="8" t="s">
        <v>40</v>
      </c>
      <c r="G493" s="8" t="s">
        <v>40</v>
      </c>
      <c r="H493" s="8" t="s">
        <v>42</v>
      </c>
      <c r="I493" s="8" t="s">
        <v>405</v>
      </c>
      <c r="J493" s="8" t="s">
        <v>40</v>
      </c>
      <c r="K493" s="8" t="s">
        <v>45</v>
      </c>
      <c r="L493" s="8" t="s">
        <v>2543</v>
      </c>
      <c r="M493" s="8" t="s">
        <v>415</v>
      </c>
      <c r="N493" s="8" t="s">
        <v>2544</v>
      </c>
      <c r="O493" s="8" t="s">
        <v>2725</v>
      </c>
      <c r="P493" s="14" t="s">
        <v>466</v>
      </c>
      <c r="Q493" s="8" t="s">
        <v>467</v>
      </c>
      <c r="R493" s="8" t="s">
        <v>2545</v>
      </c>
      <c r="S493" s="12">
        <v>44922</v>
      </c>
      <c r="T493" s="10" t="s">
        <v>2544</v>
      </c>
      <c r="U493" s="12">
        <v>44922</v>
      </c>
      <c r="V493" s="10" t="s">
        <v>2544</v>
      </c>
      <c r="W493" s="9">
        <v>44945</v>
      </c>
      <c r="X493" s="8">
        <f t="shared" si="28"/>
        <v>-23</v>
      </c>
      <c r="AA493" s="8" t="str">
        <f t="shared" si="29"/>
        <v/>
      </c>
      <c r="AB493" s="8" t="str">
        <f t="shared" si="30"/>
        <v/>
      </c>
      <c r="AC493" s="8" t="s">
        <v>52</v>
      </c>
      <c r="AD493" s="8" t="s">
        <v>2546</v>
      </c>
      <c r="AE493" s="9">
        <v>44915</v>
      </c>
      <c r="AF493" s="8" t="s">
        <v>2547</v>
      </c>
      <c r="AG493" s="9">
        <v>44895</v>
      </c>
      <c r="AH493" s="8" t="s">
        <v>470</v>
      </c>
      <c r="AI493" s="8" t="s">
        <v>467</v>
      </c>
      <c r="AJ493" s="8" t="s">
        <v>55</v>
      </c>
      <c r="AK493" s="13" t="str">
        <f t="shared" si="31"/>
        <v>4/2022</v>
      </c>
    </row>
    <row r="494" spans="1:37" ht="45" hidden="1" x14ac:dyDescent="0.25">
      <c r="A494" s="6" t="s">
        <v>35</v>
      </c>
      <c r="B494" s="11" t="s">
        <v>36</v>
      </c>
      <c r="C494" s="8" t="s">
        <v>37</v>
      </c>
      <c r="D494" s="8" t="s">
        <v>81</v>
      </c>
      <c r="E494" s="8" t="s">
        <v>82</v>
      </c>
      <c r="F494" s="8" t="s">
        <v>40</v>
      </c>
      <c r="G494" s="8" t="s">
        <v>40</v>
      </c>
      <c r="H494" s="8" t="s">
        <v>42</v>
      </c>
      <c r="I494" s="8" t="s">
        <v>405</v>
      </c>
      <c r="J494" s="8" t="s">
        <v>40</v>
      </c>
      <c r="K494" s="8" t="s">
        <v>45</v>
      </c>
      <c r="L494" s="8" t="s">
        <v>2548</v>
      </c>
      <c r="M494" s="8" t="s">
        <v>415</v>
      </c>
      <c r="N494" s="8" t="s">
        <v>2549</v>
      </c>
      <c r="O494" s="8" t="s">
        <v>2726</v>
      </c>
      <c r="P494" s="14" t="s">
        <v>417</v>
      </c>
      <c r="Q494" s="8" t="s">
        <v>418</v>
      </c>
      <c r="R494" s="8" t="s">
        <v>2550</v>
      </c>
      <c r="S494" s="12">
        <v>44841</v>
      </c>
      <c r="T494" s="10" t="s">
        <v>2549</v>
      </c>
      <c r="U494" s="12">
        <v>44841</v>
      </c>
      <c r="V494" s="10" t="s">
        <v>2549</v>
      </c>
      <c r="W494" s="9">
        <v>44766</v>
      </c>
      <c r="X494" s="8">
        <f t="shared" si="28"/>
        <v>75</v>
      </c>
      <c r="AA494" s="8" t="str">
        <f t="shared" si="29"/>
        <v/>
      </c>
      <c r="AB494" s="8" t="str">
        <f t="shared" si="30"/>
        <v/>
      </c>
      <c r="AC494" s="8" t="s">
        <v>52</v>
      </c>
      <c r="AD494" s="8" t="s">
        <v>2551</v>
      </c>
      <c r="AE494" s="9">
        <v>44736</v>
      </c>
      <c r="AF494" s="8" t="s">
        <v>2053</v>
      </c>
      <c r="AG494" s="9">
        <v>44732</v>
      </c>
      <c r="AH494" s="8" t="s">
        <v>422</v>
      </c>
      <c r="AI494" s="8" t="s">
        <v>418</v>
      </c>
      <c r="AJ494" s="8" t="s">
        <v>55</v>
      </c>
      <c r="AK494" s="13" t="str">
        <f t="shared" si="31"/>
        <v>4/2022</v>
      </c>
    </row>
    <row r="495" spans="1:37" ht="45" x14ac:dyDescent="0.25">
      <c r="A495" s="6" t="s">
        <v>35</v>
      </c>
      <c r="B495" s="11" t="s">
        <v>36</v>
      </c>
      <c r="C495" s="8" t="s">
        <v>37</v>
      </c>
      <c r="D495" s="8" t="s">
        <v>81</v>
      </c>
      <c r="E495" s="8" t="s">
        <v>82</v>
      </c>
      <c r="F495" s="8" t="s">
        <v>40</v>
      </c>
      <c r="G495" s="8" t="s">
        <v>40</v>
      </c>
      <c r="H495" s="8" t="s">
        <v>42</v>
      </c>
      <c r="I495" s="8" t="s">
        <v>405</v>
      </c>
      <c r="J495" s="8" t="s">
        <v>40</v>
      </c>
      <c r="K495" s="8" t="s">
        <v>45</v>
      </c>
      <c r="L495" s="8" t="s">
        <v>2552</v>
      </c>
      <c r="M495" s="8" t="s">
        <v>415</v>
      </c>
      <c r="N495" s="8" t="s">
        <v>2553</v>
      </c>
      <c r="O495" s="8" t="s">
        <v>2661</v>
      </c>
      <c r="P495" s="14" t="s">
        <v>425</v>
      </c>
      <c r="Q495" s="8" t="s">
        <v>426</v>
      </c>
      <c r="R495" s="8" t="s">
        <v>2554</v>
      </c>
      <c r="S495" s="12">
        <v>44826</v>
      </c>
      <c r="T495" s="10" t="s">
        <v>2553</v>
      </c>
      <c r="U495" s="12">
        <v>44826</v>
      </c>
      <c r="V495" s="10" t="s">
        <v>2553</v>
      </c>
      <c r="W495" s="9">
        <v>44763</v>
      </c>
      <c r="X495" s="8">
        <f t="shared" si="28"/>
        <v>63</v>
      </c>
      <c r="AA495" s="8" t="str">
        <f t="shared" si="29"/>
        <v/>
      </c>
      <c r="AB495" s="8" t="str">
        <f t="shared" si="30"/>
        <v/>
      </c>
      <c r="AC495" s="8" t="s">
        <v>52</v>
      </c>
      <c r="AD495" s="8" t="s">
        <v>2555</v>
      </c>
      <c r="AE495" s="9">
        <v>44733</v>
      </c>
      <c r="AF495" s="8" t="s">
        <v>2554</v>
      </c>
      <c r="AG495" s="9">
        <v>44733</v>
      </c>
      <c r="AH495" s="8" t="s">
        <v>429</v>
      </c>
      <c r="AI495" s="8" t="s">
        <v>426</v>
      </c>
      <c r="AJ495" s="8" t="s">
        <v>55</v>
      </c>
      <c r="AK495" s="13" t="str">
        <f t="shared" si="31"/>
        <v>3/2022</v>
      </c>
    </row>
    <row r="496" spans="1:37" ht="75" x14ac:dyDescent="0.25">
      <c r="A496" s="6" t="s">
        <v>35</v>
      </c>
      <c r="B496" s="11" t="s">
        <v>36</v>
      </c>
      <c r="C496" s="8" t="s">
        <v>37</v>
      </c>
      <c r="D496" s="8" t="s">
        <v>81</v>
      </c>
      <c r="E496" s="8" t="s">
        <v>395</v>
      </c>
      <c r="F496" s="8" t="s">
        <v>40</v>
      </c>
      <c r="G496" s="8" t="s">
        <v>41</v>
      </c>
      <c r="H496" s="8" t="s">
        <v>42</v>
      </c>
      <c r="I496" s="8" t="s">
        <v>396</v>
      </c>
      <c r="J496" s="8" t="s">
        <v>397</v>
      </c>
      <c r="K496" s="8" t="s">
        <v>45</v>
      </c>
      <c r="L496" s="8" t="s">
        <v>2556</v>
      </c>
      <c r="M496" s="8" t="s">
        <v>1951</v>
      </c>
      <c r="N496" s="8" t="s">
        <v>2557</v>
      </c>
      <c r="O496" s="8" t="s">
        <v>2844</v>
      </c>
      <c r="P496" s="14" t="s">
        <v>1016</v>
      </c>
      <c r="Q496" s="8" t="s">
        <v>1017</v>
      </c>
      <c r="R496" s="8" t="s">
        <v>2558</v>
      </c>
      <c r="S496" s="12">
        <v>44803</v>
      </c>
      <c r="T496" s="10" t="s">
        <v>2557</v>
      </c>
      <c r="U496" s="12">
        <v>44803</v>
      </c>
      <c r="V496" s="10" t="s">
        <v>2557</v>
      </c>
      <c r="W496" s="9">
        <v>44729</v>
      </c>
      <c r="X496" s="8">
        <f t="shared" si="28"/>
        <v>74</v>
      </c>
      <c r="AA496" s="8" t="str">
        <f t="shared" si="29"/>
        <v/>
      </c>
      <c r="AB496" s="8" t="str">
        <f t="shared" si="30"/>
        <v/>
      </c>
      <c r="AC496" s="8" t="s">
        <v>52</v>
      </c>
      <c r="AD496" s="8" t="s">
        <v>2559</v>
      </c>
      <c r="AE496" s="9">
        <v>44699</v>
      </c>
      <c r="AF496" s="8" t="s">
        <v>2560</v>
      </c>
      <c r="AG496" s="9">
        <v>44699</v>
      </c>
      <c r="AH496" s="8" t="s">
        <v>1021</v>
      </c>
      <c r="AI496" s="8" t="s">
        <v>1017</v>
      </c>
      <c r="AJ496" s="8" t="s">
        <v>55</v>
      </c>
      <c r="AK496" s="13" t="str">
        <f t="shared" si="31"/>
        <v>3/2022</v>
      </c>
    </row>
    <row r="497" spans="1:37" ht="45" hidden="1" x14ac:dyDescent="0.25">
      <c r="A497" s="6" t="s">
        <v>35</v>
      </c>
      <c r="B497" s="11" t="s">
        <v>36</v>
      </c>
      <c r="C497" s="8" t="s">
        <v>37</v>
      </c>
      <c r="D497" s="8" t="s">
        <v>81</v>
      </c>
      <c r="E497" s="8" t="s">
        <v>82</v>
      </c>
      <c r="F497" s="8" t="s">
        <v>40</v>
      </c>
      <c r="G497" s="8" t="s">
        <v>41</v>
      </c>
      <c r="H497" s="8" t="s">
        <v>42</v>
      </c>
      <c r="I497" s="8" t="s">
        <v>83</v>
      </c>
      <c r="J497" s="8" t="s">
        <v>327</v>
      </c>
      <c r="K497" s="8" t="s">
        <v>45</v>
      </c>
      <c r="L497" s="8" t="s">
        <v>2561</v>
      </c>
      <c r="M497" s="8" t="s">
        <v>47</v>
      </c>
      <c r="N497" s="8" t="s">
        <v>2562</v>
      </c>
      <c r="O497" s="8" t="s">
        <v>2658</v>
      </c>
      <c r="P497" s="14" t="s">
        <v>330</v>
      </c>
      <c r="Q497" s="8" t="s">
        <v>331</v>
      </c>
      <c r="R497" s="8" t="s">
        <v>2563</v>
      </c>
      <c r="S497" s="12">
        <v>44910</v>
      </c>
      <c r="T497" s="10" t="s">
        <v>2562</v>
      </c>
      <c r="U497" s="12">
        <v>44910</v>
      </c>
      <c r="V497" s="10" t="s">
        <v>2562</v>
      </c>
      <c r="W497" s="9">
        <v>44897</v>
      </c>
      <c r="X497" s="8">
        <f t="shared" si="28"/>
        <v>13</v>
      </c>
      <c r="AA497" s="8" t="str">
        <f t="shared" si="29"/>
        <v/>
      </c>
      <c r="AB497" s="8" t="str">
        <f t="shared" si="30"/>
        <v/>
      </c>
      <c r="AC497" s="8" t="s">
        <v>52</v>
      </c>
      <c r="AD497" s="8" t="s">
        <v>2564</v>
      </c>
      <c r="AE497" s="9">
        <v>44867</v>
      </c>
      <c r="AF497" s="8" t="s">
        <v>2565</v>
      </c>
      <c r="AG497" s="9">
        <v>44865</v>
      </c>
      <c r="AH497" s="8" t="s">
        <v>330</v>
      </c>
      <c r="AI497" s="8" t="s">
        <v>331</v>
      </c>
      <c r="AJ497" s="8" t="s">
        <v>55</v>
      </c>
      <c r="AK497" s="13" t="str">
        <f t="shared" si="31"/>
        <v>4/2022</v>
      </c>
    </row>
    <row r="498" spans="1:37" ht="45" hidden="1" x14ac:dyDescent="0.25">
      <c r="A498" s="6" t="s">
        <v>35</v>
      </c>
      <c r="B498" s="11" t="s">
        <v>36</v>
      </c>
      <c r="C498" s="8" t="s">
        <v>37</v>
      </c>
      <c r="D498" s="8" t="s">
        <v>81</v>
      </c>
      <c r="E498" s="8" t="s">
        <v>82</v>
      </c>
      <c r="F498" s="8" t="s">
        <v>40</v>
      </c>
      <c r="G498" s="8" t="s">
        <v>41</v>
      </c>
      <c r="H498" s="8" t="s">
        <v>42</v>
      </c>
      <c r="I498" s="8" t="s">
        <v>83</v>
      </c>
      <c r="J498" s="8" t="s">
        <v>75</v>
      </c>
      <c r="K498" s="8" t="s">
        <v>45</v>
      </c>
      <c r="L498" s="8" t="s">
        <v>2566</v>
      </c>
      <c r="M498" s="8" t="s">
        <v>85</v>
      </c>
      <c r="N498" s="8" t="s">
        <v>2567</v>
      </c>
      <c r="O498" s="8" t="s">
        <v>2750</v>
      </c>
      <c r="P498" s="14" t="s">
        <v>194</v>
      </c>
      <c r="Q498" s="8" t="s">
        <v>195</v>
      </c>
      <c r="R498" s="8" t="s">
        <v>2568</v>
      </c>
      <c r="S498" s="12">
        <v>44923</v>
      </c>
      <c r="T498" s="10" t="s">
        <v>2567</v>
      </c>
      <c r="U498" s="12">
        <v>44924</v>
      </c>
      <c r="V498" s="10" t="s">
        <v>2567</v>
      </c>
      <c r="W498" s="9">
        <v>44948</v>
      </c>
      <c r="X498" s="8">
        <f t="shared" si="28"/>
        <v>-24</v>
      </c>
      <c r="AA498" s="8" t="str">
        <f t="shared" si="29"/>
        <v/>
      </c>
      <c r="AB498" s="8" t="str">
        <f t="shared" si="30"/>
        <v/>
      </c>
      <c r="AC498" s="8" t="s">
        <v>52</v>
      </c>
      <c r="AD498" s="8" t="s">
        <v>2569</v>
      </c>
      <c r="AE498" s="9">
        <v>44918</v>
      </c>
      <c r="AF498" s="8" t="s">
        <v>2570</v>
      </c>
      <c r="AG498" s="9">
        <v>44909</v>
      </c>
      <c r="AH498" s="8" t="s">
        <v>200</v>
      </c>
      <c r="AI498" s="8" t="s">
        <v>195</v>
      </c>
      <c r="AJ498" s="8" t="s">
        <v>55</v>
      </c>
      <c r="AK498" s="13" t="str">
        <f t="shared" si="31"/>
        <v>4/2022</v>
      </c>
    </row>
    <row r="499" spans="1:37" ht="45" hidden="1" x14ac:dyDescent="0.25">
      <c r="A499" s="6" t="s">
        <v>35</v>
      </c>
      <c r="B499" s="11" t="s">
        <v>36</v>
      </c>
      <c r="C499" s="8" t="s">
        <v>37</v>
      </c>
      <c r="D499" s="8" t="s">
        <v>81</v>
      </c>
      <c r="E499" s="8" t="s">
        <v>82</v>
      </c>
      <c r="F499" s="8" t="s">
        <v>40</v>
      </c>
      <c r="G499" s="8" t="s">
        <v>41</v>
      </c>
      <c r="H499" s="8" t="s">
        <v>42</v>
      </c>
      <c r="I499" s="8" t="s">
        <v>83</v>
      </c>
      <c r="J499" s="8" t="s">
        <v>75</v>
      </c>
      <c r="K499" s="8" t="s">
        <v>45</v>
      </c>
      <c r="L499" s="8" t="s">
        <v>2571</v>
      </c>
      <c r="M499" s="8" t="s">
        <v>85</v>
      </c>
      <c r="N499" s="8" t="s">
        <v>2572</v>
      </c>
      <c r="O499" s="8" t="s">
        <v>2845</v>
      </c>
      <c r="P499" s="14" t="s">
        <v>153</v>
      </c>
      <c r="Q499" s="8" t="s">
        <v>154</v>
      </c>
      <c r="R499" s="8" t="s">
        <v>2573</v>
      </c>
      <c r="S499" s="12">
        <v>44917</v>
      </c>
      <c r="T499" s="10" t="s">
        <v>2572</v>
      </c>
      <c r="U499" s="12">
        <v>44917</v>
      </c>
      <c r="V499" s="10" t="s">
        <v>2572</v>
      </c>
      <c r="W499" s="9">
        <v>44944</v>
      </c>
      <c r="X499" s="8">
        <f t="shared" si="28"/>
        <v>-27</v>
      </c>
      <c r="AA499" s="8" t="str">
        <f t="shared" si="29"/>
        <v/>
      </c>
      <c r="AB499" s="8" t="str">
        <f t="shared" si="30"/>
        <v/>
      </c>
      <c r="AC499" s="8" t="s">
        <v>52</v>
      </c>
      <c r="AD499" s="8" t="s">
        <v>2574</v>
      </c>
      <c r="AE499" s="9">
        <v>44914</v>
      </c>
      <c r="AF499" s="8" t="s">
        <v>2575</v>
      </c>
      <c r="AG499" s="9">
        <v>44914</v>
      </c>
      <c r="AH499" s="8" t="s">
        <v>153</v>
      </c>
      <c r="AI499" s="8" t="s">
        <v>154</v>
      </c>
      <c r="AJ499" s="8" t="s">
        <v>55</v>
      </c>
      <c r="AK499" s="13" t="str">
        <f t="shared" si="31"/>
        <v>4/2022</v>
      </c>
    </row>
    <row r="500" spans="1:37" ht="45" hidden="1" x14ac:dyDescent="0.25">
      <c r="A500" s="6" t="s">
        <v>35</v>
      </c>
      <c r="B500" s="11" t="s">
        <v>36</v>
      </c>
      <c r="C500" s="8" t="s">
        <v>37</v>
      </c>
      <c r="D500" s="8" t="s">
        <v>81</v>
      </c>
      <c r="E500" s="8" t="s">
        <v>82</v>
      </c>
      <c r="F500" s="8" t="s">
        <v>40</v>
      </c>
      <c r="G500" s="8" t="s">
        <v>41</v>
      </c>
      <c r="H500" s="8" t="s">
        <v>42</v>
      </c>
      <c r="I500" s="8" t="s">
        <v>83</v>
      </c>
      <c r="J500" s="8" t="s">
        <v>75</v>
      </c>
      <c r="K500" s="8" t="s">
        <v>45</v>
      </c>
      <c r="L500" s="8" t="s">
        <v>192</v>
      </c>
      <c r="M500" s="8" t="s">
        <v>85</v>
      </c>
      <c r="N500" s="8" t="s">
        <v>193</v>
      </c>
      <c r="O500" s="8" t="s">
        <v>2750</v>
      </c>
      <c r="P500" s="14" t="s">
        <v>194</v>
      </c>
      <c r="Q500" s="8" t="s">
        <v>195</v>
      </c>
      <c r="R500" s="8" t="s">
        <v>196</v>
      </c>
      <c r="S500" s="12">
        <v>44897</v>
      </c>
      <c r="T500" s="10" t="s">
        <v>2576</v>
      </c>
      <c r="U500" s="12">
        <v>44897</v>
      </c>
      <c r="V500" s="10" t="s">
        <v>2576</v>
      </c>
      <c r="W500" s="9">
        <v>44743</v>
      </c>
      <c r="X500" s="8">
        <f t="shared" si="28"/>
        <v>154</v>
      </c>
      <c r="AA500" s="8" t="str">
        <f t="shared" si="29"/>
        <v/>
      </c>
      <c r="AB500" s="8" t="str">
        <f t="shared" si="30"/>
        <v/>
      </c>
      <c r="AC500" s="8" t="s">
        <v>52</v>
      </c>
      <c r="AD500" s="8" t="s">
        <v>2577</v>
      </c>
      <c r="AE500" s="9">
        <v>44713</v>
      </c>
      <c r="AF500" s="8" t="s">
        <v>2578</v>
      </c>
      <c r="AG500" s="9">
        <v>44708</v>
      </c>
      <c r="AH500" s="8" t="s">
        <v>200</v>
      </c>
      <c r="AI500" s="8" t="s">
        <v>195</v>
      </c>
      <c r="AJ500" s="8" t="s">
        <v>55</v>
      </c>
      <c r="AK500" s="13" t="str">
        <f t="shared" si="31"/>
        <v>4/2022</v>
      </c>
    </row>
    <row r="501" spans="1:37" ht="45" hidden="1" x14ac:dyDescent="0.25">
      <c r="A501" s="6" t="s">
        <v>35</v>
      </c>
      <c r="B501" s="11" t="s">
        <v>36</v>
      </c>
      <c r="C501" s="8" t="s">
        <v>37</v>
      </c>
      <c r="D501" s="8" t="s">
        <v>81</v>
      </c>
      <c r="E501" s="8" t="s">
        <v>82</v>
      </c>
      <c r="F501" s="8" t="s">
        <v>40</v>
      </c>
      <c r="G501" s="8" t="s">
        <v>41</v>
      </c>
      <c r="H501" s="8" t="s">
        <v>42</v>
      </c>
      <c r="I501" s="8" t="s">
        <v>83</v>
      </c>
      <c r="J501" s="8" t="s">
        <v>75</v>
      </c>
      <c r="K501" s="8" t="s">
        <v>45</v>
      </c>
      <c r="L501" s="8" t="s">
        <v>2579</v>
      </c>
      <c r="M501" s="8" t="s">
        <v>110</v>
      </c>
      <c r="N501" s="8" t="s">
        <v>2580</v>
      </c>
      <c r="O501" s="8" t="s">
        <v>2629</v>
      </c>
      <c r="P501" s="14" t="s">
        <v>1442</v>
      </c>
      <c r="Q501" s="8" t="s">
        <v>1443</v>
      </c>
      <c r="R501" s="8" t="s">
        <v>2581</v>
      </c>
      <c r="S501" s="12">
        <v>44894</v>
      </c>
      <c r="T501" s="10" t="s">
        <v>2582</v>
      </c>
      <c r="U501" s="12">
        <v>44894</v>
      </c>
      <c r="V501" s="10" t="s">
        <v>2582</v>
      </c>
      <c r="W501" s="9">
        <v>44777</v>
      </c>
      <c r="X501" s="8">
        <f t="shared" si="28"/>
        <v>117</v>
      </c>
      <c r="AA501" s="8" t="str">
        <f t="shared" si="29"/>
        <v/>
      </c>
      <c r="AB501" s="8" t="str">
        <f t="shared" si="30"/>
        <v/>
      </c>
      <c r="AC501" s="8" t="s">
        <v>52</v>
      </c>
      <c r="AD501" s="8" t="s">
        <v>2583</v>
      </c>
      <c r="AE501" s="9">
        <v>44747</v>
      </c>
      <c r="AF501" s="8" t="s">
        <v>2584</v>
      </c>
      <c r="AG501" s="9">
        <v>44742</v>
      </c>
      <c r="AH501" s="8" t="s">
        <v>2585</v>
      </c>
      <c r="AI501" s="8" t="s">
        <v>1443</v>
      </c>
      <c r="AJ501" s="8" t="s">
        <v>55</v>
      </c>
      <c r="AK501" s="13" t="str">
        <f t="shared" si="31"/>
        <v>4/2022</v>
      </c>
    </row>
    <row r="502" spans="1:37" ht="45" hidden="1" x14ac:dyDescent="0.25">
      <c r="A502" s="6" t="s">
        <v>35</v>
      </c>
      <c r="B502" s="11" t="s">
        <v>36</v>
      </c>
      <c r="C502" s="8" t="s">
        <v>37</v>
      </c>
      <c r="D502" s="8" t="s">
        <v>81</v>
      </c>
      <c r="E502" s="8" t="s">
        <v>82</v>
      </c>
      <c r="F502" s="8" t="s">
        <v>40</v>
      </c>
      <c r="G502" s="8" t="s">
        <v>41</v>
      </c>
      <c r="H502" s="8" t="s">
        <v>42</v>
      </c>
      <c r="I502" s="8" t="s">
        <v>83</v>
      </c>
      <c r="J502" s="8" t="s">
        <v>75</v>
      </c>
      <c r="K502" s="8" t="s">
        <v>45</v>
      </c>
      <c r="L502" s="8" t="s">
        <v>2579</v>
      </c>
      <c r="M502" s="8" t="s">
        <v>110</v>
      </c>
      <c r="N502" s="8" t="s">
        <v>2580</v>
      </c>
      <c r="O502" s="8" t="s">
        <v>2629</v>
      </c>
      <c r="P502" s="14" t="s">
        <v>1442</v>
      </c>
      <c r="Q502" s="8" t="s">
        <v>1443</v>
      </c>
      <c r="R502" s="8" t="s">
        <v>2581</v>
      </c>
      <c r="S502" s="12">
        <v>44894</v>
      </c>
      <c r="T502" s="10" t="s">
        <v>2586</v>
      </c>
      <c r="U502" s="12">
        <v>44894</v>
      </c>
      <c r="V502" s="10" t="s">
        <v>2586</v>
      </c>
      <c r="W502" s="9">
        <v>44788</v>
      </c>
      <c r="X502" s="8">
        <f t="shared" si="28"/>
        <v>106</v>
      </c>
      <c r="AA502" s="8" t="str">
        <f t="shared" si="29"/>
        <v/>
      </c>
      <c r="AB502" s="8" t="str">
        <f t="shared" si="30"/>
        <v/>
      </c>
      <c r="AC502" s="8" t="s">
        <v>52</v>
      </c>
      <c r="AD502" s="8" t="s">
        <v>2587</v>
      </c>
      <c r="AE502" s="9">
        <v>44758</v>
      </c>
      <c r="AF502" s="8" t="s">
        <v>2588</v>
      </c>
      <c r="AG502" s="9">
        <v>44756</v>
      </c>
      <c r="AH502" s="8" t="s">
        <v>2585</v>
      </c>
      <c r="AI502" s="8" t="s">
        <v>1443</v>
      </c>
      <c r="AJ502" s="8" t="s">
        <v>55</v>
      </c>
      <c r="AK502" s="13" t="str">
        <f t="shared" si="31"/>
        <v>4/2022</v>
      </c>
    </row>
    <row r="503" spans="1:37" ht="45" hidden="1" x14ac:dyDescent="0.25">
      <c r="A503" s="6" t="s">
        <v>35</v>
      </c>
      <c r="B503" s="11" t="s">
        <v>36</v>
      </c>
      <c r="C503" s="8" t="s">
        <v>37</v>
      </c>
      <c r="D503" s="8" t="s">
        <v>81</v>
      </c>
      <c r="E503" s="8" t="s">
        <v>82</v>
      </c>
      <c r="F503" s="8" t="s">
        <v>40</v>
      </c>
      <c r="G503" s="8" t="s">
        <v>41</v>
      </c>
      <c r="H503" s="8" t="s">
        <v>42</v>
      </c>
      <c r="I503" s="8" t="s">
        <v>83</v>
      </c>
      <c r="J503" s="8" t="s">
        <v>75</v>
      </c>
      <c r="K503" s="8" t="s">
        <v>45</v>
      </c>
      <c r="L503" s="8" t="s">
        <v>2589</v>
      </c>
      <c r="M503" s="8" t="s">
        <v>252</v>
      </c>
      <c r="N503" s="8" t="s">
        <v>2590</v>
      </c>
      <c r="O503" s="8" t="s">
        <v>2727</v>
      </c>
      <c r="P503" s="14" t="s">
        <v>1859</v>
      </c>
      <c r="Q503" s="8" t="s">
        <v>1860</v>
      </c>
      <c r="R503" s="8" t="s">
        <v>2591</v>
      </c>
      <c r="S503" s="12">
        <v>44894</v>
      </c>
      <c r="T503" s="10" t="s">
        <v>2590</v>
      </c>
      <c r="U503" s="12">
        <v>44894</v>
      </c>
      <c r="V503" s="10" t="s">
        <v>2590</v>
      </c>
      <c r="W503" s="9">
        <v>44873</v>
      </c>
      <c r="X503" s="8">
        <f t="shared" si="28"/>
        <v>21</v>
      </c>
      <c r="AA503" s="8" t="str">
        <f t="shared" si="29"/>
        <v/>
      </c>
      <c r="AB503" s="8" t="str">
        <f t="shared" si="30"/>
        <v/>
      </c>
      <c r="AC503" s="8" t="s">
        <v>52</v>
      </c>
      <c r="AD503" s="8" t="s">
        <v>2592</v>
      </c>
      <c r="AE503" s="9">
        <v>44843</v>
      </c>
      <c r="AF503" s="8" t="s">
        <v>2593</v>
      </c>
      <c r="AG503" s="9">
        <v>44841</v>
      </c>
      <c r="AH503" s="8" t="s">
        <v>1859</v>
      </c>
      <c r="AI503" s="8" t="s">
        <v>1860</v>
      </c>
      <c r="AJ503" s="8" t="s">
        <v>55</v>
      </c>
      <c r="AK503" s="13" t="str">
        <f t="shared" si="31"/>
        <v>4/2022</v>
      </c>
    </row>
    <row r="504" spans="1:37" ht="60" hidden="1" x14ac:dyDescent="0.25">
      <c r="A504" s="6" t="s">
        <v>35</v>
      </c>
      <c r="B504" s="11" t="s">
        <v>36</v>
      </c>
      <c r="C504" s="8" t="s">
        <v>37</v>
      </c>
      <c r="D504" s="8" t="s">
        <v>81</v>
      </c>
      <c r="E504" s="8" t="s">
        <v>82</v>
      </c>
      <c r="F504" s="8" t="s">
        <v>40</v>
      </c>
      <c r="G504" s="8" t="s">
        <v>41</v>
      </c>
      <c r="H504" s="8" t="s">
        <v>42</v>
      </c>
      <c r="I504" s="8" t="s">
        <v>83</v>
      </c>
      <c r="J504" s="8" t="s">
        <v>75</v>
      </c>
      <c r="K504" s="8" t="s">
        <v>45</v>
      </c>
      <c r="L504" s="8" t="s">
        <v>2594</v>
      </c>
      <c r="M504" s="8" t="s">
        <v>151</v>
      </c>
      <c r="N504" s="8" t="s">
        <v>2595</v>
      </c>
      <c r="O504" s="8" t="s">
        <v>2728</v>
      </c>
      <c r="P504" s="14" t="s">
        <v>87</v>
      </c>
      <c r="Q504" s="8" t="s">
        <v>88</v>
      </c>
      <c r="R504" s="8" t="s">
        <v>2596</v>
      </c>
      <c r="S504" s="12">
        <v>44894</v>
      </c>
      <c r="T504" s="10" t="s">
        <v>2595</v>
      </c>
      <c r="U504" s="12">
        <v>44894</v>
      </c>
      <c r="V504" s="10" t="s">
        <v>2595</v>
      </c>
      <c r="W504" s="9">
        <v>44709</v>
      </c>
      <c r="X504" s="8">
        <f t="shared" si="28"/>
        <v>185</v>
      </c>
      <c r="AA504" s="8" t="str">
        <f t="shared" si="29"/>
        <v/>
      </c>
      <c r="AB504" s="8" t="str">
        <f t="shared" si="30"/>
        <v/>
      </c>
      <c r="AC504" s="8" t="s">
        <v>52</v>
      </c>
      <c r="AD504" s="8" t="s">
        <v>2597</v>
      </c>
      <c r="AE504" s="9">
        <v>44679</v>
      </c>
      <c r="AF504" s="8" t="s">
        <v>2598</v>
      </c>
      <c r="AG504" s="9">
        <v>44679</v>
      </c>
      <c r="AH504" s="8" t="s">
        <v>92</v>
      </c>
      <c r="AI504" s="8" t="s">
        <v>88</v>
      </c>
      <c r="AJ504" s="8" t="s">
        <v>55</v>
      </c>
      <c r="AK504" s="13" t="str">
        <f t="shared" si="31"/>
        <v>4/2022</v>
      </c>
    </row>
    <row r="505" spans="1:37" ht="60" x14ac:dyDescent="0.25">
      <c r="A505" s="6" t="s">
        <v>35</v>
      </c>
      <c r="B505" s="11" t="s">
        <v>36</v>
      </c>
      <c r="C505" s="8" t="s">
        <v>37</v>
      </c>
      <c r="D505" s="8" t="s">
        <v>81</v>
      </c>
      <c r="E505" s="8" t="s">
        <v>82</v>
      </c>
      <c r="F505" s="8" t="s">
        <v>40</v>
      </c>
      <c r="G505" s="8" t="s">
        <v>41</v>
      </c>
      <c r="H505" s="8" t="s">
        <v>42</v>
      </c>
      <c r="I505" s="8" t="s">
        <v>83</v>
      </c>
      <c r="J505" s="8" t="s">
        <v>108</v>
      </c>
      <c r="K505" s="8" t="s">
        <v>45</v>
      </c>
      <c r="L505" s="8" t="s">
        <v>2599</v>
      </c>
      <c r="M505" s="8" t="s">
        <v>110</v>
      </c>
      <c r="N505" s="8" t="s">
        <v>2600</v>
      </c>
      <c r="O505" s="8" t="s">
        <v>2729</v>
      </c>
      <c r="P505" s="14" t="s">
        <v>2117</v>
      </c>
      <c r="Q505" s="8" t="s">
        <v>2118</v>
      </c>
      <c r="R505" s="8" t="s">
        <v>2601</v>
      </c>
      <c r="S505" s="12">
        <v>44832</v>
      </c>
      <c r="T505" s="10" t="s">
        <v>2600</v>
      </c>
      <c r="U505" s="12">
        <v>44832</v>
      </c>
      <c r="V505" s="10" t="s">
        <v>2600</v>
      </c>
      <c r="W505" s="9">
        <v>44714</v>
      </c>
      <c r="X505" s="8">
        <f t="shared" si="28"/>
        <v>118</v>
      </c>
      <c r="AA505" s="8" t="str">
        <f t="shared" si="29"/>
        <v/>
      </c>
      <c r="AB505" s="8" t="str">
        <f t="shared" si="30"/>
        <v/>
      </c>
      <c r="AC505" s="8" t="s">
        <v>52</v>
      </c>
      <c r="AD505" s="8" t="s">
        <v>2602</v>
      </c>
      <c r="AE505" s="9">
        <v>44683</v>
      </c>
      <c r="AF505" s="8" t="s">
        <v>2603</v>
      </c>
      <c r="AG505" s="9">
        <v>44678</v>
      </c>
      <c r="AH505" s="8" t="s">
        <v>2122</v>
      </c>
      <c r="AI505" s="8" t="s">
        <v>2118</v>
      </c>
      <c r="AJ505" s="8" t="s">
        <v>55</v>
      </c>
      <c r="AK505" s="13" t="str">
        <f t="shared" si="31"/>
        <v>3/2022</v>
      </c>
    </row>
    <row r="506" spans="1:37" ht="45" x14ac:dyDescent="0.25">
      <c r="A506" s="6" t="s">
        <v>35</v>
      </c>
      <c r="B506" s="11" t="s">
        <v>36</v>
      </c>
      <c r="C506" s="8" t="s">
        <v>37</v>
      </c>
      <c r="D506" s="8" t="s">
        <v>81</v>
      </c>
      <c r="E506" s="8" t="s">
        <v>82</v>
      </c>
      <c r="F506" s="8" t="s">
        <v>40</v>
      </c>
      <c r="G506" s="8" t="s">
        <v>41</v>
      </c>
      <c r="H506" s="8" t="s">
        <v>42</v>
      </c>
      <c r="I506" s="8" t="s">
        <v>83</v>
      </c>
      <c r="J506" s="8" t="s">
        <v>108</v>
      </c>
      <c r="K506" s="8" t="s">
        <v>45</v>
      </c>
      <c r="L506" s="8" t="s">
        <v>2604</v>
      </c>
      <c r="M506" s="8" t="s">
        <v>119</v>
      </c>
      <c r="N506" s="8" t="s">
        <v>2605</v>
      </c>
      <c r="O506" s="8" t="s">
        <v>2730</v>
      </c>
      <c r="P506" s="14" t="s">
        <v>802</v>
      </c>
      <c r="Q506" s="8" t="s">
        <v>803</v>
      </c>
      <c r="R506" s="8" t="s">
        <v>2606</v>
      </c>
      <c r="S506" s="12">
        <v>44824</v>
      </c>
      <c r="T506" s="10" t="s">
        <v>2605</v>
      </c>
      <c r="U506" s="12">
        <v>44825</v>
      </c>
      <c r="V506" s="10" t="s">
        <v>2605</v>
      </c>
      <c r="W506" s="9">
        <v>44798</v>
      </c>
      <c r="X506" s="8">
        <f t="shared" si="28"/>
        <v>27</v>
      </c>
      <c r="AA506" s="8" t="str">
        <f t="shared" si="29"/>
        <v/>
      </c>
      <c r="AB506" s="8" t="str">
        <f t="shared" si="30"/>
        <v/>
      </c>
      <c r="AC506" s="8" t="s">
        <v>52</v>
      </c>
      <c r="AD506" s="8" t="s">
        <v>2607</v>
      </c>
      <c r="AE506" s="9">
        <v>44768</v>
      </c>
      <c r="AF506" s="8" t="s">
        <v>2608</v>
      </c>
      <c r="AG506" s="9">
        <v>44767</v>
      </c>
      <c r="AH506" s="8" t="s">
        <v>807</v>
      </c>
      <c r="AI506" s="8" t="s">
        <v>803</v>
      </c>
      <c r="AJ506" s="8" t="s">
        <v>55</v>
      </c>
      <c r="AK506" s="13" t="str">
        <f t="shared" si="31"/>
        <v>3/2022</v>
      </c>
    </row>
    <row r="507" spans="1:37" ht="45" x14ac:dyDescent="0.25">
      <c r="A507" s="6" t="s">
        <v>35</v>
      </c>
      <c r="B507" s="11" t="s">
        <v>36</v>
      </c>
      <c r="C507" s="8" t="s">
        <v>37</v>
      </c>
      <c r="D507" s="8" t="s">
        <v>81</v>
      </c>
      <c r="E507" s="8" t="s">
        <v>82</v>
      </c>
      <c r="F507" s="8" t="s">
        <v>40</v>
      </c>
      <c r="G507" s="8" t="s">
        <v>41</v>
      </c>
      <c r="H507" s="8" t="s">
        <v>42</v>
      </c>
      <c r="I507" s="8" t="s">
        <v>83</v>
      </c>
      <c r="J507" s="8" t="s">
        <v>108</v>
      </c>
      <c r="K507" s="8" t="s">
        <v>45</v>
      </c>
      <c r="L507" s="8" t="s">
        <v>2609</v>
      </c>
      <c r="M507" s="8" t="s">
        <v>85</v>
      </c>
      <c r="N507" s="8" t="s">
        <v>2610</v>
      </c>
      <c r="O507" s="8" t="s">
        <v>2731</v>
      </c>
      <c r="P507" s="14" t="s">
        <v>313</v>
      </c>
      <c r="Q507" s="8" t="s">
        <v>314</v>
      </c>
      <c r="R507" s="8" t="s">
        <v>2611</v>
      </c>
      <c r="S507" s="12">
        <v>44824</v>
      </c>
      <c r="T507" s="10" t="s">
        <v>2610</v>
      </c>
      <c r="U507" s="12">
        <v>44825</v>
      </c>
      <c r="V507" s="10" t="s">
        <v>2610</v>
      </c>
      <c r="W507" s="9">
        <v>44835</v>
      </c>
      <c r="X507" s="8">
        <f t="shared" si="28"/>
        <v>-10</v>
      </c>
      <c r="AA507" s="8" t="str">
        <f t="shared" si="29"/>
        <v/>
      </c>
      <c r="AB507" s="8" t="str">
        <f t="shared" si="30"/>
        <v/>
      </c>
      <c r="AC507" s="8" t="s">
        <v>52</v>
      </c>
      <c r="AD507" s="8" t="s">
        <v>2612</v>
      </c>
      <c r="AE507" s="9">
        <v>44805</v>
      </c>
      <c r="AF507" s="8" t="s">
        <v>2613</v>
      </c>
      <c r="AG507" s="9">
        <v>44804</v>
      </c>
      <c r="AH507" s="8" t="s">
        <v>318</v>
      </c>
      <c r="AI507" s="8" t="s">
        <v>314</v>
      </c>
      <c r="AJ507" s="8" t="s">
        <v>55</v>
      </c>
      <c r="AK507" s="13" t="str">
        <f t="shared" si="31"/>
        <v>3/2022</v>
      </c>
    </row>
    <row r="508" spans="1:37" ht="75" x14ac:dyDescent="0.25">
      <c r="A508" s="6" t="s">
        <v>35</v>
      </c>
      <c r="B508" s="11" t="s">
        <v>36</v>
      </c>
      <c r="C508" s="8" t="s">
        <v>37</v>
      </c>
      <c r="D508" s="8" t="s">
        <v>81</v>
      </c>
      <c r="E508" s="8" t="s">
        <v>82</v>
      </c>
      <c r="F508" s="8" t="s">
        <v>40</v>
      </c>
      <c r="G508" s="8" t="s">
        <v>41</v>
      </c>
      <c r="H508" s="8" t="s">
        <v>42</v>
      </c>
      <c r="I508" s="8" t="s">
        <v>83</v>
      </c>
      <c r="J508" s="8" t="s">
        <v>75</v>
      </c>
      <c r="K508" s="8" t="s">
        <v>45</v>
      </c>
      <c r="L508" s="8" t="s">
        <v>2614</v>
      </c>
      <c r="M508" s="8" t="s">
        <v>252</v>
      </c>
      <c r="N508" s="8" t="s">
        <v>2615</v>
      </c>
      <c r="O508" s="8" t="s">
        <v>2732</v>
      </c>
      <c r="P508" s="14" t="s">
        <v>1899</v>
      </c>
      <c r="Q508" s="8" t="s">
        <v>1900</v>
      </c>
      <c r="R508" s="8" t="s">
        <v>2616</v>
      </c>
      <c r="S508" s="12">
        <v>44804</v>
      </c>
      <c r="T508" s="10" t="s">
        <v>2615</v>
      </c>
      <c r="U508" s="12">
        <v>44805</v>
      </c>
      <c r="V508" s="10" t="s">
        <v>2615</v>
      </c>
      <c r="W508" s="9">
        <v>44814</v>
      </c>
      <c r="X508" s="8">
        <f t="shared" si="28"/>
        <v>-9</v>
      </c>
      <c r="AA508" s="8" t="str">
        <f t="shared" si="29"/>
        <v/>
      </c>
      <c r="AB508" s="8" t="str">
        <f t="shared" si="30"/>
        <v/>
      </c>
      <c r="AC508" s="8" t="s">
        <v>52</v>
      </c>
      <c r="AD508" s="8" t="s">
        <v>2617</v>
      </c>
      <c r="AE508" s="9">
        <v>44784</v>
      </c>
      <c r="AF508" s="8" t="s">
        <v>75</v>
      </c>
      <c r="AG508" s="9">
        <v>44781</v>
      </c>
      <c r="AH508" s="8" t="s">
        <v>1903</v>
      </c>
      <c r="AI508" s="8" t="s">
        <v>1900</v>
      </c>
      <c r="AJ508" s="8" t="s">
        <v>55</v>
      </c>
      <c r="AK508" s="13" t="str">
        <f t="shared" si="31"/>
        <v>3/2022</v>
      </c>
    </row>
    <row r="509" spans="1:37" ht="60" hidden="1" x14ac:dyDescent="0.25">
      <c r="A509" s="6" t="s">
        <v>35</v>
      </c>
      <c r="B509" s="11" t="s">
        <v>36</v>
      </c>
      <c r="C509" s="8" t="s">
        <v>37</v>
      </c>
      <c r="D509" s="8" t="s">
        <v>38</v>
      </c>
      <c r="E509" s="8" t="s">
        <v>39</v>
      </c>
      <c r="F509" s="8" t="s">
        <v>40</v>
      </c>
      <c r="G509" s="8" t="s">
        <v>41</v>
      </c>
      <c r="H509" s="8" t="s">
        <v>42</v>
      </c>
      <c r="I509" s="8" t="s">
        <v>43</v>
      </c>
      <c r="J509" s="8" t="s">
        <v>44</v>
      </c>
      <c r="K509" s="8" t="s">
        <v>45</v>
      </c>
      <c r="L509" s="8" t="s">
        <v>2618</v>
      </c>
      <c r="M509" s="8" t="s">
        <v>47</v>
      </c>
      <c r="N509" s="8" t="s">
        <v>2619</v>
      </c>
      <c r="O509" s="18" t="s">
        <v>2733</v>
      </c>
      <c r="P509" s="19" t="s">
        <v>49</v>
      </c>
      <c r="Q509" s="8" t="s">
        <v>50</v>
      </c>
      <c r="R509" s="8" t="s">
        <v>2620</v>
      </c>
      <c r="S509" s="12">
        <v>44897</v>
      </c>
      <c r="T509" s="29" t="s">
        <v>2619</v>
      </c>
      <c r="U509" s="12">
        <v>44897</v>
      </c>
      <c r="V509" s="10" t="s">
        <v>2619</v>
      </c>
      <c r="W509" s="9">
        <v>44715</v>
      </c>
      <c r="X509" s="8">
        <f t="shared" si="28"/>
        <v>182</v>
      </c>
      <c r="AA509" s="8" t="str">
        <f t="shared" si="29"/>
        <v/>
      </c>
      <c r="AB509" s="8" t="str">
        <f t="shared" si="30"/>
        <v/>
      </c>
      <c r="AC509" s="8" t="s">
        <v>52</v>
      </c>
      <c r="AD509" s="8" t="s">
        <v>2621</v>
      </c>
      <c r="AE509" s="9">
        <v>44685</v>
      </c>
      <c r="AF509" s="8" t="s">
        <v>2622</v>
      </c>
      <c r="AG509" s="9">
        <v>44680</v>
      </c>
      <c r="AH509" s="8" t="s">
        <v>49</v>
      </c>
      <c r="AI509" s="8" t="s">
        <v>50</v>
      </c>
      <c r="AJ509" s="8" t="s">
        <v>55</v>
      </c>
      <c r="AK509" s="20" t="str">
        <f t="shared" si="31"/>
        <v>4/2022</v>
      </c>
    </row>
    <row r="510" spans="1:37" x14ac:dyDescent="0.25">
      <c r="N510" s="16"/>
      <c r="O510" s="25"/>
      <c r="P510" s="21"/>
      <c r="Q510" s="17"/>
      <c r="S510" s="26"/>
      <c r="T510" s="28"/>
      <c r="U510" s="27"/>
      <c r="AJ510" s="16"/>
      <c r="AK510" s="23"/>
    </row>
    <row r="511" spans="1:37" x14ac:dyDescent="0.25">
      <c r="N511" s="16"/>
      <c r="O511" s="25"/>
      <c r="P511" s="21"/>
      <c r="Q511" s="17"/>
      <c r="S511" s="26"/>
      <c r="T511" s="28"/>
      <c r="U511" s="27"/>
      <c r="AJ511" s="16"/>
      <c r="AK511" s="23"/>
    </row>
    <row r="512" spans="1:37" x14ac:dyDescent="0.25">
      <c r="N512" s="16"/>
      <c r="O512" s="25"/>
      <c r="P512" s="21"/>
      <c r="Q512" s="17"/>
      <c r="S512" s="26"/>
      <c r="T512" s="28"/>
      <c r="U512" s="27"/>
      <c r="AJ512" s="16"/>
      <c r="AK512" s="23"/>
    </row>
    <row r="513" spans="14:37" x14ac:dyDescent="0.25">
      <c r="N513" s="16"/>
      <c r="O513" s="25"/>
      <c r="P513" s="21"/>
      <c r="Q513" s="17"/>
      <c r="S513" s="26"/>
      <c r="T513" s="28"/>
      <c r="U513" s="27"/>
      <c r="AJ513" s="16"/>
      <c r="AK513" s="23"/>
    </row>
    <row r="514" spans="14:37" x14ac:dyDescent="0.25">
      <c r="N514" s="16"/>
      <c r="O514" s="25"/>
      <c r="P514" s="21"/>
      <c r="Q514" s="17"/>
      <c r="S514" s="26"/>
      <c r="T514" s="28"/>
      <c r="U514" s="27"/>
      <c r="AJ514" s="16"/>
      <c r="AK514" s="23"/>
    </row>
    <row r="515" spans="14:37" x14ac:dyDescent="0.25">
      <c r="N515" s="16"/>
      <c r="O515" s="25"/>
      <c r="P515" s="21"/>
      <c r="Q515" s="17"/>
      <c r="S515" s="26"/>
      <c r="T515" s="28"/>
      <c r="U515" s="27"/>
      <c r="AJ515" s="16"/>
      <c r="AK515" s="23"/>
    </row>
    <row r="516" spans="14:37" x14ac:dyDescent="0.25">
      <c r="N516" s="16"/>
      <c r="O516" s="25"/>
      <c r="P516" s="21"/>
      <c r="Q516" s="17"/>
      <c r="S516" s="26"/>
      <c r="T516" s="28"/>
      <c r="U516" s="27"/>
      <c r="AJ516" s="16"/>
      <c r="AK516" s="23"/>
    </row>
    <row r="517" spans="14:37" x14ac:dyDescent="0.25">
      <c r="N517" s="16"/>
      <c r="O517" s="25"/>
      <c r="P517" s="21"/>
      <c r="Q517" s="17"/>
      <c r="S517" s="26"/>
      <c r="T517" s="28"/>
      <c r="U517" s="27"/>
      <c r="AJ517" s="16"/>
      <c r="AK517" s="23"/>
    </row>
    <row r="518" spans="14:37" x14ac:dyDescent="0.25">
      <c r="N518" s="16"/>
      <c r="O518" s="25"/>
      <c r="P518" s="21"/>
      <c r="Q518" s="17"/>
      <c r="S518" s="26"/>
      <c r="T518" s="28"/>
      <c r="U518" s="27"/>
      <c r="AJ518" s="16"/>
      <c r="AK518" s="23"/>
    </row>
    <row r="519" spans="14:37" x14ac:dyDescent="0.25">
      <c r="N519" s="16"/>
      <c r="O519" s="25"/>
      <c r="P519" s="21"/>
      <c r="Q519" s="17"/>
      <c r="S519" s="26"/>
      <c r="T519" s="28"/>
      <c r="U519" s="27"/>
      <c r="AJ519" s="16"/>
      <c r="AK519" s="23"/>
    </row>
    <row r="520" spans="14:37" x14ac:dyDescent="0.25">
      <c r="N520" s="16"/>
      <c r="O520" s="25"/>
      <c r="P520" s="21"/>
      <c r="Q520" s="17"/>
      <c r="S520" s="26"/>
      <c r="T520" s="28"/>
      <c r="U520" s="27"/>
      <c r="AJ520" s="16"/>
      <c r="AK520" s="23"/>
    </row>
    <row r="521" spans="14:37" x14ac:dyDescent="0.25">
      <c r="N521" s="16"/>
      <c r="O521" s="25"/>
      <c r="P521" s="21"/>
      <c r="Q521" s="17"/>
      <c r="S521" s="26"/>
      <c r="T521" s="28"/>
      <c r="U521" s="27"/>
      <c r="AJ521" s="16"/>
      <c r="AK521" s="23"/>
    </row>
    <row r="522" spans="14:37" x14ac:dyDescent="0.25">
      <c r="N522" s="16"/>
      <c r="O522" s="25"/>
      <c r="P522" s="21"/>
      <c r="Q522" s="17"/>
      <c r="S522" s="26"/>
      <c r="T522" s="28"/>
      <c r="U522" s="27"/>
      <c r="AJ522" s="16"/>
      <c r="AK522" s="23"/>
    </row>
    <row r="523" spans="14:37" x14ac:dyDescent="0.25">
      <c r="N523" s="16"/>
      <c r="O523" s="25"/>
      <c r="P523" s="21"/>
      <c r="Q523" s="17"/>
      <c r="S523" s="26"/>
      <c r="T523" s="28"/>
      <c r="U523" s="27"/>
      <c r="AJ523" s="16"/>
      <c r="AK523" s="23"/>
    </row>
    <row r="524" spans="14:37" x14ac:dyDescent="0.25">
      <c r="N524" s="16"/>
      <c r="O524" s="25"/>
      <c r="P524" s="21"/>
      <c r="Q524" s="17"/>
      <c r="S524" s="26"/>
      <c r="T524" s="28"/>
      <c r="U524" s="27"/>
      <c r="AJ524" s="16"/>
      <c r="AK524" s="23"/>
    </row>
    <row r="525" spans="14:37" x14ac:dyDescent="0.25">
      <c r="N525" s="16"/>
      <c r="O525" s="25"/>
      <c r="P525" s="21"/>
      <c r="Q525" s="17"/>
      <c r="S525" s="26"/>
      <c r="T525" s="28"/>
      <c r="U525" s="27"/>
      <c r="AJ525" s="16"/>
      <c r="AK525" s="23"/>
    </row>
    <row r="526" spans="14:37" x14ac:dyDescent="0.25">
      <c r="N526" s="16"/>
      <c r="O526" s="25"/>
      <c r="P526" s="21"/>
      <c r="Q526" s="17"/>
      <c r="S526" s="26"/>
      <c r="T526" s="28"/>
      <c r="U526" s="27"/>
      <c r="AJ526" s="16"/>
      <c r="AK526" s="23"/>
    </row>
    <row r="527" spans="14:37" x14ac:dyDescent="0.25">
      <c r="N527" s="16"/>
      <c r="O527" s="25"/>
      <c r="P527" s="21"/>
      <c r="Q527" s="17"/>
      <c r="S527" s="26"/>
      <c r="T527" s="28"/>
      <c r="U527" s="27"/>
      <c r="AJ527" s="16"/>
      <c r="AK527" s="23"/>
    </row>
    <row r="528" spans="14:37" x14ac:dyDescent="0.25">
      <c r="N528" s="16"/>
      <c r="O528" s="25"/>
      <c r="P528" s="21"/>
      <c r="Q528" s="17"/>
      <c r="S528" s="26"/>
      <c r="T528" s="28"/>
      <c r="U528" s="27"/>
      <c r="AJ528" s="16"/>
      <c r="AK528" s="23"/>
    </row>
    <row r="529" spans="14:37" x14ac:dyDescent="0.25">
      <c r="N529" s="16"/>
      <c r="O529" s="25"/>
      <c r="P529" s="21"/>
      <c r="Q529" s="17"/>
      <c r="S529" s="26"/>
      <c r="T529" s="28"/>
      <c r="U529" s="27"/>
      <c r="AJ529" s="16"/>
      <c r="AK529" s="23"/>
    </row>
    <row r="530" spans="14:37" x14ac:dyDescent="0.25">
      <c r="N530" s="16"/>
      <c r="O530" s="25"/>
      <c r="P530" s="21"/>
      <c r="Q530" s="17"/>
      <c r="S530" s="26"/>
      <c r="T530" s="28"/>
      <c r="U530" s="27"/>
      <c r="AJ530" s="16"/>
      <c r="AK530" s="23"/>
    </row>
    <row r="531" spans="14:37" x14ac:dyDescent="0.25">
      <c r="N531" s="16"/>
      <c r="O531" s="25"/>
      <c r="P531" s="21"/>
      <c r="Q531" s="17"/>
      <c r="S531" s="26"/>
      <c r="T531" s="28"/>
      <c r="U531" s="27"/>
      <c r="AJ531" s="16"/>
      <c r="AK531" s="23"/>
    </row>
    <row r="532" spans="14:37" x14ac:dyDescent="0.25">
      <c r="N532" s="16"/>
      <c r="O532" s="25"/>
      <c r="P532" s="21"/>
      <c r="Q532" s="17"/>
      <c r="S532" s="26"/>
      <c r="T532" s="28"/>
      <c r="U532" s="27"/>
      <c r="AJ532" s="16"/>
      <c r="AK532" s="23"/>
    </row>
    <row r="533" spans="14:37" x14ac:dyDescent="0.25">
      <c r="N533" s="16"/>
      <c r="O533" s="25"/>
      <c r="P533" s="21"/>
      <c r="Q533" s="17"/>
      <c r="S533" s="26"/>
      <c r="T533" s="28"/>
      <c r="U533" s="27"/>
      <c r="AJ533" s="16"/>
      <c r="AK533" s="23"/>
    </row>
    <row r="534" spans="14:37" x14ac:dyDescent="0.25">
      <c r="N534" s="16"/>
      <c r="O534" s="25"/>
      <c r="P534" s="21"/>
      <c r="Q534" s="17"/>
      <c r="S534" s="26"/>
      <c r="T534" s="28"/>
      <c r="U534" s="27"/>
      <c r="AJ534" s="16"/>
      <c r="AK534" s="23"/>
    </row>
    <row r="535" spans="14:37" x14ac:dyDescent="0.25">
      <c r="N535" s="16"/>
      <c r="O535" s="25"/>
      <c r="P535" s="21"/>
      <c r="Q535" s="17"/>
      <c r="S535" s="26"/>
      <c r="T535" s="28"/>
      <c r="U535" s="27"/>
      <c r="AJ535" s="16"/>
      <c r="AK535" s="23"/>
    </row>
    <row r="536" spans="14:37" x14ac:dyDescent="0.25">
      <c r="N536" s="16"/>
      <c r="O536" s="25"/>
      <c r="P536" s="21"/>
      <c r="Q536" s="17"/>
      <c r="S536" s="26"/>
      <c r="T536" s="28"/>
      <c r="U536" s="27"/>
      <c r="AJ536" s="16"/>
      <c r="AK536" s="23"/>
    </row>
    <row r="537" spans="14:37" x14ac:dyDescent="0.25">
      <c r="N537" s="16"/>
      <c r="O537" s="25"/>
      <c r="P537" s="21"/>
      <c r="Q537" s="17"/>
      <c r="S537" s="26"/>
      <c r="T537" s="28"/>
      <c r="U537" s="27"/>
      <c r="AJ537" s="16"/>
      <c r="AK537" s="23"/>
    </row>
    <row r="538" spans="14:37" x14ac:dyDescent="0.25">
      <c r="N538" s="16"/>
      <c r="O538" s="25"/>
      <c r="P538" s="21"/>
      <c r="Q538" s="17"/>
      <c r="S538" s="26"/>
      <c r="T538" s="28"/>
      <c r="U538" s="27"/>
      <c r="AJ538" s="16"/>
      <c r="AK538" s="23"/>
    </row>
    <row r="539" spans="14:37" x14ac:dyDescent="0.25">
      <c r="N539" s="16"/>
      <c r="O539" s="25"/>
      <c r="P539" s="21"/>
      <c r="Q539" s="17"/>
      <c r="S539" s="26"/>
      <c r="T539" s="28"/>
      <c r="U539" s="27"/>
      <c r="AJ539" s="16"/>
      <c r="AK539" s="23"/>
    </row>
    <row r="540" spans="14:37" x14ac:dyDescent="0.25">
      <c r="N540" s="16"/>
      <c r="O540" s="25"/>
      <c r="P540" s="21"/>
      <c r="Q540" s="17"/>
      <c r="S540" s="26"/>
      <c r="T540" s="28"/>
      <c r="U540" s="27"/>
      <c r="AJ540" s="16"/>
      <c r="AK540" s="23"/>
    </row>
    <row r="541" spans="14:37" x14ac:dyDescent="0.25">
      <c r="N541" s="16"/>
      <c r="O541" s="25"/>
      <c r="P541" s="21"/>
      <c r="Q541" s="17"/>
      <c r="S541" s="26"/>
      <c r="T541" s="28"/>
      <c r="U541" s="27"/>
      <c r="AJ541" s="16"/>
      <c r="AK541" s="23"/>
    </row>
    <row r="542" spans="14:37" x14ac:dyDescent="0.25">
      <c r="N542" s="16"/>
      <c r="O542" s="25"/>
      <c r="P542" s="21"/>
      <c r="Q542" s="17"/>
      <c r="S542" s="26"/>
      <c r="T542" s="28"/>
      <c r="U542" s="27"/>
      <c r="AJ542" s="16"/>
      <c r="AK542" s="23"/>
    </row>
    <row r="543" spans="14:37" x14ac:dyDescent="0.25">
      <c r="N543" s="16"/>
      <c r="O543" s="25"/>
      <c r="P543" s="21"/>
      <c r="Q543" s="17"/>
      <c r="S543" s="26"/>
      <c r="T543" s="28"/>
      <c r="U543" s="27"/>
      <c r="AJ543" s="16"/>
      <c r="AK543" s="23"/>
    </row>
    <row r="544" spans="14:37" x14ac:dyDescent="0.25">
      <c r="N544" s="16"/>
      <c r="O544" s="25"/>
      <c r="P544" s="21"/>
      <c r="Q544" s="17"/>
      <c r="S544" s="26"/>
      <c r="T544" s="28"/>
      <c r="U544" s="27"/>
      <c r="AJ544" s="16"/>
      <c r="AK544" s="23"/>
    </row>
    <row r="545" spans="14:37" x14ac:dyDescent="0.25">
      <c r="N545" s="16"/>
      <c r="O545" s="25"/>
      <c r="P545" s="21"/>
      <c r="Q545" s="17"/>
      <c r="S545" s="26"/>
      <c r="T545" s="28"/>
      <c r="U545" s="27"/>
      <c r="AJ545" s="16"/>
      <c r="AK545" s="23"/>
    </row>
    <row r="546" spans="14:37" x14ac:dyDescent="0.25">
      <c r="N546" s="16"/>
      <c r="O546" s="25"/>
      <c r="P546" s="21"/>
      <c r="Q546" s="17"/>
      <c r="S546" s="26"/>
      <c r="T546" s="28"/>
      <c r="U546" s="27"/>
      <c r="AJ546" s="16"/>
      <c r="AK546" s="23"/>
    </row>
    <row r="547" spans="14:37" x14ac:dyDescent="0.25">
      <c r="N547" s="16"/>
      <c r="O547" s="25"/>
      <c r="P547" s="21"/>
      <c r="Q547" s="17"/>
      <c r="S547" s="26"/>
      <c r="T547" s="28"/>
      <c r="U547" s="27"/>
      <c r="AJ547" s="16"/>
      <c r="AK547" s="23"/>
    </row>
    <row r="548" spans="14:37" x14ac:dyDescent="0.25">
      <c r="N548" s="16"/>
      <c r="O548" s="25"/>
      <c r="P548" s="21"/>
      <c r="Q548" s="17"/>
      <c r="S548" s="26"/>
      <c r="T548" s="28"/>
      <c r="U548" s="27"/>
      <c r="AJ548" s="16"/>
      <c r="AK548" s="23"/>
    </row>
    <row r="549" spans="14:37" x14ac:dyDescent="0.25">
      <c r="N549" s="16"/>
      <c r="O549" s="25"/>
      <c r="P549" s="21"/>
      <c r="Q549" s="17"/>
      <c r="S549" s="26"/>
      <c r="T549" s="28"/>
      <c r="U549" s="27"/>
      <c r="AJ549" s="16"/>
      <c r="AK549" s="23"/>
    </row>
    <row r="550" spans="14:37" x14ac:dyDescent="0.25">
      <c r="N550" s="16"/>
      <c r="O550" s="25"/>
      <c r="P550" s="21"/>
      <c r="Q550" s="17"/>
      <c r="S550" s="26"/>
      <c r="T550" s="28"/>
      <c r="U550" s="27"/>
      <c r="AJ550" s="16"/>
      <c r="AK550" s="23"/>
    </row>
    <row r="551" spans="14:37" x14ac:dyDescent="0.25">
      <c r="N551" s="16"/>
      <c r="O551" s="25"/>
      <c r="P551" s="21"/>
      <c r="Q551" s="17"/>
      <c r="S551" s="26"/>
      <c r="T551" s="28"/>
      <c r="U551" s="27"/>
      <c r="AJ551" s="16"/>
      <c r="AK551" s="23"/>
    </row>
    <row r="552" spans="14:37" x14ac:dyDescent="0.25">
      <c r="N552" s="16"/>
      <c r="O552" s="25"/>
      <c r="P552" s="21"/>
      <c r="Q552" s="17"/>
      <c r="S552" s="26"/>
      <c r="T552" s="28"/>
      <c r="U552" s="27"/>
      <c r="AJ552" s="16"/>
      <c r="AK552" s="23"/>
    </row>
    <row r="553" spans="14:37" x14ac:dyDescent="0.25">
      <c r="N553" s="16"/>
      <c r="O553" s="25"/>
      <c r="P553" s="21"/>
      <c r="Q553" s="17"/>
      <c r="S553" s="26"/>
      <c r="T553" s="28"/>
      <c r="U553" s="27"/>
      <c r="AJ553" s="16"/>
      <c r="AK553" s="23"/>
    </row>
    <row r="554" spans="14:37" x14ac:dyDescent="0.25">
      <c r="N554" s="16"/>
      <c r="O554" s="25"/>
      <c r="P554" s="21"/>
      <c r="Q554" s="17"/>
      <c r="S554" s="26"/>
      <c r="T554" s="28"/>
      <c r="U554" s="27"/>
      <c r="AJ554" s="16"/>
      <c r="AK554" s="23"/>
    </row>
    <row r="555" spans="14:37" x14ac:dyDescent="0.25">
      <c r="N555" s="16"/>
      <c r="O555" s="25"/>
      <c r="P555" s="21"/>
      <c r="Q555" s="17"/>
      <c r="S555" s="26"/>
      <c r="T555" s="28"/>
      <c r="U555" s="27"/>
      <c r="AJ555" s="16"/>
      <c r="AK555" s="23"/>
    </row>
    <row r="556" spans="14:37" x14ac:dyDescent="0.25">
      <c r="N556" s="16"/>
      <c r="O556" s="25"/>
      <c r="P556" s="21"/>
      <c r="Q556" s="17"/>
      <c r="S556" s="26"/>
      <c r="T556" s="28"/>
      <c r="U556" s="27"/>
      <c r="AJ556" s="16"/>
      <c r="AK556" s="23"/>
    </row>
    <row r="557" spans="14:37" x14ac:dyDescent="0.25">
      <c r="N557" s="16"/>
      <c r="O557" s="25"/>
      <c r="P557" s="21"/>
      <c r="Q557" s="17"/>
      <c r="S557" s="26"/>
      <c r="T557" s="28"/>
      <c r="U557" s="27"/>
      <c r="AJ557" s="16"/>
      <c r="AK557" s="23"/>
    </row>
    <row r="558" spans="14:37" x14ac:dyDescent="0.25">
      <c r="N558" s="16"/>
      <c r="O558" s="25"/>
      <c r="P558" s="21"/>
      <c r="Q558" s="17"/>
      <c r="S558" s="26"/>
      <c r="T558" s="28"/>
      <c r="U558" s="27"/>
      <c r="AJ558" s="16"/>
      <c r="AK558" s="23"/>
    </row>
    <row r="559" spans="14:37" x14ac:dyDescent="0.25">
      <c r="N559" s="16"/>
      <c r="O559" s="25"/>
      <c r="P559" s="21"/>
      <c r="Q559" s="17"/>
      <c r="S559" s="26"/>
      <c r="T559" s="28"/>
      <c r="U559" s="27"/>
      <c r="AJ559" s="16"/>
      <c r="AK559" s="23"/>
    </row>
    <row r="560" spans="14:37" x14ac:dyDescent="0.25">
      <c r="N560" s="16"/>
      <c r="O560" s="25"/>
      <c r="P560" s="21"/>
      <c r="Q560" s="17"/>
      <c r="S560" s="26"/>
      <c r="T560" s="28"/>
      <c r="U560" s="27"/>
      <c r="AJ560" s="16"/>
      <c r="AK560" s="23"/>
    </row>
    <row r="561" spans="14:37" x14ac:dyDescent="0.25">
      <c r="N561" s="16"/>
      <c r="O561" s="25"/>
      <c r="P561" s="21"/>
      <c r="Q561" s="17"/>
      <c r="S561" s="26"/>
      <c r="T561" s="28"/>
      <c r="U561" s="27"/>
      <c r="AJ561" s="16"/>
      <c r="AK561" s="23"/>
    </row>
    <row r="562" spans="14:37" x14ac:dyDescent="0.25">
      <c r="N562" s="16"/>
      <c r="O562" s="25"/>
      <c r="P562" s="21"/>
      <c r="Q562" s="17"/>
      <c r="S562" s="26"/>
      <c r="T562" s="28"/>
      <c r="U562" s="27"/>
      <c r="AJ562" s="16"/>
      <c r="AK562" s="23"/>
    </row>
    <row r="563" spans="14:37" x14ac:dyDescent="0.25">
      <c r="N563" s="16"/>
      <c r="O563" s="25"/>
      <c r="P563" s="21"/>
      <c r="Q563" s="17"/>
      <c r="S563" s="26"/>
      <c r="T563" s="28"/>
      <c r="U563" s="27"/>
      <c r="AJ563" s="16"/>
      <c r="AK563" s="23"/>
    </row>
    <row r="564" spans="14:37" x14ac:dyDescent="0.25">
      <c r="N564" s="16"/>
      <c r="O564" s="25"/>
      <c r="P564" s="21"/>
      <c r="Q564" s="17"/>
      <c r="S564" s="26"/>
      <c r="T564" s="28"/>
      <c r="U564" s="27"/>
      <c r="AJ564" s="16"/>
      <c r="AK564" s="23"/>
    </row>
    <row r="565" spans="14:37" x14ac:dyDescent="0.25">
      <c r="N565" s="16"/>
      <c r="O565" s="25"/>
      <c r="P565" s="21"/>
      <c r="Q565" s="17"/>
      <c r="S565" s="26"/>
      <c r="T565" s="28"/>
      <c r="U565" s="27"/>
      <c r="AJ565" s="16"/>
      <c r="AK565" s="23"/>
    </row>
    <row r="566" spans="14:37" x14ac:dyDescent="0.25">
      <c r="N566" s="16"/>
      <c r="O566" s="25"/>
      <c r="P566" s="21"/>
      <c r="Q566" s="17"/>
      <c r="S566" s="26"/>
      <c r="T566" s="28"/>
      <c r="U566" s="27"/>
      <c r="AJ566" s="16"/>
      <c r="AK566" s="23"/>
    </row>
    <row r="567" spans="14:37" x14ac:dyDescent="0.25">
      <c r="N567" s="16"/>
      <c r="O567" s="25"/>
      <c r="P567" s="21"/>
      <c r="Q567" s="17"/>
      <c r="S567" s="26"/>
      <c r="T567" s="28"/>
      <c r="U567" s="27"/>
      <c r="AJ567" s="16"/>
      <c r="AK567" s="23"/>
    </row>
    <row r="568" spans="14:37" x14ac:dyDescent="0.25">
      <c r="N568" s="16"/>
      <c r="O568" s="25"/>
      <c r="P568" s="21"/>
      <c r="Q568" s="17"/>
      <c r="S568" s="26"/>
      <c r="T568" s="28"/>
      <c r="U568" s="27"/>
      <c r="AJ568" s="16"/>
      <c r="AK568" s="23"/>
    </row>
    <row r="569" spans="14:37" x14ac:dyDescent="0.25">
      <c r="N569" s="16"/>
      <c r="O569" s="25"/>
      <c r="P569" s="21"/>
      <c r="Q569" s="17"/>
      <c r="S569" s="26"/>
      <c r="T569" s="28"/>
      <c r="U569" s="27"/>
      <c r="AJ569" s="16"/>
      <c r="AK569" s="23"/>
    </row>
    <row r="570" spans="14:37" x14ac:dyDescent="0.25">
      <c r="N570" s="16"/>
      <c r="O570" s="25"/>
      <c r="P570" s="21"/>
      <c r="Q570" s="17"/>
      <c r="S570" s="26"/>
      <c r="T570" s="28"/>
      <c r="U570" s="27"/>
      <c r="AJ570" s="16"/>
      <c r="AK570" s="23"/>
    </row>
    <row r="571" spans="14:37" x14ac:dyDescent="0.25">
      <c r="N571" s="16"/>
      <c r="O571" s="25"/>
      <c r="P571" s="21"/>
      <c r="Q571" s="17"/>
      <c r="S571" s="26"/>
      <c r="T571" s="28"/>
      <c r="U571" s="27"/>
      <c r="AJ571" s="16"/>
      <c r="AK571" s="23"/>
    </row>
    <row r="572" spans="14:37" x14ac:dyDescent="0.25">
      <c r="N572" s="16"/>
      <c r="O572" s="25"/>
      <c r="P572" s="21"/>
      <c r="Q572" s="17"/>
      <c r="S572" s="26"/>
      <c r="T572" s="28"/>
      <c r="U572" s="27"/>
      <c r="AJ572" s="16"/>
      <c r="AK572" s="23"/>
    </row>
    <row r="573" spans="14:37" x14ac:dyDescent="0.25">
      <c r="N573" s="16"/>
      <c r="O573" s="25"/>
      <c r="P573" s="21"/>
      <c r="Q573" s="17"/>
      <c r="S573" s="26"/>
      <c r="T573" s="28"/>
      <c r="U573" s="27"/>
      <c r="AJ573" s="16"/>
      <c r="AK573" s="23"/>
    </row>
    <row r="574" spans="14:37" x14ac:dyDescent="0.25">
      <c r="N574" s="16"/>
      <c r="O574" s="25"/>
      <c r="P574" s="21"/>
      <c r="Q574" s="17"/>
      <c r="S574" s="26"/>
      <c r="T574" s="28"/>
      <c r="U574" s="27"/>
      <c r="AJ574" s="16"/>
      <c r="AK574" s="23"/>
    </row>
    <row r="575" spans="14:37" x14ac:dyDescent="0.25">
      <c r="N575" s="16"/>
      <c r="O575" s="25"/>
      <c r="P575" s="21"/>
      <c r="Q575" s="17"/>
      <c r="S575" s="26"/>
      <c r="T575" s="28"/>
      <c r="U575" s="27"/>
      <c r="AJ575" s="16"/>
      <c r="AK575" s="23"/>
    </row>
    <row r="576" spans="14:37" x14ac:dyDescent="0.25">
      <c r="N576" s="16"/>
      <c r="O576" s="25"/>
      <c r="P576" s="21"/>
      <c r="Q576" s="17"/>
      <c r="S576" s="26"/>
      <c r="T576" s="28"/>
      <c r="U576" s="27"/>
      <c r="AJ576" s="16"/>
      <c r="AK576" s="23"/>
    </row>
    <row r="577" spans="14:37" x14ac:dyDescent="0.25">
      <c r="N577" s="16"/>
      <c r="O577" s="25"/>
      <c r="P577" s="21"/>
      <c r="Q577" s="17"/>
      <c r="S577" s="26"/>
      <c r="T577" s="28"/>
      <c r="U577" s="27"/>
      <c r="AJ577" s="16"/>
      <c r="AK577" s="23"/>
    </row>
    <row r="578" spans="14:37" x14ac:dyDescent="0.25">
      <c r="N578" s="16"/>
      <c r="O578" s="25"/>
      <c r="P578" s="21"/>
      <c r="Q578" s="17"/>
      <c r="S578" s="26"/>
      <c r="T578" s="28"/>
      <c r="U578" s="27"/>
      <c r="AJ578" s="16"/>
      <c r="AK578" s="23"/>
    </row>
    <row r="579" spans="14:37" x14ac:dyDescent="0.25">
      <c r="N579" s="16"/>
      <c r="O579" s="25"/>
      <c r="P579" s="21"/>
      <c r="Q579" s="17"/>
      <c r="S579" s="26"/>
      <c r="T579" s="28"/>
      <c r="U579" s="27"/>
      <c r="AJ579" s="16"/>
      <c r="AK579" s="23"/>
    </row>
    <row r="580" spans="14:37" x14ac:dyDescent="0.25">
      <c r="N580" s="16"/>
      <c r="O580" s="25"/>
      <c r="P580" s="21"/>
      <c r="Q580" s="17"/>
      <c r="S580" s="26"/>
      <c r="T580" s="28"/>
      <c r="U580" s="27"/>
      <c r="AJ580" s="16"/>
      <c r="AK580" s="23"/>
    </row>
    <row r="581" spans="14:37" x14ac:dyDescent="0.25">
      <c r="N581" s="16"/>
      <c r="O581" s="25"/>
      <c r="P581" s="21"/>
      <c r="Q581" s="17"/>
      <c r="S581" s="26"/>
      <c r="T581" s="28"/>
      <c r="U581" s="27"/>
      <c r="AJ581" s="16"/>
      <c r="AK581" s="23"/>
    </row>
    <row r="582" spans="14:37" x14ac:dyDescent="0.25">
      <c r="N582" s="16"/>
      <c r="O582" s="25"/>
      <c r="P582" s="21"/>
      <c r="Q582" s="17"/>
      <c r="S582" s="26"/>
      <c r="T582" s="28"/>
      <c r="U582" s="27"/>
      <c r="AJ582" s="16"/>
      <c r="AK582" s="23"/>
    </row>
    <row r="583" spans="14:37" x14ac:dyDescent="0.25">
      <c r="N583" s="16"/>
      <c r="O583" s="25"/>
      <c r="P583" s="21"/>
      <c r="Q583" s="17"/>
      <c r="S583" s="26"/>
      <c r="T583" s="28"/>
      <c r="U583" s="27"/>
      <c r="AJ583" s="16"/>
      <c r="AK583" s="23"/>
    </row>
    <row r="584" spans="14:37" x14ac:dyDescent="0.25">
      <c r="N584" s="16"/>
      <c r="O584" s="25"/>
      <c r="P584" s="21"/>
      <c r="Q584" s="17"/>
      <c r="S584" s="26"/>
      <c r="T584" s="28"/>
      <c r="U584" s="27"/>
      <c r="AJ584" s="16"/>
      <c r="AK584" s="23"/>
    </row>
    <row r="585" spans="14:37" x14ac:dyDescent="0.25">
      <c r="N585" s="16"/>
      <c r="O585" s="25"/>
      <c r="P585" s="21"/>
      <c r="Q585" s="17"/>
      <c r="S585" s="26"/>
      <c r="T585" s="28"/>
      <c r="U585" s="27"/>
      <c r="AJ585" s="16"/>
      <c r="AK585" s="23"/>
    </row>
    <row r="586" spans="14:37" x14ac:dyDescent="0.25">
      <c r="N586" s="16"/>
      <c r="O586" s="25"/>
      <c r="P586" s="21"/>
      <c r="Q586" s="17"/>
      <c r="S586" s="26"/>
      <c r="T586" s="28"/>
      <c r="U586" s="27"/>
      <c r="AJ586" s="16"/>
      <c r="AK586" s="23"/>
    </row>
    <row r="587" spans="14:37" x14ac:dyDescent="0.25">
      <c r="N587" s="16"/>
      <c r="O587" s="25"/>
      <c r="P587" s="21"/>
      <c r="Q587" s="17"/>
      <c r="S587" s="26"/>
      <c r="T587" s="28"/>
      <c r="U587" s="27"/>
      <c r="AJ587" s="16"/>
      <c r="AK587" s="23"/>
    </row>
    <row r="588" spans="14:37" x14ac:dyDescent="0.25">
      <c r="N588" s="16"/>
      <c r="O588" s="25"/>
      <c r="P588" s="21"/>
      <c r="Q588" s="17"/>
      <c r="S588" s="26"/>
      <c r="T588" s="28"/>
      <c r="U588" s="27"/>
      <c r="AJ588" s="16"/>
      <c r="AK588" s="23"/>
    </row>
    <row r="589" spans="14:37" x14ac:dyDescent="0.25">
      <c r="N589" s="16"/>
      <c r="O589" s="25"/>
      <c r="P589" s="21"/>
      <c r="Q589" s="17"/>
      <c r="S589" s="26"/>
      <c r="T589" s="28"/>
      <c r="U589" s="27"/>
      <c r="AJ589" s="16"/>
      <c r="AK589" s="23"/>
    </row>
    <row r="590" spans="14:37" x14ac:dyDescent="0.25">
      <c r="N590" s="16"/>
      <c r="O590" s="25"/>
      <c r="P590" s="21"/>
      <c r="Q590" s="17"/>
      <c r="S590" s="26"/>
      <c r="T590" s="28"/>
      <c r="U590" s="27"/>
      <c r="AJ590" s="16"/>
      <c r="AK590" s="23"/>
    </row>
    <row r="591" spans="14:37" x14ac:dyDescent="0.25">
      <c r="N591" s="16"/>
      <c r="O591" s="25"/>
      <c r="P591" s="21"/>
      <c r="Q591" s="17"/>
      <c r="S591" s="26"/>
      <c r="T591" s="28"/>
      <c r="U591" s="27"/>
      <c r="AJ591" s="16"/>
      <c r="AK591" s="23"/>
    </row>
    <row r="592" spans="14:37" x14ac:dyDescent="0.25">
      <c r="N592" s="16"/>
      <c r="O592" s="25"/>
      <c r="P592" s="21"/>
      <c r="Q592" s="17"/>
      <c r="S592" s="26"/>
      <c r="T592" s="28"/>
      <c r="U592" s="27"/>
      <c r="AJ592" s="16"/>
      <c r="AK592" s="23"/>
    </row>
    <row r="593" spans="14:37" x14ac:dyDescent="0.25">
      <c r="N593" s="16"/>
      <c r="O593" s="25"/>
      <c r="P593" s="21"/>
      <c r="Q593" s="17"/>
      <c r="S593" s="26"/>
      <c r="T593" s="28"/>
      <c r="U593" s="27"/>
      <c r="AJ593" s="16"/>
      <c r="AK593" s="23"/>
    </row>
    <row r="594" spans="14:37" x14ac:dyDescent="0.25">
      <c r="N594" s="16"/>
      <c r="O594" s="25"/>
      <c r="P594" s="21"/>
      <c r="Q594" s="17"/>
      <c r="S594" s="26"/>
      <c r="T594" s="28"/>
      <c r="U594" s="27"/>
      <c r="AJ594" s="16"/>
      <c r="AK594" s="23"/>
    </row>
    <row r="595" spans="14:37" x14ac:dyDescent="0.25">
      <c r="N595" s="16"/>
      <c r="O595" s="25"/>
      <c r="P595" s="21"/>
      <c r="Q595" s="17"/>
      <c r="S595" s="26"/>
      <c r="T595" s="28"/>
      <c r="U595" s="27"/>
      <c r="AJ595" s="16"/>
      <c r="AK595" s="23"/>
    </row>
    <row r="596" spans="14:37" x14ac:dyDescent="0.25">
      <c r="N596" s="16"/>
      <c r="O596" s="25"/>
      <c r="P596" s="21"/>
      <c r="Q596" s="17"/>
      <c r="S596" s="26"/>
      <c r="T596" s="28"/>
      <c r="U596" s="27"/>
      <c r="AJ596" s="16"/>
      <c r="AK596" s="23"/>
    </row>
    <row r="597" spans="14:37" x14ac:dyDescent="0.25">
      <c r="N597" s="16"/>
      <c r="O597" s="25"/>
      <c r="P597" s="21"/>
      <c r="Q597" s="17"/>
      <c r="S597" s="26"/>
      <c r="T597" s="28"/>
      <c r="U597" s="27"/>
      <c r="AJ597" s="16"/>
      <c r="AK597" s="23"/>
    </row>
    <row r="598" spans="14:37" x14ac:dyDescent="0.25">
      <c r="N598" s="16"/>
      <c r="O598" s="25"/>
      <c r="P598" s="21"/>
      <c r="Q598" s="17"/>
      <c r="S598" s="26"/>
      <c r="T598" s="28"/>
      <c r="U598" s="27"/>
      <c r="AJ598" s="16"/>
      <c r="AK598" s="23"/>
    </row>
    <row r="599" spans="14:37" x14ac:dyDescent="0.25">
      <c r="N599" s="16"/>
      <c r="O599" s="25"/>
      <c r="P599" s="21"/>
      <c r="Q599" s="17"/>
      <c r="S599" s="26"/>
      <c r="T599" s="28"/>
      <c r="U599" s="27"/>
      <c r="AJ599" s="16"/>
      <c r="AK599" s="23"/>
    </row>
    <row r="600" spans="14:37" x14ac:dyDescent="0.25">
      <c r="N600" s="16"/>
      <c r="O600" s="25"/>
      <c r="P600" s="21"/>
      <c r="Q600" s="17"/>
      <c r="S600" s="26"/>
      <c r="T600" s="28"/>
      <c r="U600" s="27"/>
      <c r="AJ600" s="16"/>
      <c r="AK600" s="23"/>
    </row>
    <row r="601" spans="14:37" x14ac:dyDescent="0.25">
      <c r="N601" s="16"/>
      <c r="O601" s="25"/>
      <c r="P601" s="21"/>
      <c r="Q601" s="17"/>
      <c r="S601" s="26"/>
      <c r="T601" s="28"/>
      <c r="U601" s="27"/>
      <c r="AJ601" s="16"/>
      <c r="AK601" s="23"/>
    </row>
    <row r="602" spans="14:37" x14ac:dyDescent="0.25">
      <c r="N602" s="16"/>
      <c r="O602" s="25"/>
      <c r="P602" s="21"/>
      <c r="Q602" s="17"/>
      <c r="S602" s="26"/>
      <c r="T602" s="28"/>
      <c r="U602" s="27"/>
      <c r="AJ602" s="16"/>
      <c r="AK602" s="23"/>
    </row>
    <row r="603" spans="14:37" x14ac:dyDescent="0.25">
      <c r="N603" s="16"/>
      <c r="O603" s="25"/>
      <c r="P603" s="21"/>
      <c r="Q603" s="17"/>
      <c r="S603" s="26"/>
      <c r="T603" s="28"/>
      <c r="U603" s="27"/>
      <c r="AJ603" s="16"/>
      <c r="AK603" s="23"/>
    </row>
    <row r="604" spans="14:37" x14ac:dyDescent="0.25">
      <c r="N604" s="16"/>
      <c r="O604" s="25"/>
      <c r="P604" s="21"/>
      <c r="Q604" s="17"/>
      <c r="S604" s="26"/>
      <c r="T604" s="28"/>
      <c r="U604" s="27"/>
      <c r="AJ604" s="16"/>
      <c r="AK604" s="23"/>
    </row>
    <row r="605" spans="14:37" x14ac:dyDescent="0.25">
      <c r="N605" s="16"/>
      <c r="O605" s="25"/>
      <c r="P605" s="21"/>
      <c r="Q605" s="17"/>
      <c r="S605" s="26"/>
      <c r="T605" s="28"/>
      <c r="U605" s="27"/>
      <c r="AJ605" s="16"/>
      <c r="AK605" s="23"/>
    </row>
    <row r="606" spans="14:37" x14ac:dyDescent="0.25">
      <c r="N606" s="16"/>
      <c r="O606" s="25"/>
      <c r="P606" s="21"/>
      <c r="Q606" s="17"/>
      <c r="S606" s="26"/>
      <c r="T606" s="28"/>
      <c r="U606" s="27"/>
      <c r="AJ606" s="16"/>
      <c r="AK606" s="23"/>
    </row>
    <row r="607" spans="14:37" x14ac:dyDescent="0.25">
      <c r="N607" s="16"/>
      <c r="O607" s="25"/>
      <c r="P607" s="21"/>
      <c r="Q607" s="17"/>
      <c r="S607" s="26"/>
      <c r="T607" s="28"/>
      <c r="U607" s="27"/>
      <c r="AJ607" s="16"/>
      <c r="AK607" s="23"/>
    </row>
    <row r="608" spans="14:37" x14ac:dyDescent="0.25">
      <c r="N608" s="16"/>
      <c r="O608" s="25"/>
      <c r="P608" s="21"/>
      <c r="Q608" s="17"/>
      <c r="S608" s="26"/>
      <c r="T608" s="28"/>
      <c r="U608" s="27"/>
      <c r="AJ608" s="16"/>
      <c r="AK608" s="23"/>
    </row>
    <row r="609" spans="14:37" x14ac:dyDescent="0.25">
      <c r="N609" s="16"/>
      <c r="O609" s="25"/>
      <c r="P609" s="21"/>
      <c r="Q609" s="17"/>
      <c r="S609" s="26"/>
      <c r="T609" s="28"/>
      <c r="U609" s="27"/>
      <c r="AJ609" s="16"/>
      <c r="AK609" s="23"/>
    </row>
    <row r="610" spans="14:37" x14ac:dyDescent="0.25">
      <c r="N610" s="16"/>
      <c r="O610" s="25"/>
      <c r="P610" s="21"/>
      <c r="Q610" s="17"/>
      <c r="S610" s="26"/>
      <c r="T610" s="28"/>
      <c r="U610" s="27"/>
      <c r="AJ610" s="16"/>
      <c r="AK610" s="23"/>
    </row>
    <row r="611" spans="14:37" x14ac:dyDescent="0.25">
      <c r="N611" s="16"/>
      <c r="O611" s="25"/>
      <c r="P611" s="21"/>
      <c r="Q611" s="17"/>
      <c r="S611" s="26"/>
      <c r="T611" s="28"/>
      <c r="U611" s="27"/>
      <c r="AJ611" s="16"/>
      <c r="AK611" s="23"/>
    </row>
    <row r="612" spans="14:37" x14ac:dyDescent="0.25">
      <c r="N612" s="16"/>
      <c r="O612" s="25"/>
      <c r="P612" s="21"/>
      <c r="Q612" s="17"/>
      <c r="S612" s="26"/>
      <c r="T612" s="28"/>
      <c r="U612" s="27"/>
      <c r="AJ612" s="16"/>
      <c r="AK612" s="23"/>
    </row>
    <row r="613" spans="14:37" x14ac:dyDescent="0.25">
      <c r="N613" s="16"/>
      <c r="O613" s="25"/>
      <c r="P613" s="21"/>
      <c r="Q613" s="17"/>
      <c r="S613" s="26"/>
      <c r="T613" s="28"/>
      <c r="U613" s="27"/>
      <c r="AJ613" s="16"/>
      <c r="AK613" s="23"/>
    </row>
    <row r="614" spans="14:37" x14ac:dyDescent="0.25">
      <c r="N614" s="16"/>
      <c r="O614" s="25"/>
      <c r="P614" s="21"/>
      <c r="Q614" s="17"/>
      <c r="S614" s="26"/>
      <c r="T614" s="28"/>
      <c r="U614" s="27"/>
      <c r="AJ614" s="16"/>
      <c r="AK614" s="23"/>
    </row>
    <row r="615" spans="14:37" x14ac:dyDescent="0.25">
      <c r="N615" s="16"/>
      <c r="O615" s="25"/>
      <c r="P615" s="21"/>
      <c r="Q615" s="17"/>
      <c r="S615" s="26"/>
      <c r="T615" s="28"/>
      <c r="U615" s="27"/>
      <c r="AJ615" s="16"/>
      <c r="AK615" s="23"/>
    </row>
    <row r="616" spans="14:37" x14ac:dyDescent="0.25">
      <c r="N616" s="16"/>
      <c r="O616" s="25"/>
      <c r="P616" s="21"/>
      <c r="Q616" s="17"/>
      <c r="S616" s="26"/>
      <c r="T616" s="28"/>
      <c r="U616" s="27"/>
      <c r="AJ616" s="16"/>
      <c r="AK616" s="23"/>
    </row>
    <row r="617" spans="14:37" x14ac:dyDescent="0.25">
      <c r="N617" s="16"/>
      <c r="O617" s="25"/>
      <c r="P617" s="21"/>
      <c r="Q617" s="17"/>
      <c r="S617" s="26"/>
      <c r="T617" s="28"/>
      <c r="U617" s="27"/>
      <c r="AJ617" s="16"/>
      <c r="AK617" s="23"/>
    </row>
    <row r="618" spans="14:37" x14ac:dyDescent="0.25">
      <c r="N618" s="16"/>
      <c r="O618" s="25"/>
      <c r="P618" s="21"/>
      <c r="Q618" s="17"/>
      <c r="S618" s="26"/>
      <c r="T618" s="28"/>
      <c r="U618" s="27"/>
      <c r="AJ618" s="16"/>
      <c r="AK618" s="23"/>
    </row>
    <row r="619" spans="14:37" x14ac:dyDescent="0.25">
      <c r="N619" s="16"/>
      <c r="O619" s="25"/>
      <c r="P619" s="21"/>
      <c r="Q619" s="17"/>
      <c r="S619" s="26"/>
      <c r="T619" s="28"/>
      <c r="U619" s="27"/>
      <c r="AJ619" s="16"/>
      <c r="AK619" s="23"/>
    </row>
    <row r="620" spans="14:37" x14ac:dyDescent="0.25">
      <c r="N620" s="16"/>
      <c r="O620" s="25"/>
      <c r="P620" s="21"/>
      <c r="Q620" s="17"/>
      <c r="S620" s="26"/>
      <c r="T620" s="28"/>
      <c r="U620" s="27"/>
      <c r="AJ620" s="16"/>
      <c r="AK620" s="23"/>
    </row>
    <row r="621" spans="14:37" x14ac:dyDescent="0.25">
      <c r="N621" s="16"/>
      <c r="O621" s="25"/>
      <c r="P621" s="21"/>
      <c r="Q621" s="17"/>
      <c r="S621" s="26"/>
      <c r="T621" s="28"/>
      <c r="U621" s="27"/>
      <c r="AJ621" s="16"/>
      <c r="AK621" s="23"/>
    </row>
    <row r="622" spans="14:37" x14ac:dyDescent="0.25">
      <c r="N622" s="16"/>
      <c r="O622" s="25"/>
      <c r="P622" s="21"/>
      <c r="Q622" s="17"/>
      <c r="S622" s="26"/>
      <c r="T622" s="28"/>
      <c r="U622" s="27"/>
      <c r="AJ622" s="16"/>
      <c r="AK622" s="23"/>
    </row>
    <row r="623" spans="14:37" x14ac:dyDescent="0.25">
      <c r="N623" s="16"/>
      <c r="O623" s="25"/>
      <c r="P623" s="21"/>
      <c r="Q623" s="17"/>
      <c r="S623" s="26"/>
      <c r="T623" s="28"/>
      <c r="U623" s="27"/>
      <c r="AJ623" s="16"/>
      <c r="AK623" s="23"/>
    </row>
    <row r="624" spans="14:37" x14ac:dyDescent="0.25">
      <c r="N624" s="16"/>
      <c r="O624" s="25"/>
      <c r="P624" s="21"/>
      <c r="Q624" s="17"/>
      <c r="S624" s="26"/>
      <c r="T624" s="28"/>
      <c r="U624" s="27"/>
      <c r="AJ624" s="16"/>
      <c r="AK624" s="23"/>
    </row>
    <row r="625" spans="14:37" x14ac:dyDescent="0.25">
      <c r="N625" s="16"/>
      <c r="O625" s="25"/>
      <c r="P625" s="21"/>
      <c r="Q625" s="17"/>
      <c r="S625" s="26"/>
      <c r="T625" s="28"/>
      <c r="U625" s="27"/>
      <c r="AJ625" s="16"/>
      <c r="AK625" s="23"/>
    </row>
    <row r="626" spans="14:37" x14ac:dyDescent="0.25">
      <c r="N626" s="16"/>
      <c r="O626" s="25"/>
      <c r="P626" s="21"/>
      <c r="Q626" s="17"/>
      <c r="S626" s="26"/>
      <c r="T626" s="28"/>
      <c r="U626" s="27"/>
      <c r="AJ626" s="16"/>
      <c r="AK626" s="23"/>
    </row>
    <row r="627" spans="14:37" x14ac:dyDescent="0.25">
      <c r="N627" s="16"/>
      <c r="O627" s="25"/>
      <c r="P627" s="21"/>
      <c r="Q627" s="17"/>
      <c r="S627" s="26"/>
      <c r="T627" s="28"/>
      <c r="U627" s="27"/>
      <c r="AJ627" s="16"/>
      <c r="AK627" s="23"/>
    </row>
    <row r="628" spans="14:37" x14ac:dyDescent="0.25">
      <c r="N628" s="16"/>
      <c r="O628" s="25"/>
      <c r="P628" s="21"/>
      <c r="Q628" s="17"/>
      <c r="S628" s="26"/>
      <c r="T628" s="28"/>
      <c r="U628" s="27"/>
      <c r="AJ628" s="16"/>
      <c r="AK628" s="23"/>
    </row>
    <row r="629" spans="14:37" x14ac:dyDescent="0.25">
      <c r="N629" s="16"/>
      <c r="O629" s="25"/>
      <c r="P629" s="21"/>
      <c r="Q629" s="17"/>
      <c r="S629" s="26"/>
      <c r="T629" s="28"/>
      <c r="U629" s="27"/>
      <c r="AJ629" s="16"/>
      <c r="AK629" s="23"/>
    </row>
    <row r="630" spans="14:37" x14ac:dyDescent="0.25">
      <c r="N630" s="16"/>
      <c r="O630" s="25"/>
      <c r="P630" s="21"/>
      <c r="Q630" s="17"/>
      <c r="S630" s="26"/>
      <c r="T630" s="28"/>
      <c r="U630" s="27"/>
      <c r="AJ630" s="16"/>
      <c r="AK630" s="23"/>
    </row>
    <row r="631" spans="14:37" x14ac:dyDescent="0.25">
      <c r="N631" s="16"/>
      <c r="O631" s="25"/>
      <c r="P631" s="21"/>
      <c r="Q631" s="17"/>
      <c r="S631" s="26"/>
      <c r="T631" s="28"/>
      <c r="U631" s="27"/>
      <c r="AJ631" s="16"/>
      <c r="AK631" s="23"/>
    </row>
    <row r="632" spans="14:37" x14ac:dyDescent="0.25">
      <c r="N632" s="16"/>
      <c r="O632" s="25"/>
      <c r="P632" s="21"/>
      <c r="Q632" s="17"/>
      <c r="S632" s="26"/>
      <c r="T632" s="28"/>
      <c r="U632" s="27"/>
      <c r="AJ632" s="16"/>
      <c r="AK632" s="23"/>
    </row>
    <row r="633" spans="14:37" x14ac:dyDescent="0.25">
      <c r="N633" s="16"/>
      <c r="O633" s="25"/>
      <c r="P633" s="21"/>
      <c r="Q633" s="17"/>
      <c r="S633" s="26"/>
      <c r="T633" s="28"/>
      <c r="U633" s="27"/>
      <c r="AJ633" s="16"/>
      <c r="AK633" s="23"/>
    </row>
    <row r="634" spans="14:37" x14ac:dyDescent="0.25">
      <c r="N634" s="16"/>
      <c r="O634" s="25"/>
      <c r="P634" s="21"/>
      <c r="Q634" s="17"/>
      <c r="S634" s="26"/>
      <c r="T634" s="28"/>
      <c r="U634" s="27"/>
      <c r="AJ634" s="16"/>
      <c r="AK634" s="23"/>
    </row>
    <row r="635" spans="14:37" x14ac:dyDescent="0.25">
      <c r="N635" s="16"/>
      <c r="O635" s="25"/>
      <c r="P635" s="21"/>
      <c r="Q635" s="17"/>
      <c r="S635" s="26"/>
      <c r="T635" s="28"/>
      <c r="U635" s="27"/>
      <c r="AJ635" s="16"/>
      <c r="AK635" s="23"/>
    </row>
    <row r="636" spans="14:37" x14ac:dyDescent="0.25">
      <c r="N636" s="16"/>
      <c r="O636" s="25"/>
      <c r="P636" s="21"/>
      <c r="Q636" s="17"/>
      <c r="S636" s="26"/>
      <c r="T636" s="28"/>
      <c r="U636" s="27"/>
      <c r="AJ636" s="16"/>
      <c r="AK636" s="23"/>
    </row>
    <row r="637" spans="14:37" x14ac:dyDescent="0.25">
      <c r="N637" s="16"/>
      <c r="O637" s="25"/>
      <c r="P637" s="21"/>
      <c r="Q637" s="17"/>
      <c r="S637" s="26"/>
      <c r="T637" s="28"/>
      <c r="U637" s="27"/>
      <c r="AJ637" s="16"/>
      <c r="AK637" s="23"/>
    </row>
    <row r="638" spans="14:37" x14ac:dyDescent="0.25">
      <c r="N638" s="16"/>
      <c r="O638" s="25"/>
      <c r="P638" s="21"/>
      <c r="Q638" s="17"/>
      <c r="S638" s="26"/>
      <c r="T638" s="28"/>
      <c r="U638" s="27"/>
      <c r="AJ638" s="16"/>
      <c r="AK638" s="23"/>
    </row>
    <row r="639" spans="14:37" x14ac:dyDescent="0.25">
      <c r="N639" s="16"/>
      <c r="O639" s="25"/>
      <c r="P639" s="21"/>
      <c r="Q639" s="17"/>
      <c r="S639" s="26"/>
      <c r="T639" s="28"/>
      <c r="U639" s="27"/>
      <c r="AJ639" s="16"/>
      <c r="AK639" s="23"/>
    </row>
    <row r="640" spans="14:37" x14ac:dyDescent="0.25">
      <c r="N640" s="16"/>
      <c r="O640" s="25"/>
      <c r="P640" s="21"/>
      <c r="Q640" s="17"/>
      <c r="S640" s="26"/>
      <c r="T640" s="28"/>
      <c r="U640" s="27"/>
      <c r="AJ640" s="16"/>
      <c r="AK640" s="23"/>
    </row>
    <row r="641" spans="14:37" x14ac:dyDescent="0.25">
      <c r="N641" s="16"/>
      <c r="O641" s="25"/>
      <c r="P641" s="21"/>
      <c r="Q641" s="17"/>
      <c r="S641" s="26"/>
      <c r="T641" s="28"/>
      <c r="U641" s="27"/>
      <c r="AJ641" s="16"/>
      <c r="AK641" s="23"/>
    </row>
    <row r="642" spans="14:37" x14ac:dyDescent="0.25">
      <c r="N642" s="16"/>
      <c r="O642" s="25"/>
      <c r="P642" s="21"/>
      <c r="Q642" s="17"/>
      <c r="S642" s="26"/>
      <c r="T642" s="28"/>
      <c r="U642" s="27"/>
      <c r="AJ642" s="16"/>
      <c r="AK642" s="23"/>
    </row>
    <row r="643" spans="14:37" x14ac:dyDescent="0.25">
      <c r="N643" s="16"/>
      <c r="O643" s="25"/>
      <c r="P643" s="21"/>
      <c r="Q643" s="17"/>
      <c r="S643" s="26"/>
      <c r="T643" s="28"/>
      <c r="U643" s="27"/>
      <c r="AJ643" s="16"/>
      <c r="AK643" s="23"/>
    </row>
    <row r="644" spans="14:37" x14ac:dyDescent="0.25">
      <c r="N644" s="16"/>
      <c r="O644" s="25"/>
      <c r="P644" s="21"/>
      <c r="Q644" s="17"/>
      <c r="S644" s="26"/>
      <c r="T644" s="28"/>
      <c r="U644" s="27"/>
      <c r="AJ644" s="16"/>
      <c r="AK644" s="23"/>
    </row>
    <row r="645" spans="14:37" x14ac:dyDescent="0.25">
      <c r="N645" s="16"/>
      <c r="O645" s="25"/>
      <c r="P645" s="21"/>
      <c r="Q645" s="17"/>
      <c r="S645" s="26"/>
      <c r="T645" s="28"/>
      <c r="U645" s="27"/>
      <c r="AJ645" s="16"/>
      <c r="AK645" s="23"/>
    </row>
    <row r="646" spans="14:37" x14ac:dyDescent="0.25">
      <c r="N646" s="16"/>
      <c r="O646" s="25"/>
      <c r="P646" s="21"/>
      <c r="Q646" s="17"/>
      <c r="S646" s="26"/>
      <c r="T646" s="28"/>
      <c r="U646" s="27"/>
      <c r="AJ646" s="16"/>
      <c r="AK646" s="23"/>
    </row>
    <row r="647" spans="14:37" x14ac:dyDescent="0.25">
      <c r="N647" s="16"/>
      <c r="O647" s="25"/>
      <c r="P647" s="21"/>
      <c r="Q647" s="17"/>
      <c r="S647" s="26"/>
      <c r="T647" s="28"/>
      <c r="U647" s="27"/>
      <c r="AJ647" s="16"/>
      <c r="AK647" s="23"/>
    </row>
    <row r="648" spans="14:37" x14ac:dyDescent="0.25">
      <c r="N648" s="16"/>
      <c r="O648" s="25"/>
      <c r="P648" s="21"/>
      <c r="Q648" s="17"/>
      <c r="S648" s="26"/>
      <c r="T648" s="28"/>
      <c r="U648" s="27"/>
      <c r="AJ648" s="16"/>
      <c r="AK648" s="23"/>
    </row>
    <row r="649" spans="14:37" x14ac:dyDescent="0.25">
      <c r="N649" s="16"/>
      <c r="O649" s="25"/>
      <c r="P649" s="21"/>
      <c r="Q649" s="17"/>
      <c r="S649" s="26"/>
      <c r="T649" s="28"/>
      <c r="U649" s="27"/>
      <c r="AJ649" s="16"/>
      <c r="AK649" s="23"/>
    </row>
    <row r="650" spans="14:37" x14ac:dyDescent="0.25">
      <c r="N650" s="16"/>
      <c r="O650" s="25"/>
      <c r="P650" s="21"/>
      <c r="Q650" s="17"/>
      <c r="S650" s="26"/>
      <c r="T650" s="28"/>
      <c r="U650" s="27"/>
      <c r="AJ650" s="16"/>
      <c r="AK650" s="23"/>
    </row>
    <row r="651" spans="14:37" x14ac:dyDescent="0.25">
      <c r="N651" s="16"/>
      <c r="O651" s="25"/>
      <c r="P651" s="21"/>
      <c r="Q651" s="17"/>
      <c r="S651" s="26"/>
      <c r="T651" s="28"/>
      <c r="U651" s="27"/>
      <c r="AJ651" s="16"/>
      <c r="AK651" s="23"/>
    </row>
    <row r="652" spans="14:37" x14ac:dyDescent="0.25">
      <c r="N652" s="16"/>
      <c r="O652" s="25"/>
      <c r="P652" s="21"/>
      <c r="Q652" s="17"/>
      <c r="S652" s="26"/>
      <c r="T652" s="28"/>
      <c r="U652" s="27"/>
      <c r="AJ652" s="16"/>
      <c r="AK652" s="23"/>
    </row>
    <row r="653" spans="14:37" x14ac:dyDescent="0.25">
      <c r="N653" s="16"/>
      <c r="O653" s="25"/>
      <c r="P653" s="21"/>
      <c r="Q653" s="17"/>
      <c r="S653" s="26"/>
      <c r="T653" s="28"/>
      <c r="U653" s="27"/>
      <c r="AJ653" s="16"/>
      <c r="AK653" s="23"/>
    </row>
    <row r="654" spans="14:37" x14ac:dyDescent="0.25">
      <c r="N654" s="16"/>
      <c r="O654" s="25"/>
      <c r="P654" s="21"/>
      <c r="Q654" s="17"/>
      <c r="S654" s="26"/>
      <c r="T654" s="28"/>
      <c r="U654" s="27"/>
      <c r="AJ654" s="16"/>
      <c r="AK654" s="23"/>
    </row>
    <row r="655" spans="14:37" x14ac:dyDescent="0.25">
      <c r="N655" s="16"/>
      <c r="O655" s="25"/>
      <c r="P655" s="21"/>
      <c r="Q655" s="17"/>
      <c r="S655" s="26"/>
      <c r="T655" s="28"/>
      <c r="U655" s="27"/>
      <c r="AJ655" s="16"/>
      <c r="AK655" s="23"/>
    </row>
    <row r="656" spans="14:37" x14ac:dyDescent="0.25">
      <c r="N656" s="16"/>
      <c r="O656" s="25"/>
      <c r="P656" s="21"/>
      <c r="Q656" s="17"/>
      <c r="S656" s="26"/>
      <c r="T656" s="28"/>
      <c r="U656" s="27"/>
      <c r="AJ656" s="16"/>
      <c r="AK656" s="23"/>
    </row>
    <row r="657" spans="14:37" x14ac:dyDescent="0.25">
      <c r="N657" s="16"/>
      <c r="O657" s="25"/>
      <c r="P657" s="21"/>
      <c r="Q657" s="17"/>
      <c r="S657" s="26"/>
      <c r="T657" s="28"/>
      <c r="U657" s="27"/>
      <c r="AJ657" s="16"/>
      <c r="AK657" s="23"/>
    </row>
    <row r="658" spans="14:37" x14ac:dyDescent="0.25">
      <c r="N658" s="16"/>
      <c r="O658" s="25"/>
      <c r="P658" s="21"/>
      <c r="Q658" s="17"/>
      <c r="S658" s="26"/>
      <c r="T658" s="28"/>
      <c r="U658" s="27"/>
      <c r="AJ658" s="16"/>
      <c r="AK658" s="23"/>
    </row>
    <row r="659" spans="14:37" x14ac:dyDescent="0.25">
      <c r="N659" s="16"/>
      <c r="O659" s="25"/>
      <c r="P659" s="21"/>
      <c r="Q659" s="17"/>
      <c r="S659" s="26"/>
      <c r="T659" s="28"/>
      <c r="U659" s="27"/>
      <c r="AJ659" s="16"/>
      <c r="AK659" s="23"/>
    </row>
    <row r="660" spans="14:37" x14ac:dyDescent="0.25">
      <c r="N660" s="16"/>
      <c r="O660" s="25"/>
      <c r="P660" s="21"/>
      <c r="Q660" s="17"/>
      <c r="S660" s="26"/>
      <c r="T660" s="28"/>
      <c r="U660" s="27"/>
      <c r="AJ660" s="16"/>
      <c r="AK660" s="23"/>
    </row>
    <row r="661" spans="14:37" x14ac:dyDescent="0.25">
      <c r="N661" s="16"/>
      <c r="O661" s="25"/>
      <c r="P661" s="21"/>
      <c r="Q661" s="17"/>
      <c r="S661" s="26"/>
      <c r="T661" s="28"/>
      <c r="U661" s="27"/>
      <c r="AJ661" s="16"/>
      <c r="AK661" s="23"/>
    </row>
    <row r="662" spans="14:37" x14ac:dyDescent="0.25">
      <c r="N662" s="16"/>
      <c r="O662" s="25"/>
      <c r="P662" s="21"/>
      <c r="Q662" s="17"/>
      <c r="S662" s="26"/>
      <c r="T662" s="28"/>
      <c r="U662" s="27"/>
      <c r="AJ662" s="16"/>
      <c r="AK662" s="23"/>
    </row>
    <row r="663" spans="14:37" x14ac:dyDescent="0.25">
      <c r="N663" s="16"/>
      <c r="O663" s="25"/>
      <c r="P663" s="21"/>
      <c r="Q663" s="17"/>
      <c r="S663" s="26"/>
      <c r="T663" s="28"/>
      <c r="U663" s="27"/>
      <c r="AJ663" s="16"/>
      <c r="AK663" s="23"/>
    </row>
    <row r="664" spans="14:37" x14ac:dyDescent="0.25">
      <c r="N664" s="16"/>
      <c r="O664" s="25"/>
      <c r="P664" s="21"/>
      <c r="Q664" s="17"/>
      <c r="S664" s="26"/>
      <c r="T664" s="28"/>
      <c r="U664" s="27"/>
      <c r="AJ664" s="16"/>
      <c r="AK664" s="23"/>
    </row>
    <row r="665" spans="14:37" x14ac:dyDescent="0.25">
      <c r="N665" s="16"/>
      <c r="O665" s="25"/>
      <c r="P665" s="21"/>
      <c r="Q665" s="17"/>
      <c r="S665" s="26"/>
      <c r="T665" s="28"/>
      <c r="U665" s="27"/>
      <c r="AJ665" s="16"/>
      <c r="AK665" s="23"/>
    </row>
    <row r="666" spans="14:37" x14ac:dyDescent="0.25">
      <c r="N666" s="16"/>
      <c r="O666" s="25"/>
      <c r="P666" s="21"/>
      <c r="Q666" s="17"/>
      <c r="S666" s="26"/>
      <c r="T666" s="28"/>
      <c r="U666" s="27"/>
      <c r="AJ666" s="16"/>
      <c r="AK666" s="23"/>
    </row>
    <row r="667" spans="14:37" x14ac:dyDescent="0.25">
      <c r="N667" s="16"/>
      <c r="O667" s="25"/>
      <c r="P667" s="21"/>
      <c r="Q667" s="17"/>
      <c r="S667" s="26"/>
      <c r="T667" s="28"/>
      <c r="U667" s="27"/>
      <c r="AJ667" s="16"/>
      <c r="AK667" s="23"/>
    </row>
    <row r="668" spans="14:37" x14ac:dyDescent="0.25">
      <c r="N668" s="16"/>
      <c r="O668" s="25"/>
      <c r="P668" s="21"/>
      <c r="Q668" s="17"/>
      <c r="S668" s="26"/>
      <c r="T668" s="28"/>
      <c r="U668" s="27"/>
      <c r="AJ668" s="16"/>
      <c r="AK668" s="23"/>
    </row>
    <row r="669" spans="14:37" x14ac:dyDescent="0.25">
      <c r="N669" s="16"/>
      <c r="O669" s="25"/>
      <c r="P669" s="21"/>
      <c r="Q669" s="17"/>
      <c r="S669" s="26"/>
      <c r="T669" s="28"/>
      <c r="U669" s="27"/>
      <c r="AJ669" s="16"/>
      <c r="AK669" s="23"/>
    </row>
    <row r="670" spans="14:37" x14ac:dyDescent="0.25">
      <c r="N670" s="16"/>
      <c r="O670" s="25"/>
      <c r="P670" s="21"/>
      <c r="Q670" s="17"/>
      <c r="S670" s="26"/>
      <c r="T670" s="28"/>
      <c r="U670" s="27"/>
      <c r="AJ670" s="16"/>
      <c r="AK670" s="23"/>
    </row>
    <row r="671" spans="14:37" x14ac:dyDescent="0.25">
      <c r="N671" s="16"/>
      <c r="O671" s="25"/>
      <c r="P671" s="21"/>
      <c r="Q671" s="17"/>
      <c r="S671" s="26"/>
      <c r="T671" s="28"/>
      <c r="U671" s="27"/>
      <c r="AJ671" s="16"/>
      <c r="AK671" s="23"/>
    </row>
    <row r="672" spans="14:37" x14ac:dyDescent="0.25">
      <c r="N672" s="16"/>
      <c r="O672" s="25"/>
      <c r="P672" s="21"/>
      <c r="Q672" s="17"/>
      <c r="S672" s="26"/>
      <c r="T672" s="28"/>
      <c r="U672" s="27"/>
      <c r="AJ672" s="16"/>
      <c r="AK672" s="23"/>
    </row>
    <row r="673" spans="14:37" x14ac:dyDescent="0.25">
      <c r="N673" s="16"/>
      <c r="O673" s="25"/>
      <c r="P673" s="21"/>
      <c r="Q673" s="17"/>
      <c r="S673" s="26"/>
      <c r="T673" s="28"/>
      <c r="U673" s="27"/>
      <c r="AJ673" s="16"/>
      <c r="AK673" s="23"/>
    </row>
    <row r="674" spans="14:37" x14ac:dyDescent="0.25">
      <c r="N674" s="16"/>
      <c r="O674" s="25"/>
      <c r="P674" s="21"/>
      <c r="Q674" s="17"/>
      <c r="S674" s="26"/>
      <c r="T674" s="28"/>
      <c r="U674" s="27"/>
      <c r="AJ674" s="16"/>
      <c r="AK674" s="23"/>
    </row>
    <row r="675" spans="14:37" x14ac:dyDescent="0.25">
      <c r="N675" s="16"/>
      <c r="O675" s="25"/>
      <c r="P675" s="21"/>
      <c r="Q675" s="17"/>
      <c r="S675" s="26"/>
      <c r="T675" s="28"/>
      <c r="U675" s="27"/>
      <c r="AJ675" s="16"/>
      <c r="AK675" s="23"/>
    </row>
    <row r="676" spans="14:37" x14ac:dyDescent="0.25">
      <c r="N676" s="16"/>
      <c r="O676" s="25"/>
      <c r="P676" s="21"/>
      <c r="Q676" s="17"/>
      <c r="S676" s="26"/>
      <c r="T676" s="28"/>
      <c r="U676" s="27"/>
      <c r="AJ676" s="16"/>
      <c r="AK676" s="23"/>
    </row>
    <row r="677" spans="14:37" x14ac:dyDescent="0.25">
      <c r="N677" s="16"/>
      <c r="O677" s="25"/>
      <c r="P677" s="21"/>
      <c r="Q677" s="17"/>
      <c r="S677" s="26"/>
      <c r="T677" s="28"/>
      <c r="U677" s="27"/>
      <c r="AJ677" s="16"/>
      <c r="AK677" s="23"/>
    </row>
    <row r="678" spans="14:37" x14ac:dyDescent="0.25">
      <c r="N678" s="16"/>
      <c r="O678" s="25"/>
      <c r="P678" s="21"/>
      <c r="Q678" s="17"/>
      <c r="S678" s="26"/>
      <c r="T678" s="28"/>
      <c r="U678" s="27"/>
      <c r="AJ678" s="16"/>
      <c r="AK678" s="23"/>
    </row>
    <row r="679" spans="14:37" x14ac:dyDescent="0.25">
      <c r="N679" s="16"/>
      <c r="O679" s="25"/>
      <c r="P679" s="21"/>
      <c r="Q679" s="17"/>
      <c r="S679" s="26"/>
      <c r="T679" s="28"/>
      <c r="U679" s="27"/>
      <c r="AJ679" s="16"/>
      <c r="AK679" s="23"/>
    </row>
    <row r="680" spans="14:37" x14ac:dyDescent="0.25">
      <c r="N680" s="16"/>
      <c r="O680" s="25"/>
      <c r="P680" s="21"/>
      <c r="Q680" s="17"/>
      <c r="S680" s="26"/>
      <c r="T680" s="28"/>
      <c r="U680" s="27"/>
      <c r="AJ680" s="16"/>
      <c r="AK680" s="23"/>
    </row>
    <row r="681" spans="14:37" x14ac:dyDescent="0.25">
      <c r="N681" s="16"/>
      <c r="O681" s="25"/>
      <c r="P681" s="21"/>
      <c r="Q681" s="17"/>
      <c r="S681" s="26"/>
      <c r="T681" s="28"/>
      <c r="U681" s="27"/>
      <c r="AJ681" s="16"/>
      <c r="AK681" s="23"/>
    </row>
    <row r="682" spans="14:37" x14ac:dyDescent="0.25">
      <c r="N682" s="16"/>
      <c r="O682" s="25"/>
      <c r="P682" s="21"/>
      <c r="Q682" s="17"/>
      <c r="S682" s="26"/>
      <c r="T682" s="28"/>
      <c r="U682" s="27"/>
      <c r="AJ682" s="16"/>
      <c r="AK682" s="23"/>
    </row>
    <row r="683" spans="14:37" x14ac:dyDescent="0.25">
      <c r="N683" s="16"/>
      <c r="O683" s="25"/>
      <c r="P683" s="21"/>
      <c r="Q683" s="17"/>
      <c r="S683" s="26"/>
      <c r="T683" s="28"/>
      <c r="U683" s="27"/>
      <c r="AJ683" s="16"/>
      <c r="AK683" s="23"/>
    </row>
    <row r="684" spans="14:37" x14ac:dyDescent="0.25">
      <c r="N684" s="16"/>
      <c r="O684" s="25"/>
      <c r="P684" s="21"/>
      <c r="Q684" s="17"/>
      <c r="S684" s="26"/>
      <c r="T684" s="28"/>
      <c r="U684" s="27"/>
      <c r="AJ684" s="16"/>
      <c r="AK684" s="23"/>
    </row>
    <row r="685" spans="14:37" x14ac:dyDescent="0.25">
      <c r="N685" s="16"/>
      <c r="O685" s="25"/>
      <c r="P685" s="21"/>
      <c r="Q685" s="17"/>
      <c r="S685" s="26"/>
      <c r="T685" s="28"/>
      <c r="U685" s="27"/>
      <c r="AJ685" s="16"/>
      <c r="AK685" s="23"/>
    </row>
    <row r="686" spans="14:37" x14ac:dyDescent="0.25">
      <c r="N686" s="16"/>
      <c r="O686" s="25"/>
      <c r="P686" s="21"/>
      <c r="Q686" s="17"/>
      <c r="S686" s="26"/>
      <c r="T686" s="28"/>
      <c r="U686" s="27"/>
      <c r="AJ686" s="16"/>
      <c r="AK686" s="23"/>
    </row>
    <row r="687" spans="14:37" x14ac:dyDescent="0.25">
      <c r="N687" s="16"/>
      <c r="O687" s="25"/>
      <c r="P687" s="21"/>
      <c r="Q687" s="17"/>
      <c r="S687" s="26"/>
      <c r="T687" s="28"/>
      <c r="U687" s="27"/>
      <c r="AJ687" s="16"/>
      <c r="AK687" s="23"/>
    </row>
    <row r="688" spans="14:37" x14ac:dyDescent="0.25">
      <c r="N688" s="16"/>
      <c r="O688" s="25"/>
      <c r="P688" s="21"/>
      <c r="Q688" s="17"/>
      <c r="S688" s="26"/>
      <c r="T688" s="28"/>
      <c r="U688" s="27"/>
      <c r="AJ688" s="16"/>
      <c r="AK688" s="23"/>
    </row>
    <row r="689" spans="14:37" x14ac:dyDescent="0.25">
      <c r="N689" s="16"/>
      <c r="O689" s="25"/>
      <c r="P689" s="21"/>
      <c r="Q689" s="17"/>
      <c r="S689" s="26"/>
      <c r="T689" s="28"/>
      <c r="U689" s="27"/>
      <c r="AJ689" s="16"/>
      <c r="AK689" s="23"/>
    </row>
    <row r="690" spans="14:37" x14ac:dyDescent="0.25">
      <c r="N690" s="16"/>
      <c r="O690" s="25"/>
      <c r="P690" s="21"/>
      <c r="Q690" s="17"/>
      <c r="S690" s="26"/>
      <c r="T690" s="28"/>
      <c r="U690" s="27"/>
      <c r="AJ690" s="16"/>
      <c r="AK690" s="23"/>
    </row>
    <row r="691" spans="14:37" x14ac:dyDescent="0.25">
      <c r="N691" s="16"/>
      <c r="O691" s="25"/>
      <c r="P691" s="21"/>
      <c r="Q691" s="17"/>
      <c r="S691" s="26"/>
      <c r="T691" s="28"/>
      <c r="U691" s="27"/>
      <c r="AJ691" s="16"/>
      <c r="AK691" s="23"/>
    </row>
    <row r="692" spans="14:37" x14ac:dyDescent="0.25">
      <c r="N692" s="16"/>
      <c r="O692" s="25"/>
      <c r="P692" s="21"/>
      <c r="Q692" s="17"/>
      <c r="S692" s="26"/>
      <c r="T692" s="28"/>
      <c r="U692" s="27"/>
      <c r="AJ692" s="16"/>
      <c r="AK692" s="23"/>
    </row>
    <row r="693" spans="14:37" x14ac:dyDescent="0.25">
      <c r="N693" s="16"/>
      <c r="O693" s="25"/>
      <c r="P693" s="21"/>
      <c r="Q693" s="17"/>
      <c r="S693" s="26"/>
      <c r="T693" s="28"/>
      <c r="U693" s="27"/>
      <c r="AJ693" s="16"/>
      <c r="AK693" s="23"/>
    </row>
    <row r="694" spans="14:37" x14ac:dyDescent="0.25">
      <c r="N694" s="16"/>
      <c r="O694" s="25"/>
      <c r="P694" s="21"/>
      <c r="Q694" s="17"/>
      <c r="S694" s="26"/>
      <c r="T694" s="28"/>
      <c r="U694" s="27"/>
      <c r="AJ694" s="16"/>
      <c r="AK694" s="23"/>
    </row>
    <row r="695" spans="14:37" x14ac:dyDescent="0.25">
      <c r="N695" s="16"/>
      <c r="O695" s="25"/>
      <c r="P695" s="21"/>
      <c r="Q695" s="17"/>
      <c r="S695" s="26"/>
      <c r="T695" s="28"/>
      <c r="U695" s="27"/>
      <c r="AJ695" s="16"/>
      <c r="AK695" s="23"/>
    </row>
    <row r="696" spans="14:37" x14ac:dyDescent="0.25">
      <c r="N696" s="16"/>
      <c r="O696" s="25"/>
      <c r="P696" s="21"/>
      <c r="Q696" s="17"/>
      <c r="S696" s="26"/>
      <c r="T696" s="28"/>
      <c r="U696" s="27"/>
      <c r="AJ696" s="16"/>
      <c r="AK696" s="23"/>
    </row>
    <row r="697" spans="14:37" x14ac:dyDescent="0.25">
      <c r="N697" s="16"/>
      <c r="O697" s="25"/>
      <c r="P697" s="21"/>
      <c r="Q697" s="17"/>
      <c r="S697" s="26"/>
      <c r="T697" s="28"/>
      <c r="U697" s="27"/>
      <c r="AJ697" s="16"/>
      <c r="AK697" s="23"/>
    </row>
    <row r="698" spans="14:37" x14ac:dyDescent="0.25">
      <c r="N698" s="16"/>
      <c r="O698" s="25"/>
      <c r="P698" s="21"/>
      <c r="Q698" s="17"/>
      <c r="S698" s="26"/>
      <c r="T698" s="28"/>
      <c r="U698" s="27"/>
      <c r="AJ698" s="16"/>
      <c r="AK698" s="23"/>
    </row>
    <row r="699" spans="14:37" x14ac:dyDescent="0.25">
      <c r="N699" s="16"/>
      <c r="O699" s="25"/>
      <c r="P699" s="21"/>
      <c r="Q699" s="17"/>
      <c r="S699" s="26"/>
      <c r="T699" s="28"/>
      <c r="U699" s="27"/>
      <c r="AJ699" s="16"/>
      <c r="AK699" s="23"/>
    </row>
    <row r="700" spans="14:37" x14ac:dyDescent="0.25">
      <c r="N700" s="16"/>
      <c r="O700" s="25"/>
      <c r="P700" s="21"/>
      <c r="Q700" s="17"/>
      <c r="S700" s="26"/>
      <c r="T700" s="28"/>
      <c r="U700" s="27"/>
      <c r="AJ700" s="16"/>
      <c r="AK700" s="23"/>
    </row>
    <row r="701" spans="14:37" x14ac:dyDescent="0.25">
      <c r="N701" s="16"/>
      <c r="O701" s="25"/>
      <c r="P701" s="21"/>
      <c r="Q701" s="17"/>
      <c r="S701" s="26"/>
      <c r="T701" s="28"/>
      <c r="U701" s="27"/>
      <c r="AJ701" s="16"/>
      <c r="AK701" s="23"/>
    </row>
    <row r="702" spans="14:37" x14ac:dyDescent="0.25">
      <c r="N702" s="16"/>
      <c r="O702" s="25"/>
      <c r="P702" s="21"/>
      <c r="Q702" s="17"/>
      <c r="S702" s="26"/>
      <c r="T702" s="28"/>
      <c r="U702" s="27"/>
      <c r="AJ702" s="16"/>
      <c r="AK702" s="23"/>
    </row>
    <row r="703" spans="14:37" x14ac:dyDescent="0.25">
      <c r="N703" s="16"/>
      <c r="O703" s="25"/>
      <c r="P703" s="21"/>
      <c r="Q703" s="17"/>
      <c r="S703" s="26"/>
      <c r="T703" s="28"/>
      <c r="U703" s="27"/>
      <c r="AJ703" s="16"/>
      <c r="AK703" s="23"/>
    </row>
    <row r="704" spans="14:37" x14ac:dyDescent="0.25">
      <c r="N704" s="16"/>
      <c r="O704" s="25"/>
      <c r="P704" s="21"/>
      <c r="Q704" s="17"/>
      <c r="S704" s="26"/>
      <c r="T704" s="28"/>
      <c r="U704" s="27"/>
      <c r="AJ704" s="16"/>
      <c r="AK704" s="23"/>
    </row>
    <row r="705" spans="14:37" x14ac:dyDescent="0.25">
      <c r="N705" s="16"/>
      <c r="O705" s="25"/>
      <c r="P705" s="21"/>
      <c r="Q705" s="17"/>
      <c r="S705" s="26"/>
      <c r="T705" s="28"/>
      <c r="U705" s="27"/>
      <c r="AJ705" s="16"/>
      <c r="AK705" s="23"/>
    </row>
    <row r="706" spans="14:37" x14ac:dyDescent="0.25">
      <c r="N706" s="16"/>
      <c r="O706" s="25"/>
      <c r="P706" s="21"/>
      <c r="Q706" s="17"/>
      <c r="S706" s="26"/>
      <c r="T706" s="28"/>
      <c r="U706" s="27"/>
      <c r="AJ706" s="16"/>
      <c r="AK706" s="23"/>
    </row>
    <row r="707" spans="14:37" x14ac:dyDescent="0.25">
      <c r="N707" s="16"/>
      <c r="O707" s="25"/>
      <c r="P707" s="21"/>
      <c r="Q707" s="17"/>
      <c r="S707" s="26"/>
      <c r="T707" s="28"/>
      <c r="U707" s="27"/>
      <c r="AJ707" s="16"/>
      <c r="AK707" s="23"/>
    </row>
    <row r="708" spans="14:37" x14ac:dyDescent="0.25">
      <c r="N708" s="16"/>
      <c r="O708" s="25"/>
      <c r="P708" s="21"/>
      <c r="Q708" s="17"/>
      <c r="S708" s="26"/>
      <c r="T708" s="28"/>
      <c r="U708" s="27"/>
      <c r="AJ708" s="16"/>
      <c r="AK708" s="23"/>
    </row>
    <row r="709" spans="14:37" x14ac:dyDescent="0.25">
      <c r="N709" s="16"/>
      <c r="O709" s="25"/>
      <c r="P709" s="21"/>
      <c r="Q709" s="17"/>
      <c r="S709" s="26"/>
      <c r="T709" s="28"/>
      <c r="U709" s="27"/>
      <c r="AJ709" s="16"/>
      <c r="AK709" s="23"/>
    </row>
    <row r="710" spans="14:37" x14ac:dyDescent="0.25">
      <c r="N710" s="16"/>
      <c r="O710" s="25"/>
      <c r="P710" s="21"/>
      <c r="Q710" s="17"/>
      <c r="S710" s="26"/>
      <c r="T710" s="28"/>
      <c r="U710" s="27"/>
      <c r="AJ710" s="16"/>
      <c r="AK710" s="23"/>
    </row>
    <row r="711" spans="14:37" x14ac:dyDescent="0.25">
      <c r="N711" s="16"/>
      <c r="O711" s="25"/>
      <c r="P711" s="21"/>
      <c r="Q711" s="17"/>
      <c r="S711" s="26"/>
      <c r="T711" s="28"/>
      <c r="U711" s="27"/>
      <c r="AJ711" s="16"/>
      <c r="AK711" s="23"/>
    </row>
    <row r="712" spans="14:37" x14ac:dyDescent="0.25">
      <c r="N712" s="16"/>
      <c r="O712" s="25"/>
      <c r="P712" s="21"/>
      <c r="Q712" s="17"/>
      <c r="S712" s="26"/>
      <c r="T712" s="28"/>
      <c r="U712" s="27"/>
      <c r="AJ712" s="16"/>
      <c r="AK712" s="23"/>
    </row>
    <row r="713" spans="14:37" x14ac:dyDescent="0.25">
      <c r="N713" s="16"/>
      <c r="O713" s="25"/>
      <c r="P713" s="21"/>
      <c r="Q713" s="17"/>
      <c r="S713" s="26"/>
      <c r="T713" s="28"/>
      <c r="U713" s="27"/>
      <c r="AJ713" s="16"/>
      <c r="AK713" s="23"/>
    </row>
    <row r="714" spans="14:37" x14ac:dyDescent="0.25">
      <c r="N714" s="16"/>
      <c r="O714" s="25"/>
      <c r="P714" s="21"/>
      <c r="Q714" s="17"/>
      <c r="S714" s="26"/>
      <c r="T714" s="28"/>
      <c r="U714" s="27"/>
      <c r="AJ714" s="16"/>
      <c r="AK714" s="23"/>
    </row>
    <row r="715" spans="14:37" x14ac:dyDescent="0.25">
      <c r="N715" s="16"/>
      <c r="O715" s="25"/>
      <c r="P715" s="21"/>
      <c r="Q715" s="17"/>
      <c r="S715" s="26"/>
      <c r="T715" s="28"/>
      <c r="U715" s="27"/>
      <c r="AJ715" s="16"/>
      <c r="AK715" s="23"/>
    </row>
    <row r="716" spans="14:37" x14ac:dyDescent="0.25">
      <c r="N716" s="16"/>
      <c r="O716" s="25"/>
      <c r="P716" s="21"/>
      <c r="Q716" s="17"/>
      <c r="S716" s="26"/>
      <c r="T716" s="28"/>
      <c r="U716" s="27"/>
      <c r="AJ716" s="16"/>
      <c r="AK716" s="23"/>
    </row>
    <row r="717" spans="14:37" x14ac:dyDescent="0.25">
      <c r="N717" s="16"/>
      <c r="O717" s="25"/>
      <c r="P717" s="21"/>
      <c r="Q717" s="17"/>
      <c r="S717" s="26"/>
      <c r="T717" s="28"/>
      <c r="U717" s="27"/>
      <c r="AJ717" s="16"/>
      <c r="AK717" s="23"/>
    </row>
    <row r="718" spans="14:37" x14ac:dyDescent="0.25">
      <c r="N718" s="16"/>
      <c r="O718" s="25"/>
      <c r="P718" s="21"/>
      <c r="Q718" s="17"/>
      <c r="S718" s="26"/>
      <c r="T718" s="28"/>
      <c r="U718" s="27"/>
      <c r="AJ718" s="16"/>
      <c r="AK718" s="23"/>
    </row>
    <row r="719" spans="14:37" x14ac:dyDescent="0.25">
      <c r="N719" s="16"/>
      <c r="O719" s="25"/>
      <c r="P719" s="21"/>
      <c r="Q719" s="17"/>
      <c r="S719" s="26"/>
      <c r="T719" s="28"/>
      <c r="U719" s="27"/>
      <c r="AJ719" s="16"/>
      <c r="AK719" s="23"/>
    </row>
    <row r="720" spans="14:37" x14ac:dyDescent="0.25">
      <c r="N720" s="16"/>
      <c r="O720" s="25"/>
      <c r="P720" s="21"/>
      <c r="Q720" s="17"/>
      <c r="S720" s="26"/>
      <c r="T720" s="28"/>
      <c r="U720" s="27"/>
      <c r="AJ720" s="16"/>
      <c r="AK720" s="23"/>
    </row>
    <row r="721" spans="14:37" x14ac:dyDescent="0.25">
      <c r="N721" s="16"/>
      <c r="O721" s="25"/>
      <c r="P721" s="21"/>
      <c r="Q721" s="17"/>
      <c r="S721" s="26"/>
      <c r="T721" s="28"/>
      <c r="U721" s="27"/>
      <c r="AJ721" s="16"/>
      <c r="AK721" s="23"/>
    </row>
    <row r="722" spans="14:37" x14ac:dyDescent="0.25">
      <c r="N722" s="16"/>
      <c r="O722" s="25"/>
      <c r="P722" s="21"/>
      <c r="Q722" s="17"/>
      <c r="S722" s="26"/>
      <c r="T722" s="28"/>
      <c r="U722" s="27"/>
      <c r="AJ722" s="16"/>
      <c r="AK722" s="23"/>
    </row>
    <row r="723" spans="14:37" x14ac:dyDescent="0.25">
      <c r="N723" s="16"/>
      <c r="O723" s="25"/>
      <c r="P723" s="21"/>
      <c r="Q723" s="17"/>
      <c r="S723" s="26"/>
      <c r="T723" s="28"/>
      <c r="U723" s="27"/>
      <c r="AJ723" s="16"/>
      <c r="AK723" s="23"/>
    </row>
    <row r="724" spans="14:37" x14ac:dyDescent="0.25">
      <c r="N724" s="16"/>
      <c r="O724" s="25"/>
      <c r="P724" s="21"/>
      <c r="Q724" s="17"/>
      <c r="S724" s="26"/>
      <c r="T724" s="28"/>
      <c r="U724" s="27"/>
      <c r="AJ724" s="16"/>
      <c r="AK724" s="23"/>
    </row>
    <row r="725" spans="14:37" x14ac:dyDescent="0.25">
      <c r="N725" s="16"/>
      <c r="O725" s="25"/>
      <c r="P725" s="21"/>
      <c r="Q725" s="17"/>
      <c r="S725" s="26"/>
      <c r="T725" s="28"/>
      <c r="U725" s="27"/>
      <c r="AJ725" s="16"/>
      <c r="AK725" s="23"/>
    </row>
    <row r="726" spans="14:37" x14ac:dyDescent="0.25">
      <c r="N726" s="16"/>
      <c r="O726" s="25"/>
      <c r="P726" s="21"/>
      <c r="Q726" s="17"/>
      <c r="S726" s="26"/>
      <c r="T726" s="28"/>
      <c r="U726" s="27"/>
      <c r="AJ726" s="16"/>
      <c r="AK726" s="23"/>
    </row>
    <row r="727" spans="14:37" x14ac:dyDescent="0.25">
      <c r="N727" s="16"/>
      <c r="O727" s="25"/>
      <c r="P727" s="21"/>
      <c r="Q727" s="17"/>
      <c r="S727" s="26"/>
      <c r="T727" s="28"/>
      <c r="U727" s="27"/>
      <c r="AJ727" s="16"/>
      <c r="AK727" s="23"/>
    </row>
    <row r="728" spans="14:37" x14ac:dyDescent="0.25">
      <c r="N728" s="16"/>
      <c r="O728" s="25"/>
      <c r="P728" s="21"/>
      <c r="Q728" s="17"/>
      <c r="S728" s="26"/>
      <c r="T728" s="28"/>
      <c r="U728" s="27"/>
      <c r="AJ728" s="16"/>
      <c r="AK728" s="23"/>
    </row>
    <row r="729" spans="14:37" x14ac:dyDescent="0.25">
      <c r="N729" s="16"/>
      <c r="O729" s="25"/>
      <c r="P729" s="21"/>
      <c r="Q729" s="17"/>
      <c r="S729" s="26"/>
      <c r="T729" s="28"/>
      <c r="U729" s="27"/>
      <c r="AJ729" s="16"/>
      <c r="AK729" s="23"/>
    </row>
    <row r="730" spans="14:37" x14ac:dyDescent="0.25">
      <c r="N730" s="16"/>
      <c r="O730" s="25"/>
      <c r="P730" s="21"/>
      <c r="Q730" s="17"/>
      <c r="S730" s="26"/>
      <c r="T730" s="28"/>
      <c r="U730" s="27"/>
      <c r="AJ730" s="16"/>
      <c r="AK730" s="23"/>
    </row>
    <row r="731" spans="14:37" x14ac:dyDescent="0.25">
      <c r="N731" s="16"/>
      <c r="O731" s="25"/>
      <c r="P731" s="21"/>
      <c r="Q731" s="17"/>
      <c r="S731" s="26"/>
      <c r="T731" s="28"/>
      <c r="U731" s="27"/>
      <c r="AJ731" s="16"/>
      <c r="AK731" s="23"/>
    </row>
    <row r="732" spans="14:37" x14ac:dyDescent="0.25">
      <c r="N732" s="16"/>
      <c r="O732" s="25"/>
      <c r="P732" s="21"/>
      <c r="Q732" s="17"/>
      <c r="S732" s="26"/>
      <c r="T732" s="28"/>
      <c r="U732" s="27"/>
      <c r="AJ732" s="16"/>
      <c r="AK732" s="23"/>
    </row>
    <row r="733" spans="14:37" x14ac:dyDescent="0.25">
      <c r="N733" s="16"/>
      <c r="O733" s="25"/>
      <c r="P733" s="21"/>
      <c r="Q733" s="17"/>
      <c r="S733" s="26"/>
      <c r="T733" s="28"/>
      <c r="U733" s="27"/>
      <c r="AJ733" s="16"/>
      <c r="AK733" s="23"/>
    </row>
    <row r="734" spans="14:37" x14ac:dyDescent="0.25">
      <c r="N734" s="16"/>
      <c r="O734" s="25"/>
      <c r="P734" s="21"/>
      <c r="Q734" s="17"/>
      <c r="S734" s="26"/>
      <c r="T734" s="28"/>
      <c r="U734" s="27"/>
      <c r="AJ734" s="16"/>
      <c r="AK734" s="23"/>
    </row>
    <row r="735" spans="14:37" x14ac:dyDescent="0.25">
      <c r="N735" s="16"/>
      <c r="O735" s="25"/>
      <c r="P735" s="21"/>
      <c r="Q735" s="17"/>
      <c r="S735" s="26"/>
      <c r="T735" s="28"/>
      <c r="U735" s="27"/>
      <c r="AJ735" s="16"/>
      <c r="AK735" s="23"/>
    </row>
    <row r="736" spans="14:37" x14ac:dyDescent="0.25">
      <c r="N736" s="16"/>
      <c r="O736" s="25"/>
      <c r="P736" s="21"/>
      <c r="Q736" s="17"/>
      <c r="S736" s="26"/>
      <c r="T736" s="28"/>
      <c r="U736" s="27"/>
      <c r="AJ736" s="16"/>
      <c r="AK736" s="23"/>
    </row>
    <row r="737" spans="14:37" x14ac:dyDescent="0.25">
      <c r="N737" s="16"/>
      <c r="O737" s="25"/>
      <c r="P737" s="21"/>
      <c r="Q737" s="17"/>
      <c r="S737" s="26"/>
      <c r="T737" s="28"/>
      <c r="U737" s="27"/>
      <c r="AJ737" s="16"/>
      <c r="AK737" s="23"/>
    </row>
    <row r="738" spans="14:37" x14ac:dyDescent="0.25">
      <c r="N738" s="16"/>
      <c r="O738" s="25"/>
      <c r="P738" s="21"/>
      <c r="Q738" s="17"/>
      <c r="S738" s="26"/>
      <c r="T738" s="28"/>
      <c r="U738" s="27"/>
      <c r="AJ738" s="16"/>
      <c r="AK738" s="23"/>
    </row>
    <row r="739" spans="14:37" x14ac:dyDescent="0.25">
      <c r="N739" s="16"/>
      <c r="O739" s="25"/>
      <c r="P739" s="21"/>
      <c r="Q739" s="17"/>
      <c r="S739" s="26"/>
      <c r="T739" s="28"/>
      <c r="U739" s="27"/>
      <c r="AJ739" s="16"/>
      <c r="AK739" s="23"/>
    </row>
    <row r="740" spans="14:37" x14ac:dyDescent="0.25">
      <c r="N740" s="16"/>
      <c r="O740" s="25"/>
      <c r="P740" s="21"/>
      <c r="Q740" s="17"/>
      <c r="S740" s="26"/>
      <c r="T740" s="28"/>
      <c r="U740" s="27"/>
      <c r="AJ740" s="16"/>
      <c r="AK740" s="23"/>
    </row>
    <row r="741" spans="14:37" x14ac:dyDescent="0.25">
      <c r="N741" s="16"/>
      <c r="O741" s="25"/>
      <c r="P741" s="21"/>
      <c r="Q741" s="17"/>
      <c r="S741" s="26"/>
      <c r="T741" s="28"/>
      <c r="U741" s="27"/>
      <c r="AJ741" s="16"/>
      <c r="AK741" s="23"/>
    </row>
    <row r="742" spans="14:37" x14ac:dyDescent="0.25">
      <c r="N742" s="16"/>
      <c r="O742" s="25"/>
      <c r="P742" s="21"/>
      <c r="Q742" s="17"/>
      <c r="S742" s="26"/>
      <c r="T742" s="28"/>
      <c r="U742" s="27"/>
      <c r="AJ742" s="16"/>
      <c r="AK742" s="23"/>
    </row>
    <row r="743" spans="14:37" x14ac:dyDescent="0.25">
      <c r="N743" s="16"/>
      <c r="O743" s="25"/>
      <c r="P743" s="21"/>
      <c r="Q743" s="17"/>
      <c r="S743" s="26"/>
      <c r="T743" s="28"/>
      <c r="U743" s="27"/>
      <c r="AJ743" s="16"/>
      <c r="AK743" s="23"/>
    </row>
    <row r="744" spans="14:37" x14ac:dyDescent="0.25">
      <c r="N744" s="16"/>
      <c r="O744" s="25"/>
      <c r="P744" s="21"/>
      <c r="Q744" s="17"/>
      <c r="S744" s="26"/>
      <c r="T744" s="28"/>
      <c r="U744" s="27"/>
      <c r="AJ744" s="16"/>
      <c r="AK744" s="23"/>
    </row>
    <row r="745" spans="14:37" x14ac:dyDescent="0.25">
      <c r="N745" s="16"/>
      <c r="O745" s="25"/>
      <c r="P745" s="21"/>
      <c r="Q745" s="17"/>
      <c r="S745" s="26"/>
      <c r="T745" s="28"/>
      <c r="U745" s="27"/>
      <c r="AJ745" s="16"/>
      <c r="AK745" s="23"/>
    </row>
    <row r="746" spans="14:37" x14ac:dyDescent="0.25">
      <c r="N746" s="16"/>
      <c r="O746" s="25"/>
      <c r="P746" s="21"/>
      <c r="Q746" s="17"/>
      <c r="S746" s="26"/>
      <c r="T746" s="28"/>
      <c r="U746" s="27"/>
      <c r="AJ746" s="16"/>
      <c r="AK746" s="23"/>
    </row>
    <row r="747" spans="14:37" x14ac:dyDescent="0.25">
      <c r="N747" s="16"/>
      <c r="O747" s="25"/>
      <c r="P747" s="21"/>
      <c r="Q747" s="17"/>
      <c r="S747" s="26"/>
      <c r="T747" s="28"/>
      <c r="U747" s="27"/>
      <c r="AJ747" s="16"/>
      <c r="AK747" s="23"/>
    </row>
    <row r="748" spans="14:37" x14ac:dyDescent="0.25">
      <c r="N748" s="16"/>
      <c r="O748" s="25"/>
      <c r="P748" s="21"/>
      <c r="Q748" s="17"/>
      <c r="S748" s="26"/>
      <c r="T748" s="28"/>
      <c r="U748" s="27"/>
      <c r="AJ748" s="16"/>
      <c r="AK748" s="23"/>
    </row>
    <row r="749" spans="14:37" x14ac:dyDescent="0.25">
      <c r="N749" s="16"/>
      <c r="O749" s="25"/>
      <c r="P749" s="21"/>
      <c r="Q749" s="17"/>
      <c r="S749" s="26"/>
      <c r="T749" s="28"/>
      <c r="U749" s="27"/>
      <c r="AJ749" s="16"/>
      <c r="AK749" s="23"/>
    </row>
    <row r="750" spans="14:37" x14ac:dyDescent="0.25">
      <c r="N750" s="16"/>
      <c r="O750" s="25"/>
      <c r="P750" s="21"/>
      <c r="Q750" s="17"/>
      <c r="S750" s="26"/>
      <c r="T750" s="28"/>
      <c r="U750" s="27"/>
      <c r="AJ750" s="16"/>
      <c r="AK750" s="23"/>
    </row>
    <row r="751" spans="14:37" x14ac:dyDescent="0.25">
      <c r="N751" s="16"/>
      <c r="O751" s="25"/>
      <c r="P751" s="21"/>
      <c r="Q751" s="17"/>
      <c r="S751" s="26"/>
      <c r="T751" s="28"/>
      <c r="U751" s="27"/>
      <c r="AJ751" s="16"/>
      <c r="AK751" s="23"/>
    </row>
    <row r="752" spans="14:37" x14ac:dyDescent="0.25">
      <c r="N752" s="16"/>
      <c r="O752" s="25"/>
      <c r="P752" s="21"/>
      <c r="Q752" s="17"/>
      <c r="S752" s="26"/>
      <c r="T752" s="28"/>
      <c r="U752" s="27"/>
      <c r="AJ752" s="16"/>
      <c r="AK752" s="23"/>
    </row>
    <row r="753" spans="14:37" x14ac:dyDescent="0.25">
      <c r="N753" s="16"/>
      <c r="O753" s="25"/>
      <c r="P753" s="21"/>
      <c r="Q753" s="17"/>
      <c r="S753" s="26"/>
      <c r="T753" s="28"/>
      <c r="U753" s="27"/>
      <c r="AJ753" s="16"/>
      <c r="AK753" s="23"/>
    </row>
    <row r="754" spans="14:37" x14ac:dyDescent="0.25">
      <c r="N754" s="16"/>
      <c r="O754" s="25"/>
      <c r="P754" s="21"/>
      <c r="Q754" s="17"/>
      <c r="S754" s="26"/>
      <c r="T754" s="28"/>
      <c r="U754" s="27"/>
      <c r="AJ754" s="16"/>
      <c r="AK754" s="23"/>
    </row>
    <row r="755" spans="14:37" x14ac:dyDescent="0.25">
      <c r="N755" s="16"/>
      <c r="O755" s="25"/>
      <c r="P755" s="21"/>
      <c r="Q755" s="17"/>
      <c r="S755" s="26"/>
      <c r="T755" s="28"/>
      <c r="U755" s="27"/>
      <c r="AJ755" s="16"/>
      <c r="AK755" s="23"/>
    </row>
    <row r="756" spans="14:37" x14ac:dyDescent="0.25">
      <c r="N756" s="16"/>
      <c r="O756" s="25"/>
      <c r="P756" s="21"/>
      <c r="Q756" s="17"/>
      <c r="S756" s="26"/>
      <c r="T756" s="28"/>
      <c r="U756" s="27"/>
      <c r="AJ756" s="16"/>
      <c r="AK756" s="23"/>
    </row>
    <row r="757" spans="14:37" x14ac:dyDescent="0.25">
      <c r="N757" s="16"/>
      <c r="O757" s="25"/>
      <c r="P757" s="21"/>
      <c r="Q757" s="17"/>
      <c r="S757" s="26"/>
      <c r="T757" s="28"/>
      <c r="U757" s="27"/>
      <c r="AJ757" s="16"/>
      <c r="AK757" s="23"/>
    </row>
    <row r="758" spans="14:37" x14ac:dyDescent="0.25">
      <c r="N758" s="16"/>
      <c r="O758" s="25"/>
      <c r="P758" s="21"/>
      <c r="Q758" s="17"/>
      <c r="S758" s="26"/>
      <c r="T758" s="28"/>
      <c r="U758" s="27"/>
      <c r="AJ758" s="16"/>
      <c r="AK758" s="23"/>
    </row>
    <row r="759" spans="14:37" x14ac:dyDescent="0.25">
      <c r="N759" s="16"/>
      <c r="O759" s="25"/>
      <c r="P759" s="21"/>
      <c r="Q759" s="17"/>
      <c r="S759" s="26"/>
      <c r="T759" s="28"/>
      <c r="U759" s="27"/>
      <c r="AJ759" s="16"/>
      <c r="AK759" s="23"/>
    </row>
    <row r="760" spans="14:37" x14ac:dyDescent="0.25">
      <c r="N760" s="16"/>
      <c r="O760" s="25"/>
      <c r="P760" s="21"/>
      <c r="Q760" s="17"/>
      <c r="S760" s="26"/>
      <c r="T760" s="28"/>
      <c r="U760" s="27"/>
      <c r="AJ760" s="16"/>
      <c r="AK760" s="23"/>
    </row>
    <row r="761" spans="14:37" x14ac:dyDescent="0.25">
      <c r="N761" s="16"/>
      <c r="O761" s="25"/>
      <c r="P761" s="21"/>
      <c r="Q761" s="17"/>
      <c r="S761" s="26"/>
      <c r="T761" s="28"/>
      <c r="U761" s="27"/>
      <c r="AJ761" s="16"/>
      <c r="AK761" s="23"/>
    </row>
    <row r="762" spans="14:37" x14ac:dyDescent="0.25">
      <c r="N762" s="16"/>
      <c r="O762" s="25"/>
      <c r="P762" s="21"/>
      <c r="Q762" s="17"/>
      <c r="S762" s="26"/>
      <c r="T762" s="28"/>
      <c r="U762" s="27"/>
      <c r="AJ762" s="16"/>
      <c r="AK762" s="23"/>
    </row>
    <row r="763" spans="14:37" x14ac:dyDescent="0.25">
      <c r="N763" s="16"/>
      <c r="O763" s="25"/>
      <c r="P763" s="21"/>
      <c r="Q763" s="17"/>
      <c r="S763" s="26"/>
      <c r="T763" s="28"/>
      <c r="U763" s="27"/>
      <c r="AJ763" s="16"/>
      <c r="AK763" s="23"/>
    </row>
    <row r="764" spans="14:37" x14ac:dyDescent="0.25">
      <c r="N764" s="16"/>
      <c r="O764" s="25"/>
      <c r="P764" s="21"/>
      <c r="Q764" s="17"/>
      <c r="S764" s="26"/>
      <c r="T764" s="28"/>
      <c r="U764" s="27"/>
      <c r="AJ764" s="16"/>
      <c r="AK764" s="23"/>
    </row>
    <row r="765" spans="14:37" x14ac:dyDescent="0.25">
      <c r="N765" s="16"/>
      <c r="O765" s="25"/>
      <c r="P765" s="21"/>
      <c r="Q765" s="17"/>
      <c r="S765" s="26"/>
      <c r="T765" s="28"/>
      <c r="U765" s="27"/>
      <c r="AJ765" s="16"/>
      <c r="AK765" s="23"/>
    </row>
    <row r="766" spans="14:37" x14ac:dyDescent="0.25">
      <c r="N766" s="16"/>
      <c r="O766" s="25"/>
      <c r="P766" s="21"/>
      <c r="Q766" s="17"/>
      <c r="S766" s="26"/>
      <c r="T766" s="28"/>
      <c r="U766" s="27"/>
      <c r="AJ766" s="16"/>
      <c r="AK766" s="23"/>
    </row>
    <row r="767" spans="14:37" x14ac:dyDescent="0.25">
      <c r="N767" s="16"/>
      <c r="O767" s="25"/>
      <c r="P767" s="21"/>
      <c r="Q767" s="17"/>
      <c r="S767" s="26"/>
      <c r="T767" s="28"/>
      <c r="U767" s="27"/>
      <c r="AJ767" s="16"/>
      <c r="AK767" s="23"/>
    </row>
    <row r="768" spans="14:37" x14ac:dyDescent="0.25">
      <c r="N768" s="16"/>
      <c r="O768" s="25"/>
      <c r="P768" s="21"/>
      <c r="Q768" s="17"/>
      <c r="S768" s="26"/>
      <c r="T768" s="28"/>
      <c r="U768" s="27"/>
      <c r="AJ768" s="16"/>
      <c r="AK768" s="23"/>
    </row>
    <row r="769" spans="14:37" x14ac:dyDescent="0.25">
      <c r="N769" s="16"/>
      <c r="O769" s="25"/>
      <c r="P769" s="21"/>
      <c r="Q769" s="17"/>
      <c r="S769" s="26"/>
      <c r="T769" s="28"/>
      <c r="U769" s="27"/>
      <c r="AJ769" s="16"/>
      <c r="AK769" s="23"/>
    </row>
    <row r="770" spans="14:37" x14ac:dyDescent="0.25">
      <c r="N770" s="16"/>
      <c r="O770" s="25"/>
      <c r="P770" s="21"/>
      <c r="Q770" s="17"/>
      <c r="S770" s="26"/>
      <c r="T770" s="28"/>
      <c r="U770" s="27"/>
      <c r="AJ770" s="16"/>
      <c r="AK770" s="23"/>
    </row>
    <row r="771" spans="14:37" x14ac:dyDescent="0.25">
      <c r="N771" s="16"/>
      <c r="O771" s="25"/>
      <c r="P771" s="21"/>
      <c r="Q771" s="17"/>
      <c r="S771" s="26"/>
      <c r="T771" s="28"/>
      <c r="U771" s="27"/>
      <c r="AJ771" s="16"/>
      <c r="AK771" s="23"/>
    </row>
    <row r="772" spans="14:37" x14ac:dyDescent="0.25">
      <c r="N772" s="16"/>
      <c r="O772" s="25"/>
      <c r="P772" s="21"/>
      <c r="Q772" s="17"/>
      <c r="S772" s="26"/>
      <c r="T772" s="28"/>
      <c r="U772" s="27"/>
      <c r="AJ772" s="16"/>
      <c r="AK772" s="23"/>
    </row>
    <row r="773" spans="14:37" x14ac:dyDescent="0.25">
      <c r="N773" s="16"/>
      <c r="O773" s="25"/>
      <c r="P773" s="21"/>
      <c r="Q773" s="17"/>
      <c r="S773" s="26"/>
      <c r="T773" s="28"/>
      <c r="U773" s="27"/>
      <c r="AJ773" s="16"/>
      <c r="AK773" s="23"/>
    </row>
    <row r="774" spans="14:37" x14ac:dyDescent="0.25">
      <c r="N774" s="16"/>
      <c r="O774" s="25"/>
      <c r="P774" s="21"/>
      <c r="Q774" s="17"/>
      <c r="S774" s="26"/>
      <c r="T774" s="28"/>
      <c r="U774" s="27"/>
      <c r="AJ774" s="16"/>
      <c r="AK774" s="23"/>
    </row>
    <row r="775" spans="14:37" x14ac:dyDescent="0.25">
      <c r="N775" s="16"/>
      <c r="O775" s="25"/>
      <c r="P775" s="21"/>
      <c r="Q775" s="17"/>
      <c r="S775" s="26"/>
      <c r="T775" s="28"/>
      <c r="U775" s="27"/>
      <c r="AJ775" s="16"/>
      <c r="AK775" s="23"/>
    </row>
    <row r="776" spans="14:37" x14ac:dyDescent="0.25">
      <c r="N776" s="16"/>
      <c r="O776" s="25"/>
      <c r="P776" s="21"/>
      <c r="Q776" s="17"/>
      <c r="S776" s="26"/>
      <c r="T776" s="28"/>
      <c r="U776" s="27"/>
      <c r="AJ776" s="16"/>
      <c r="AK776" s="23"/>
    </row>
    <row r="777" spans="14:37" x14ac:dyDescent="0.25">
      <c r="N777" s="16"/>
      <c r="O777" s="25"/>
      <c r="P777" s="21"/>
      <c r="Q777" s="17"/>
      <c r="S777" s="26"/>
      <c r="T777" s="28"/>
      <c r="U777" s="27"/>
      <c r="AJ777" s="16"/>
      <c r="AK777" s="23"/>
    </row>
    <row r="778" spans="14:37" x14ac:dyDescent="0.25">
      <c r="N778" s="16"/>
      <c r="O778" s="25"/>
      <c r="P778" s="21"/>
      <c r="Q778" s="17"/>
      <c r="S778" s="26"/>
      <c r="T778" s="28"/>
      <c r="U778" s="27"/>
      <c r="AJ778" s="16"/>
      <c r="AK778" s="23"/>
    </row>
    <row r="779" spans="14:37" x14ac:dyDescent="0.25">
      <c r="N779" s="16"/>
      <c r="O779" s="25"/>
      <c r="P779" s="21"/>
      <c r="Q779" s="17"/>
      <c r="S779" s="26"/>
      <c r="T779" s="28"/>
      <c r="U779" s="27"/>
      <c r="AJ779" s="16"/>
      <c r="AK779" s="23"/>
    </row>
    <row r="780" spans="14:37" x14ac:dyDescent="0.25">
      <c r="N780" s="16"/>
      <c r="O780" s="25"/>
      <c r="P780" s="21"/>
      <c r="Q780" s="17"/>
      <c r="S780" s="26"/>
      <c r="T780" s="28"/>
      <c r="U780" s="27"/>
      <c r="AJ780" s="16"/>
      <c r="AK780" s="23"/>
    </row>
    <row r="781" spans="14:37" x14ac:dyDescent="0.25">
      <c r="N781" s="16"/>
      <c r="O781" s="25"/>
      <c r="P781" s="21"/>
      <c r="Q781" s="17"/>
      <c r="S781" s="26"/>
      <c r="T781" s="28"/>
      <c r="U781" s="27"/>
      <c r="AJ781" s="16"/>
      <c r="AK781" s="23"/>
    </row>
    <row r="782" spans="14:37" x14ac:dyDescent="0.25">
      <c r="N782" s="16"/>
      <c r="O782" s="25"/>
      <c r="P782" s="21"/>
      <c r="Q782" s="17"/>
      <c r="S782" s="26"/>
      <c r="T782" s="28"/>
      <c r="U782" s="27"/>
      <c r="AJ782" s="16"/>
      <c r="AK782" s="23"/>
    </row>
    <row r="783" spans="14:37" x14ac:dyDescent="0.25">
      <c r="N783" s="16"/>
      <c r="O783" s="25"/>
      <c r="P783" s="21"/>
      <c r="Q783" s="17"/>
      <c r="S783" s="26"/>
      <c r="T783" s="28"/>
      <c r="U783" s="27"/>
      <c r="AJ783" s="16"/>
      <c r="AK783" s="23"/>
    </row>
    <row r="784" spans="14:37" x14ac:dyDescent="0.25">
      <c r="N784" s="16"/>
      <c r="O784" s="25"/>
      <c r="P784" s="21"/>
      <c r="Q784" s="17"/>
      <c r="S784" s="26"/>
      <c r="T784" s="28"/>
      <c r="U784" s="27"/>
      <c r="AJ784" s="16"/>
      <c r="AK784" s="23"/>
    </row>
    <row r="785" spans="14:37" x14ac:dyDescent="0.25">
      <c r="N785" s="16"/>
      <c r="O785" s="25"/>
      <c r="P785" s="21"/>
      <c r="Q785" s="17"/>
      <c r="S785" s="26"/>
      <c r="T785" s="28"/>
      <c r="U785" s="27"/>
      <c r="AJ785" s="16"/>
      <c r="AK785" s="23"/>
    </row>
    <row r="786" spans="14:37" x14ac:dyDescent="0.25">
      <c r="N786" s="16"/>
      <c r="O786" s="25"/>
      <c r="P786" s="21"/>
      <c r="Q786" s="17"/>
      <c r="S786" s="26"/>
      <c r="T786" s="28"/>
      <c r="U786" s="27"/>
      <c r="AJ786" s="16"/>
      <c r="AK786" s="23"/>
    </row>
    <row r="787" spans="14:37" x14ac:dyDescent="0.25">
      <c r="N787" s="16"/>
      <c r="O787" s="25"/>
      <c r="P787" s="21"/>
      <c r="Q787" s="17"/>
      <c r="S787" s="26"/>
      <c r="T787" s="28"/>
      <c r="U787" s="27"/>
      <c r="AJ787" s="16"/>
      <c r="AK787" s="23"/>
    </row>
    <row r="788" spans="14:37" x14ac:dyDescent="0.25">
      <c r="N788" s="16"/>
      <c r="O788" s="25"/>
      <c r="P788" s="21"/>
      <c r="Q788" s="17"/>
      <c r="S788" s="26"/>
      <c r="T788" s="28"/>
      <c r="U788" s="27"/>
      <c r="AJ788" s="16"/>
      <c r="AK788" s="23"/>
    </row>
    <row r="789" spans="14:37" x14ac:dyDescent="0.25">
      <c r="N789" s="16"/>
      <c r="O789" s="25"/>
      <c r="P789" s="21"/>
      <c r="Q789" s="17"/>
      <c r="S789" s="26"/>
      <c r="T789" s="28"/>
      <c r="U789" s="27"/>
      <c r="AJ789" s="16"/>
      <c r="AK789" s="23"/>
    </row>
    <row r="790" spans="14:37" x14ac:dyDescent="0.25">
      <c r="N790" s="16"/>
      <c r="O790" s="25"/>
      <c r="P790" s="21"/>
      <c r="Q790" s="17"/>
      <c r="S790" s="26"/>
      <c r="T790" s="28"/>
      <c r="U790" s="27"/>
      <c r="AJ790" s="16"/>
      <c r="AK790" s="23"/>
    </row>
    <row r="791" spans="14:37" x14ac:dyDescent="0.25">
      <c r="N791" s="16"/>
      <c r="O791" s="25"/>
      <c r="P791" s="21"/>
      <c r="Q791" s="17"/>
      <c r="S791" s="26"/>
      <c r="T791" s="28"/>
      <c r="U791" s="27"/>
      <c r="AJ791" s="16"/>
      <c r="AK791" s="23"/>
    </row>
    <row r="792" spans="14:37" x14ac:dyDescent="0.25">
      <c r="N792" s="16"/>
      <c r="O792" s="25"/>
      <c r="P792" s="21"/>
      <c r="Q792" s="17"/>
      <c r="S792" s="26"/>
      <c r="T792" s="28"/>
      <c r="U792" s="27"/>
      <c r="AJ792" s="16"/>
      <c r="AK792" s="23"/>
    </row>
    <row r="793" spans="14:37" x14ac:dyDescent="0.25">
      <c r="N793" s="16"/>
      <c r="O793" s="25"/>
      <c r="P793" s="21"/>
      <c r="Q793" s="17"/>
      <c r="S793" s="26"/>
      <c r="T793" s="28"/>
      <c r="U793" s="27"/>
      <c r="AJ793" s="16"/>
      <c r="AK793" s="23"/>
    </row>
    <row r="794" spans="14:37" x14ac:dyDescent="0.25">
      <c r="N794" s="16"/>
      <c r="O794" s="25"/>
      <c r="P794" s="21"/>
      <c r="Q794" s="17"/>
      <c r="S794" s="26"/>
      <c r="T794" s="28"/>
      <c r="U794" s="27"/>
      <c r="AJ794" s="16"/>
      <c r="AK794" s="23"/>
    </row>
    <row r="795" spans="14:37" x14ac:dyDescent="0.25">
      <c r="N795" s="16"/>
      <c r="O795" s="25"/>
      <c r="P795" s="21"/>
      <c r="Q795" s="17"/>
      <c r="S795" s="26"/>
      <c r="T795" s="28"/>
      <c r="U795" s="27"/>
      <c r="AJ795" s="16"/>
      <c r="AK795" s="23"/>
    </row>
    <row r="796" spans="14:37" x14ac:dyDescent="0.25">
      <c r="N796" s="16"/>
      <c r="O796" s="25"/>
      <c r="P796" s="21"/>
      <c r="Q796" s="17"/>
      <c r="S796" s="26"/>
      <c r="T796" s="28"/>
      <c r="U796" s="27"/>
      <c r="AJ796" s="16"/>
      <c r="AK796" s="23"/>
    </row>
    <row r="797" spans="14:37" x14ac:dyDescent="0.25">
      <c r="N797" s="16"/>
      <c r="O797" s="25"/>
      <c r="P797" s="21"/>
      <c r="Q797" s="17"/>
      <c r="S797" s="26"/>
      <c r="T797" s="28"/>
      <c r="U797" s="27"/>
      <c r="AJ797" s="16"/>
      <c r="AK797" s="23"/>
    </row>
    <row r="798" spans="14:37" x14ac:dyDescent="0.25">
      <c r="N798" s="16"/>
      <c r="O798" s="25"/>
      <c r="P798" s="21"/>
      <c r="Q798" s="17"/>
      <c r="S798" s="26"/>
      <c r="T798" s="28"/>
      <c r="U798" s="27"/>
      <c r="AJ798" s="16"/>
      <c r="AK798" s="23"/>
    </row>
    <row r="799" spans="14:37" x14ac:dyDescent="0.25">
      <c r="N799" s="16"/>
      <c r="O799" s="25"/>
      <c r="P799" s="21"/>
      <c r="Q799" s="17"/>
      <c r="S799" s="26"/>
      <c r="T799" s="28"/>
      <c r="U799" s="27"/>
      <c r="AJ799" s="16"/>
      <c r="AK799" s="23"/>
    </row>
    <row r="800" spans="14:37" x14ac:dyDescent="0.25">
      <c r="N800" s="16"/>
      <c r="O800" s="25"/>
      <c r="P800" s="21"/>
      <c r="Q800" s="17"/>
      <c r="S800" s="26"/>
      <c r="T800" s="28"/>
      <c r="U800" s="27"/>
      <c r="AJ800" s="16"/>
      <c r="AK800" s="23"/>
    </row>
    <row r="801" spans="14:37" x14ac:dyDescent="0.25">
      <c r="N801" s="16"/>
      <c r="O801" s="25"/>
      <c r="P801" s="21"/>
      <c r="Q801" s="17"/>
      <c r="S801" s="26"/>
      <c r="T801" s="28"/>
      <c r="U801" s="27"/>
      <c r="AJ801" s="16"/>
      <c r="AK801" s="23"/>
    </row>
    <row r="802" spans="14:37" x14ac:dyDescent="0.25">
      <c r="N802" s="16"/>
      <c r="O802" s="25"/>
      <c r="P802" s="21"/>
      <c r="Q802" s="17"/>
      <c r="S802" s="26"/>
      <c r="T802" s="28"/>
      <c r="U802" s="27"/>
      <c r="AJ802" s="16"/>
      <c r="AK802" s="23"/>
    </row>
    <row r="803" spans="14:37" x14ac:dyDescent="0.25">
      <c r="N803" s="16"/>
      <c r="O803" s="25"/>
      <c r="P803" s="21"/>
      <c r="Q803" s="17"/>
      <c r="S803" s="26"/>
      <c r="T803" s="28"/>
      <c r="U803" s="27"/>
      <c r="AJ803" s="16"/>
      <c r="AK803" s="23"/>
    </row>
    <row r="804" spans="14:37" x14ac:dyDescent="0.25">
      <c r="N804" s="16"/>
      <c r="O804" s="25"/>
      <c r="P804" s="21"/>
      <c r="Q804" s="17"/>
      <c r="S804" s="26"/>
      <c r="T804" s="28"/>
      <c r="U804" s="27"/>
      <c r="AJ804" s="16"/>
      <c r="AK804" s="23"/>
    </row>
    <row r="805" spans="14:37" x14ac:dyDescent="0.25">
      <c r="N805" s="16"/>
      <c r="O805" s="25"/>
      <c r="P805" s="21"/>
      <c r="Q805" s="17"/>
      <c r="S805" s="26"/>
      <c r="T805" s="28"/>
      <c r="U805" s="27"/>
      <c r="AJ805" s="16"/>
      <c r="AK805" s="23"/>
    </row>
    <row r="806" spans="14:37" x14ac:dyDescent="0.25">
      <c r="N806" s="16"/>
      <c r="O806" s="25"/>
      <c r="P806" s="21"/>
      <c r="Q806" s="17"/>
      <c r="S806" s="26"/>
      <c r="T806" s="28"/>
      <c r="U806" s="27"/>
      <c r="AJ806" s="16"/>
      <c r="AK806" s="23"/>
    </row>
    <row r="807" spans="14:37" x14ac:dyDescent="0.25">
      <c r="N807" s="16"/>
      <c r="O807" s="25"/>
      <c r="P807" s="21"/>
      <c r="Q807" s="17"/>
      <c r="S807" s="26"/>
      <c r="T807" s="28"/>
      <c r="U807" s="27"/>
      <c r="AJ807" s="16"/>
      <c r="AK807" s="23"/>
    </row>
    <row r="808" spans="14:37" x14ac:dyDescent="0.25">
      <c r="N808" s="16"/>
      <c r="O808" s="25"/>
      <c r="P808" s="21"/>
      <c r="Q808" s="17"/>
      <c r="S808" s="26"/>
      <c r="T808" s="28"/>
      <c r="U808" s="27"/>
      <c r="AJ808" s="16"/>
      <c r="AK808" s="23"/>
    </row>
    <row r="809" spans="14:37" x14ac:dyDescent="0.25">
      <c r="N809" s="16"/>
      <c r="O809" s="25"/>
      <c r="P809" s="21"/>
      <c r="Q809" s="17"/>
      <c r="S809" s="26"/>
      <c r="T809" s="28"/>
      <c r="U809" s="27"/>
      <c r="AJ809" s="16"/>
      <c r="AK809" s="23"/>
    </row>
    <row r="810" spans="14:37" x14ac:dyDescent="0.25">
      <c r="N810" s="16"/>
      <c r="O810" s="25"/>
      <c r="P810" s="21"/>
      <c r="Q810" s="17"/>
      <c r="S810" s="26"/>
      <c r="T810" s="28"/>
      <c r="U810" s="27"/>
      <c r="AJ810" s="16"/>
      <c r="AK810" s="23"/>
    </row>
    <row r="811" spans="14:37" x14ac:dyDescent="0.25">
      <c r="N811" s="16"/>
      <c r="O811" s="25"/>
      <c r="P811" s="21"/>
      <c r="Q811" s="17"/>
      <c r="S811" s="26"/>
      <c r="T811" s="28"/>
      <c r="U811" s="27"/>
      <c r="AJ811" s="16"/>
      <c r="AK811" s="23"/>
    </row>
    <row r="812" spans="14:37" x14ac:dyDescent="0.25">
      <c r="N812" s="16"/>
      <c r="O812" s="25"/>
      <c r="P812" s="21"/>
      <c r="Q812" s="17"/>
      <c r="S812" s="26"/>
      <c r="T812" s="28"/>
      <c r="U812" s="27"/>
      <c r="AJ812" s="16"/>
      <c r="AK812" s="23"/>
    </row>
    <row r="813" spans="14:37" x14ac:dyDescent="0.25">
      <c r="N813" s="16"/>
      <c r="O813" s="25"/>
      <c r="P813" s="21"/>
      <c r="Q813" s="17"/>
      <c r="S813" s="26"/>
      <c r="T813" s="28"/>
      <c r="U813" s="27"/>
      <c r="AJ813" s="16"/>
      <c r="AK813" s="23"/>
    </row>
    <row r="814" spans="14:37" x14ac:dyDescent="0.25">
      <c r="N814" s="16"/>
      <c r="O814" s="25"/>
      <c r="P814" s="21"/>
      <c r="Q814" s="17"/>
      <c r="S814" s="26"/>
      <c r="T814" s="28"/>
      <c r="U814" s="27"/>
      <c r="AJ814" s="16"/>
      <c r="AK814" s="23"/>
    </row>
    <row r="815" spans="14:37" x14ac:dyDescent="0.25">
      <c r="N815" s="16"/>
      <c r="O815" s="25"/>
      <c r="P815" s="21"/>
      <c r="Q815" s="17"/>
      <c r="S815" s="26"/>
      <c r="T815" s="28"/>
      <c r="U815" s="27"/>
      <c r="AJ815" s="16"/>
      <c r="AK815" s="23"/>
    </row>
    <row r="816" spans="14:37" x14ac:dyDescent="0.25">
      <c r="N816" s="16"/>
      <c r="O816" s="25"/>
      <c r="P816" s="21"/>
      <c r="Q816" s="17"/>
      <c r="S816" s="26"/>
      <c r="T816" s="28"/>
      <c r="U816" s="27"/>
      <c r="AJ816" s="16"/>
      <c r="AK816" s="23"/>
    </row>
    <row r="817" spans="14:37" x14ac:dyDescent="0.25">
      <c r="N817" s="16"/>
      <c r="O817" s="25"/>
      <c r="P817" s="21"/>
      <c r="Q817" s="17"/>
      <c r="S817" s="26"/>
      <c r="T817" s="28"/>
      <c r="U817" s="27"/>
      <c r="AJ817" s="16"/>
      <c r="AK817" s="23"/>
    </row>
    <row r="818" spans="14:37" x14ac:dyDescent="0.25">
      <c r="N818" s="16"/>
      <c r="O818" s="25"/>
      <c r="P818" s="21"/>
      <c r="Q818" s="17"/>
      <c r="S818" s="26"/>
      <c r="T818" s="28"/>
      <c r="U818" s="27"/>
      <c r="AJ818" s="16"/>
      <c r="AK818" s="23"/>
    </row>
    <row r="819" spans="14:37" x14ac:dyDescent="0.25">
      <c r="N819" s="16"/>
      <c r="O819" s="25"/>
      <c r="P819" s="21"/>
      <c r="Q819" s="17"/>
      <c r="S819" s="26"/>
      <c r="T819" s="28"/>
      <c r="U819" s="27"/>
      <c r="AJ819" s="16"/>
      <c r="AK819" s="23"/>
    </row>
    <row r="820" spans="14:37" x14ac:dyDescent="0.25">
      <c r="N820" s="16"/>
      <c r="O820" s="25"/>
      <c r="P820" s="21"/>
      <c r="Q820" s="17"/>
      <c r="S820" s="26"/>
      <c r="T820" s="28"/>
      <c r="U820" s="27"/>
      <c r="AJ820" s="16"/>
      <c r="AK820" s="23"/>
    </row>
    <row r="821" spans="14:37" x14ac:dyDescent="0.25">
      <c r="N821" s="16"/>
      <c r="O821" s="25"/>
      <c r="P821" s="21"/>
      <c r="Q821" s="17"/>
      <c r="S821" s="26"/>
      <c r="T821" s="28"/>
      <c r="U821" s="27"/>
      <c r="AJ821" s="16"/>
      <c r="AK821" s="23"/>
    </row>
    <row r="822" spans="14:37" x14ac:dyDescent="0.25">
      <c r="N822" s="16"/>
      <c r="O822" s="25"/>
      <c r="P822" s="21"/>
      <c r="Q822" s="17"/>
      <c r="S822" s="26"/>
      <c r="T822" s="28"/>
      <c r="U822" s="27"/>
      <c r="AJ822" s="16"/>
      <c r="AK822" s="23"/>
    </row>
    <row r="823" spans="14:37" x14ac:dyDescent="0.25">
      <c r="N823" s="16"/>
      <c r="O823" s="25"/>
      <c r="P823" s="21"/>
      <c r="Q823" s="17"/>
      <c r="S823" s="26"/>
      <c r="T823" s="28"/>
      <c r="U823" s="27"/>
      <c r="AJ823" s="16"/>
      <c r="AK823" s="23"/>
    </row>
    <row r="824" spans="14:37" x14ac:dyDescent="0.25">
      <c r="N824" s="16"/>
      <c r="O824" s="25"/>
      <c r="P824" s="21"/>
      <c r="Q824" s="17"/>
      <c r="S824" s="26"/>
      <c r="T824" s="28"/>
      <c r="U824" s="27"/>
      <c r="AJ824" s="16"/>
      <c r="AK824" s="23"/>
    </row>
    <row r="825" spans="14:37" x14ac:dyDescent="0.25">
      <c r="N825" s="16"/>
      <c r="O825" s="25"/>
      <c r="P825" s="21"/>
      <c r="Q825" s="17"/>
      <c r="S825" s="26"/>
      <c r="T825" s="28"/>
      <c r="U825" s="27"/>
      <c r="AJ825" s="16"/>
      <c r="AK825" s="23"/>
    </row>
    <row r="826" spans="14:37" x14ac:dyDescent="0.25">
      <c r="N826" s="16"/>
      <c r="O826" s="25"/>
      <c r="P826" s="21"/>
      <c r="Q826" s="17"/>
      <c r="S826" s="26"/>
      <c r="T826" s="28"/>
      <c r="U826" s="27"/>
      <c r="AJ826" s="16"/>
      <c r="AK826" s="23"/>
    </row>
    <row r="827" spans="14:37" x14ac:dyDescent="0.25">
      <c r="N827" s="16"/>
      <c r="O827" s="25"/>
      <c r="P827" s="21"/>
      <c r="Q827" s="17"/>
      <c r="S827" s="26"/>
      <c r="T827" s="28"/>
      <c r="U827" s="27"/>
      <c r="AJ827" s="16"/>
      <c r="AK827" s="23"/>
    </row>
    <row r="828" spans="14:37" x14ac:dyDescent="0.25">
      <c r="N828" s="16"/>
      <c r="O828" s="25"/>
      <c r="P828" s="21"/>
      <c r="Q828" s="17"/>
      <c r="S828" s="26"/>
      <c r="T828" s="28"/>
      <c r="U828" s="27"/>
      <c r="AJ828" s="16"/>
      <c r="AK828" s="23"/>
    </row>
    <row r="829" spans="14:37" x14ac:dyDescent="0.25">
      <c r="N829" s="16"/>
      <c r="O829" s="25"/>
      <c r="P829" s="21"/>
      <c r="Q829" s="17"/>
      <c r="S829" s="26"/>
      <c r="T829" s="28"/>
      <c r="U829" s="27"/>
      <c r="AJ829" s="16"/>
      <c r="AK829" s="23"/>
    </row>
    <row r="830" spans="14:37" x14ac:dyDescent="0.25">
      <c r="N830" s="16"/>
      <c r="O830" s="25"/>
      <c r="P830" s="21"/>
      <c r="Q830" s="17"/>
      <c r="S830" s="26"/>
      <c r="T830" s="28"/>
      <c r="U830" s="27"/>
      <c r="AJ830" s="16"/>
      <c r="AK830" s="23"/>
    </row>
    <row r="831" spans="14:37" x14ac:dyDescent="0.25">
      <c r="N831" s="16"/>
      <c r="O831" s="25"/>
      <c r="P831" s="21"/>
      <c r="Q831" s="17"/>
      <c r="S831" s="26"/>
      <c r="T831" s="28"/>
      <c r="U831" s="27"/>
      <c r="AJ831" s="16"/>
      <c r="AK831" s="23"/>
    </row>
    <row r="832" spans="14:37" x14ac:dyDescent="0.25">
      <c r="N832" s="16"/>
      <c r="O832" s="25"/>
      <c r="P832" s="21"/>
      <c r="Q832" s="17"/>
      <c r="S832" s="26"/>
      <c r="T832" s="28"/>
      <c r="U832" s="27"/>
      <c r="AJ832" s="16"/>
      <c r="AK832" s="23"/>
    </row>
    <row r="833" spans="14:37" x14ac:dyDescent="0.25">
      <c r="N833" s="16"/>
      <c r="O833" s="25"/>
      <c r="P833" s="21"/>
      <c r="Q833" s="17"/>
      <c r="S833" s="26"/>
      <c r="T833" s="28"/>
      <c r="U833" s="27"/>
      <c r="AJ833" s="16"/>
      <c r="AK833" s="23"/>
    </row>
    <row r="834" spans="14:37" x14ac:dyDescent="0.25">
      <c r="N834" s="16"/>
      <c r="O834" s="25"/>
      <c r="P834" s="21"/>
      <c r="Q834" s="17"/>
      <c r="S834" s="26"/>
      <c r="T834" s="28"/>
      <c r="U834" s="27"/>
      <c r="AJ834" s="16"/>
      <c r="AK834" s="23"/>
    </row>
    <row r="835" spans="14:37" x14ac:dyDescent="0.25">
      <c r="N835" s="16"/>
      <c r="O835" s="25"/>
      <c r="P835" s="21"/>
      <c r="Q835" s="17"/>
      <c r="S835" s="26"/>
      <c r="T835" s="28"/>
      <c r="U835" s="27"/>
      <c r="AJ835" s="16"/>
      <c r="AK835" s="23"/>
    </row>
    <row r="836" spans="14:37" x14ac:dyDescent="0.25">
      <c r="N836" s="16"/>
      <c r="O836" s="25"/>
      <c r="P836" s="21"/>
      <c r="Q836" s="17"/>
      <c r="S836" s="26"/>
      <c r="T836" s="28"/>
      <c r="U836" s="27"/>
      <c r="AJ836" s="16"/>
      <c r="AK836" s="23"/>
    </row>
    <row r="837" spans="14:37" x14ac:dyDescent="0.25">
      <c r="N837" s="16"/>
      <c r="O837" s="25"/>
      <c r="P837" s="21"/>
      <c r="Q837" s="17"/>
      <c r="S837" s="26"/>
      <c r="T837" s="28"/>
      <c r="U837" s="27"/>
      <c r="AJ837" s="16"/>
      <c r="AK837" s="23"/>
    </row>
    <row r="838" spans="14:37" x14ac:dyDescent="0.25">
      <c r="N838" s="16"/>
      <c r="O838" s="25"/>
      <c r="P838" s="21"/>
      <c r="Q838" s="17"/>
      <c r="S838" s="26"/>
      <c r="T838" s="28"/>
      <c r="U838" s="27"/>
      <c r="AJ838" s="16"/>
      <c r="AK838" s="23"/>
    </row>
    <row r="839" spans="14:37" x14ac:dyDescent="0.25">
      <c r="N839" s="16"/>
      <c r="O839" s="25"/>
      <c r="P839" s="21"/>
      <c r="Q839" s="17"/>
      <c r="S839" s="26"/>
      <c r="T839" s="28"/>
      <c r="U839" s="27"/>
      <c r="AJ839" s="16"/>
      <c r="AK839" s="23"/>
    </row>
    <row r="840" spans="14:37" x14ac:dyDescent="0.25">
      <c r="N840" s="16"/>
      <c r="O840" s="25"/>
      <c r="P840" s="21"/>
      <c r="Q840" s="17"/>
      <c r="S840" s="26"/>
      <c r="T840" s="28"/>
      <c r="U840" s="27"/>
      <c r="AJ840" s="16"/>
      <c r="AK840" s="23"/>
    </row>
    <row r="841" spans="14:37" x14ac:dyDescent="0.25">
      <c r="N841" s="16"/>
      <c r="O841" s="25"/>
      <c r="P841" s="21"/>
      <c r="Q841" s="17"/>
      <c r="S841" s="26"/>
      <c r="T841" s="28"/>
      <c r="U841" s="27"/>
      <c r="AJ841" s="16"/>
      <c r="AK841" s="23"/>
    </row>
    <row r="842" spans="14:37" x14ac:dyDescent="0.25">
      <c r="N842" s="16"/>
      <c r="O842" s="25"/>
      <c r="P842" s="21"/>
      <c r="Q842" s="17"/>
      <c r="S842" s="26"/>
      <c r="T842" s="28"/>
      <c r="U842" s="27"/>
      <c r="AJ842" s="16"/>
      <c r="AK842" s="23"/>
    </row>
    <row r="843" spans="14:37" x14ac:dyDescent="0.25">
      <c r="N843" s="16"/>
      <c r="O843" s="25"/>
      <c r="P843" s="21"/>
      <c r="Q843" s="17"/>
      <c r="S843" s="26"/>
      <c r="T843" s="28"/>
      <c r="U843" s="27"/>
      <c r="AJ843" s="16"/>
      <c r="AK843" s="23"/>
    </row>
    <row r="844" spans="14:37" x14ac:dyDescent="0.25">
      <c r="N844" s="16"/>
      <c r="O844" s="25"/>
      <c r="P844" s="21"/>
      <c r="Q844" s="17"/>
      <c r="S844" s="26"/>
      <c r="T844" s="28"/>
      <c r="U844" s="27"/>
      <c r="AJ844" s="16"/>
      <c r="AK844" s="23"/>
    </row>
    <row r="845" spans="14:37" x14ac:dyDescent="0.25">
      <c r="N845" s="16"/>
      <c r="O845" s="25"/>
      <c r="P845" s="21"/>
      <c r="Q845" s="17"/>
      <c r="S845" s="26"/>
      <c r="T845" s="28"/>
      <c r="U845" s="27"/>
      <c r="AJ845" s="16"/>
      <c r="AK845" s="23"/>
    </row>
    <row r="846" spans="14:37" x14ac:dyDescent="0.25">
      <c r="N846" s="16"/>
      <c r="O846" s="25"/>
      <c r="P846" s="21"/>
      <c r="Q846" s="17"/>
      <c r="S846" s="26"/>
      <c r="T846" s="28"/>
      <c r="U846" s="27"/>
      <c r="AJ846" s="16"/>
      <c r="AK846" s="23"/>
    </row>
    <row r="847" spans="14:37" x14ac:dyDescent="0.25">
      <c r="N847" s="16"/>
      <c r="O847" s="25"/>
      <c r="P847" s="21"/>
      <c r="Q847" s="17"/>
      <c r="S847" s="26"/>
      <c r="T847" s="28"/>
      <c r="U847" s="27"/>
      <c r="AJ847" s="16"/>
      <c r="AK847" s="23"/>
    </row>
    <row r="848" spans="14:37" x14ac:dyDescent="0.25">
      <c r="N848" s="16"/>
      <c r="O848" s="25"/>
      <c r="P848" s="21"/>
      <c r="Q848" s="17"/>
      <c r="S848" s="26"/>
      <c r="T848" s="28"/>
      <c r="U848" s="27"/>
      <c r="AJ848" s="16"/>
      <c r="AK848" s="23"/>
    </row>
    <row r="849" spans="14:37" x14ac:dyDescent="0.25">
      <c r="N849" s="16"/>
      <c r="O849" s="25"/>
      <c r="P849" s="21"/>
      <c r="Q849" s="17"/>
      <c r="S849" s="26"/>
      <c r="T849" s="28"/>
      <c r="U849" s="27"/>
      <c r="AJ849" s="16"/>
      <c r="AK849" s="23"/>
    </row>
    <row r="850" spans="14:37" x14ac:dyDescent="0.25">
      <c r="N850" s="16"/>
      <c r="O850" s="25"/>
      <c r="P850" s="21"/>
      <c r="Q850" s="17"/>
      <c r="S850" s="26"/>
      <c r="T850" s="28"/>
      <c r="U850" s="27"/>
      <c r="AJ850" s="16"/>
      <c r="AK850" s="23"/>
    </row>
    <row r="851" spans="14:37" x14ac:dyDescent="0.25">
      <c r="N851" s="16"/>
      <c r="O851" s="25"/>
      <c r="P851" s="21"/>
      <c r="Q851" s="17"/>
      <c r="S851" s="26"/>
      <c r="T851" s="28"/>
      <c r="U851" s="27"/>
      <c r="AJ851" s="16"/>
      <c r="AK851" s="23"/>
    </row>
    <row r="852" spans="14:37" x14ac:dyDescent="0.25">
      <c r="N852" s="16"/>
      <c r="O852" s="25"/>
      <c r="P852" s="21"/>
      <c r="Q852" s="17"/>
      <c r="S852" s="26"/>
      <c r="T852" s="28"/>
      <c r="U852" s="27"/>
      <c r="AJ852" s="16"/>
      <c r="AK852" s="23"/>
    </row>
    <row r="853" spans="14:37" x14ac:dyDescent="0.25">
      <c r="N853" s="16"/>
      <c r="O853" s="25"/>
      <c r="P853" s="21"/>
      <c r="Q853" s="17"/>
      <c r="S853" s="26"/>
      <c r="T853" s="28"/>
      <c r="U853" s="27"/>
      <c r="AJ853" s="16"/>
      <c r="AK853" s="23"/>
    </row>
    <row r="854" spans="14:37" x14ac:dyDescent="0.25">
      <c r="N854" s="16"/>
      <c r="O854" s="25"/>
      <c r="P854" s="21"/>
      <c r="Q854" s="17"/>
      <c r="S854" s="26"/>
      <c r="T854" s="28"/>
      <c r="U854" s="27"/>
      <c r="AJ854" s="16"/>
      <c r="AK854" s="23"/>
    </row>
    <row r="855" spans="14:37" x14ac:dyDescent="0.25">
      <c r="N855" s="16"/>
      <c r="O855" s="25"/>
      <c r="P855" s="21"/>
      <c r="Q855" s="17"/>
      <c r="S855" s="26"/>
      <c r="T855" s="28"/>
      <c r="U855" s="27"/>
      <c r="AJ855" s="16"/>
      <c r="AK855" s="23"/>
    </row>
    <row r="856" spans="14:37" x14ac:dyDescent="0.25">
      <c r="N856" s="16"/>
      <c r="O856" s="25"/>
      <c r="P856" s="21"/>
      <c r="Q856" s="17"/>
      <c r="S856" s="26"/>
      <c r="T856" s="28"/>
      <c r="U856" s="27"/>
      <c r="AJ856" s="16"/>
      <c r="AK856" s="23"/>
    </row>
    <row r="857" spans="14:37" x14ac:dyDescent="0.25">
      <c r="N857" s="16"/>
      <c r="O857" s="25"/>
      <c r="P857" s="21"/>
      <c r="Q857" s="17"/>
      <c r="S857" s="26"/>
      <c r="T857" s="28"/>
      <c r="U857" s="27"/>
      <c r="AJ857" s="16"/>
      <c r="AK857" s="23"/>
    </row>
    <row r="858" spans="14:37" x14ac:dyDescent="0.25">
      <c r="N858" s="16"/>
      <c r="O858" s="25"/>
      <c r="P858" s="21"/>
      <c r="Q858" s="17"/>
      <c r="S858" s="26"/>
      <c r="T858" s="28"/>
      <c r="U858" s="27"/>
      <c r="AJ858" s="16"/>
      <c r="AK858" s="23"/>
    </row>
    <row r="859" spans="14:37" x14ac:dyDescent="0.25">
      <c r="N859" s="16"/>
      <c r="O859" s="25"/>
      <c r="P859" s="21"/>
      <c r="Q859" s="17"/>
      <c r="S859" s="26"/>
      <c r="T859" s="28"/>
      <c r="U859" s="27"/>
      <c r="AJ859" s="16"/>
      <c r="AK859" s="23"/>
    </row>
    <row r="860" spans="14:37" x14ac:dyDescent="0.25">
      <c r="N860" s="16"/>
      <c r="O860" s="25"/>
      <c r="P860" s="21"/>
      <c r="Q860" s="17"/>
      <c r="S860" s="26"/>
      <c r="T860" s="28"/>
      <c r="U860" s="27"/>
      <c r="AJ860" s="16"/>
      <c r="AK860" s="23"/>
    </row>
    <row r="861" spans="14:37" x14ac:dyDescent="0.25">
      <c r="N861" s="16"/>
      <c r="O861" s="25"/>
      <c r="P861" s="21"/>
      <c r="Q861" s="17"/>
      <c r="S861" s="26"/>
      <c r="T861" s="28"/>
      <c r="U861" s="27"/>
      <c r="AJ861" s="16"/>
      <c r="AK861" s="23"/>
    </row>
    <row r="862" spans="14:37" x14ac:dyDescent="0.25">
      <c r="N862" s="16"/>
      <c r="O862" s="25"/>
      <c r="P862" s="21"/>
      <c r="Q862" s="17"/>
      <c r="S862" s="26"/>
      <c r="T862" s="28"/>
      <c r="U862" s="27"/>
      <c r="AJ862" s="16"/>
      <c r="AK862" s="23"/>
    </row>
    <row r="863" spans="14:37" x14ac:dyDescent="0.25">
      <c r="N863" s="16"/>
      <c r="O863" s="25"/>
      <c r="P863" s="21"/>
      <c r="Q863" s="17"/>
      <c r="S863" s="26"/>
      <c r="T863" s="28"/>
      <c r="U863" s="27"/>
      <c r="AJ863" s="16"/>
      <c r="AK863" s="23"/>
    </row>
    <row r="864" spans="14:37" x14ac:dyDescent="0.25">
      <c r="N864" s="16"/>
      <c r="O864" s="25"/>
      <c r="P864" s="21"/>
      <c r="Q864" s="17"/>
      <c r="S864" s="26"/>
      <c r="T864" s="28"/>
      <c r="U864" s="27"/>
      <c r="AJ864" s="16"/>
      <c r="AK864" s="23"/>
    </row>
    <row r="865" spans="14:37" x14ac:dyDescent="0.25">
      <c r="N865" s="16"/>
      <c r="O865" s="25"/>
      <c r="P865" s="21"/>
      <c r="Q865" s="17"/>
      <c r="S865" s="26"/>
      <c r="T865" s="28"/>
      <c r="U865" s="27"/>
      <c r="AJ865" s="16"/>
      <c r="AK865" s="23"/>
    </row>
    <row r="866" spans="14:37" x14ac:dyDescent="0.25">
      <c r="N866" s="16"/>
      <c r="O866" s="25"/>
      <c r="P866" s="21"/>
      <c r="Q866" s="17"/>
      <c r="S866" s="26"/>
      <c r="T866" s="28"/>
      <c r="U866" s="27"/>
      <c r="AJ866" s="16"/>
      <c r="AK866" s="23"/>
    </row>
    <row r="867" spans="14:37" x14ac:dyDescent="0.25">
      <c r="N867" s="16"/>
      <c r="O867" s="25"/>
      <c r="P867" s="21"/>
      <c r="Q867" s="17"/>
      <c r="S867" s="26"/>
      <c r="T867" s="28"/>
      <c r="U867" s="27"/>
      <c r="AJ867" s="16"/>
      <c r="AK867" s="23"/>
    </row>
    <row r="868" spans="14:37" x14ac:dyDescent="0.25">
      <c r="N868" s="16"/>
      <c r="O868" s="25"/>
      <c r="P868" s="21"/>
      <c r="Q868" s="17"/>
      <c r="S868" s="26"/>
      <c r="T868" s="28"/>
      <c r="U868" s="27"/>
      <c r="AJ868" s="16"/>
      <c r="AK868" s="23"/>
    </row>
    <row r="869" spans="14:37" x14ac:dyDescent="0.25">
      <c r="N869" s="16"/>
      <c r="O869" s="25"/>
      <c r="P869" s="21"/>
      <c r="Q869" s="17"/>
      <c r="S869" s="26"/>
      <c r="T869" s="28"/>
      <c r="U869" s="27"/>
      <c r="AJ869" s="16"/>
      <c r="AK869" s="23"/>
    </row>
    <row r="870" spans="14:37" x14ac:dyDescent="0.25">
      <c r="N870" s="16"/>
      <c r="O870" s="25"/>
      <c r="P870" s="21"/>
      <c r="Q870" s="17"/>
      <c r="S870" s="26"/>
      <c r="T870" s="28"/>
      <c r="U870" s="27"/>
      <c r="AJ870" s="16"/>
      <c r="AK870" s="23"/>
    </row>
    <row r="871" spans="14:37" x14ac:dyDescent="0.25">
      <c r="N871" s="16"/>
      <c r="O871" s="25"/>
      <c r="P871" s="21"/>
      <c r="Q871" s="17"/>
      <c r="S871" s="26"/>
      <c r="T871" s="28"/>
      <c r="U871" s="27"/>
      <c r="AJ871" s="16"/>
      <c r="AK871" s="23"/>
    </row>
    <row r="872" spans="14:37" x14ac:dyDescent="0.25">
      <c r="N872" s="16"/>
      <c r="O872" s="25"/>
      <c r="P872" s="21"/>
      <c r="Q872" s="17"/>
      <c r="S872" s="26"/>
      <c r="T872" s="28"/>
      <c r="U872" s="27"/>
      <c r="AJ872" s="16"/>
      <c r="AK872" s="23"/>
    </row>
    <row r="873" spans="14:37" x14ac:dyDescent="0.25">
      <c r="N873" s="16"/>
      <c r="O873" s="25"/>
      <c r="P873" s="21"/>
      <c r="Q873" s="17"/>
      <c r="S873" s="26"/>
      <c r="T873" s="28"/>
      <c r="U873" s="27"/>
      <c r="AJ873" s="16"/>
      <c r="AK873" s="23"/>
    </row>
    <row r="874" spans="14:37" x14ac:dyDescent="0.25">
      <c r="N874" s="16"/>
      <c r="O874" s="25"/>
      <c r="P874" s="21"/>
      <c r="Q874" s="17"/>
      <c r="S874" s="26"/>
      <c r="T874" s="28"/>
      <c r="U874" s="27"/>
      <c r="AJ874" s="16"/>
      <c r="AK874" s="23"/>
    </row>
    <row r="875" spans="14:37" x14ac:dyDescent="0.25">
      <c r="N875" s="16"/>
      <c r="O875" s="25"/>
      <c r="P875" s="21"/>
      <c r="Q875" s="17"/>
      <c r="S875" s="26"/>
      <c r="T875" s="28"/>
      <c r="U875" s="27"/>
      <c r="AJ875" s="16"/>
      <c r="AK875" s="23"/>
    </row>
    <row r="876" spans="14:37" x14ac:dyDescent="0.25">
      <c r="N876" s="16"/>
      <c r="O876" s="25"/>
      <c r="P876" s="21"/>
      <c r="Q876" s="17"/>
      <c r="S876" s="26"/>
      <c r="T876" s="28"/>
      <c r="U876" s="27"/>
      <c r="AJ876" s="16"/>
      <c r="AK876" s="23"/>
    </row>
    <row r="877" spans="14:37" x14ac:dyDescent="0.25">
      <c r="N877" s="16"/>
      <c r="O877" s="25"/>
      <c r="P877" s="21"/>
      <c r="Q877" s="17"/>
      <c r="S877" s="26"/>
      <c r="T877" s="28"/>
      <c r="U877" s="27"/>
      <c r="AJ877" s="16"/>
      <c r="AK877" s="23"/>
    </row>
    <row r="878" spans="14:37" x14ac:dyDescent="0.25">
      <c r="N878" s="16"/>
      <c r="O878" s="25"/>
      <c r="P878" s="21"/>
      <c r="Q878" s="17"/>
      <c r="S878" s="26"/>
      <c r="T878" s="28"/>
      <c r="U878" s="27"/>
      <c r="AJ878" s="16"/>
      <c r="AK878" s="23"/>
    </row>
    <row r="879" spans="14:37" x14ac:dyDescent="0.25">
      <c r="N879" s="16"/>
      <c r="O879" s="25"/>
      <c r="P879" s="21"/>
      <c r="Q879" s="17"/>
      <c r="S879" s="26"/>
      <c r="T879" s="28"/>
      <c r="U879" s="27"/>
      <c r="AJ879" s="16"/>
      <c r="AK879" s="23"/>
    </row>
    <row r="880" spans="14:37" x14ac:dyDescent="0.25">
      <c r="N880" s="16"/>
      <c r="O880" s="25"/>
      <c r="P880" s="21"/>
      <c r="Q880" s="17"/>
      <c r="S880" s="26"/>
      <c r="T880" s="28"/>
      <c r="U880" s="27"/>
      <c r="AJ880" s="16"/>
      <c r="AK880" s="23"/>
    </row>
    <row r="881" spans="14:37" x14ac:dyDescent="0.25">
      <c r="N881" s="16"/>
      <c r="O881" s="25"/>
      <c r="P881" s="21"/>
      <c r="Q881" s="17"/>
      <c r="S881" s="26"/>
      <c r="T881" s="28"/>
      <c r="U881" s="27"/>
      <c r="AJ881" s="16"/>
      <c r="AK881" s="23"/>
    </row>
    <row r="882" spans="14:37" x14ac:dyDescent="0.25">
      <c r="N882" s="16"/>
      <c r="O882" s="25"/>
      <c r="P882" s="21"/>
      <c r="Q882" s="17"/>
      <c r="S882" s="26"/>
      <c r="T882" s="28"/>
      <c r="U882" s="27"/>
      <c r="AJ882" s="16"/>
      <c r="AK882" s="23"/>
    </row>
    <row r="883" spans="14:37" x14ac:dyDescent="0.25">
      <c r="N883" s="16"/>
      <c r="O883" s="25"/>
      <c r="P883" s="21"/>
      <c r="Q883" s="17"/>
      <c r="S883" s="26"/>
      <c r="T883" s="28"/>
      <c r="U883" s="27"/>
      <c r="AJ883" s="16"/>
      <c r="AK883" s="23"/>
    </row>
    <row r="884" spans="14:37" x14ac:dyDescent="0.25">
      <c r="N884" s="16"/>
      <c r="O884" s="25"/>
      <c r="P884" s="21"/>
      <c r="Q884" s="17"/>
      <c r="S884" s="26"/>
      <c r="T884" s="28"/>
      <c r="U884" s="27"/>
      <c r="AJ884" s="16"/>
      <c r="AK884" s="23"/>
    </row>
    <row r="885" spans="14:37" x14ac:dyDescent="0.25">
      <c r="N885" s="16"/>
      <c r="O885" s="25"/>
      <c r="P885" s="21"/>
      <c r="Q885" s="17"/>
      <c r="S885" s="26"/>
      <c r="T885" s="28"/>
      <c r="U885" s="27"/>
      <c r="AJ885" s="16"/>
      <c r="AK885" s="23"/>
    </row>
    <row r="886" spans="14:37" x14ac:dyDescent="0.25">
      <c r="N886" s="16"/>
      <c r="O886" s="25"/>
      <c r="P886" s="21"/>
      <c r="Q886" s="17"/>
      <c r="S886" s="26"/>
      <c r="T886" s="28"/>
      <c r="U886" s="27"/>
      <c r="AJ886" s="16"/>
      <c r="AK886" s="23"/>
    </row>
    <row r="887" spans="14:37" x14ac:dyDescent="0.25">
      <c r="N887" s="16"/>
      <c r="O887" s="25"/>
      <c r="P887" s="21"/>
      <c r="Q887" s="17"/>
      <c r="S887" s="26"/>
      <c r="T887" s="28"/>
      <c r="U887" s="27"/>
      <c r="AJ887" s="16"/>
      <c r="AK887" s="23"/>
    </row>
    <row r="888" spans="14:37" x14ac:dyDescent="0.25">
      <c r="N888" s="16"/>
      <c r="O888" s="25"/>
      <c r="P888" s="21"/>
      <c r="Q888" s="17"/>
      <c r="S888" s="26"/>
      <c r="T888" s="28"/>
      <c r="U888" s="27"/>
      <c r="AJ888" s="16"/>
      <c r="AK888" s="23"/>
    </row>
    <row r="889" spans="14:37" x14ac:dyDescent="0.25">
      <c r="N889" s="16"/>
      <c r="O889" s="25"/>
      <c r="P889" s="21"/>
      <c r="Q889" s="17"/>
      <c r="S889" s="26"/>
      <c r="T889" s="28"/>
      <c r="U889" s="27"/>
      <c r="AJ889" s="16"/>
      <c r="AK889" s="23"/>
    </row>
    <row r="890" spans="14:37" x14ac:dyDescent="0.25">
      <c r="N890" s="16"/>
      <c r="O890" s="25"/>
      <c r="P890" s="21"/>
      <c r="Q890" s="17"/>
      <c r="S890" s="26"/>
      <c r="T890" s="28"/>
      <c r="U890" s="27"/>
      <c r="AJ890" s="16"/>
      <c r="AK890" s="23"/>
    </row>
    <row r="891" spans="14:37" x14ac:dyDescent="0.25">
      <c r="N891" s="16"/>
      <c r="O891" s="25"/>
      <c r="P891" s="21"/>
      <c r="Q891" s="17"/>
      <c r="S891" s="26"/>
      <c r="T891" s="28"/>
      <c r="U891" s="27"/>
      <c r="AJ891" s="16"/>
      <c r="AK891" s="23"/>
    </row>
    <row r="892" spans="14:37" x14ac:dyDescent="0.25">
      <c r="N892" s="16"/>
      <c r="O892" s="25"/>
      <c r="P892" s="21"/>
      <c r="Q892" s="17"/>
      <c r="S892" s="26"/>
      <c r="T892" s="28"/>
      <c r="U892" s="27"/>
      <c r="AJ892" s="16"/>
      <c r="AK892" s="23"/>
    </row>
    <row r="893" spans="14:37" x14ac:dyDescent="0.25">
      <c r="N893" s="16"/>
      <c r="O893" s="25"/>
      <c r="P893" s="21"/>
      <c r="Q893" s="17"/>
      <c r="S893" s="26"/>
      <c r="T893" s="28"/>
      <c r="U893" s="27"/>
      <c r="AJ893" s="16"/>
      <c r="AK893" s="23"/>
    </row>
    <row r="894" spans="14:37" x14ac:dyDescent="0.25">
      <c r="N894" s="16"/>
      <c r="O894" s="25"/>
      <c r="P894" s="21"/>
      <c r="Q894" s="17"/>
      <c r="S894" s="26"/>
      <c r="T894" s="28"/>
      <c r="U894" s="27"/>
      <c r="AJ894" s="16"/>
      <c r="AK894" s="23"/>
    </row>
    <row r="895" spans="14:37" x14ac:dyDescent="0.25">
      <c r="N895" s="16"/>
      <c r="O895" s="25"/>
      <c r="P895" s="21"/>
      <c r="Q895" s="17"/>
      <c r="S895" s="26"/>
      <c r="T895" s="28"/>
      <c r="U895" s="27"/>
      <c r="AJ895" s="16"/>
      <c r="AK895" s="23"/>
    </row>
    <row r="896" spans="14:37" x14ac:dyDescent="0.25">
      <c r="N896" s="16"/>
      <c r="O896" s="25"/>
      <c r="P896" s="21"/>
      <c r="Q896" s="17"/>
      <c r="S896" s="26"/>
      <c r="T896" s="28"/>
      <c r="U896" s="27"/>
      <c r="AJ896" s="16"/>
      <c r="AK896" s="23"/>
    </row>
    <row r="897" spans="14:37" x14ac:dyDescent="0.25">
      <c r="N897" s="16"/>
      <c r="O897" s="25"/>
      <c r="P897" s="21"/>
      <c r="Q897" s="17"/>
      <c r="S897" s="26"/>
      <c r="T897" s="28"/>
      <c r="U897" s="27"/>
      <c r="AJ897" s="16"/>
      <c r="AK897" s="23"/>
    </row>
    <row r="898" spans="14:37" x14ac:dyDescent="0.25">
      <c r="N898" s="16"/>
      <c r="O898" s="25"/>
      <c r="P898" s="21"/>
      <c r="Q898" s="17"/>
      <c r="S898" s="26"/>
      <c r="T898" s="28"/>
      <c r="U898" s="27"/>
      <c r="AJ898" s="16"/>
      <c r="AK898" s="23"/>
    </row>
    <row r="899" spans="14:37" x14ac:dyDescent="0.25">
      <c r="N899" s="16"/>
      <c r="O899" s="25"/>
      <c r="P899" s="21"/>
      <c r="Q899" s="17"/>
      <c r="S899" s="26"/>
      <c r="T899" s="28"/>
      <c r="U899" s="27"/>
      <c r="AJ899" s="16"/>
      <c r="AK899" s="23"/>
    </row>
    <row r="900" spans="14:37" x14ac:dyDescent="0.25">
      <c r="N900" s="16"/>
      <c r="O900" s="25"/>
      <c r="P900" s="21"/>
      <c r="Q900" s="17"/>
      <c r="S900" s="26"/>
      <c r="T900" s="28"/>
      <c r="U900" s="27"/>
      <c r="AJ900" s="16"/>
      <c r="AK900" s="23"/>
    </row>
    <row r="901" spans="14:37" x14ac:dyDescent="0.25">
      <c r="N901" s="16"/>
      <c r="O901" s="25"/>
      <c r="P901" s="21"/>
      <c r="Q901" s="17"/>
      <c r="S901" s="26"/>
      <c r="T901" s="28"/>
      <c r="U901" s="27"/>
      <c r="AJ901" s="16"/>
      <c r="AK901" s="23"/>
    </row>
    <row r="902" spans="14:37" x14ac:dyDescent="0.25">
      <c r="N902" s="16"/>
      <c r="O902" s="25"/>
      <c r="P902" s="21"/>
      <c r="Q902" s="17"/>
      <c r="S902" s="26"/>
      <c r="T902" s="28"/>
      <c r="U902" s="27"/>
      <c r="AJ902" s="16"/>
      <c r="AK902" s="23"/>
    </row>
    <row r="903" spans="14:37" x14ac:dyDescent="0.25">
      <c r="N903" s="16"/>
      <c r="O903" s="25"/>
      <c r="P903" s="21"/>
      <c r="Q903" s="17"/>
      <c r="S903" s="26"/>
      <c r="T903" s="28"/>
      <c r="U903" s="27"/>
      <c r="AJ903" s="16"/>
      <c r="AK903" s="23"/>
    </row>
    <row r="904" spans="14:37" x14ac:dyDescent="0.25">
      <c r="N904" s="16"/>
      <c r="O904" s="25"/>
      <c r="P904" s="21"/>
      <c r="Q904" s="17"/>
      <c r="S904" s="26"/>
      <c r="T904" s="28"/>
      <c r="U904" s="27"/>
      <c r="AJ904" s="16"/>
      <c r="AK904" s="23"/>
    </row>
    <row r="905" spans="14:37" x14ac:dyDescent="0.25">
      <c r="N905" s="16"/>
      <c r="O905" s="25"/>
      <c r="P905" s="21"/>
      <c r="Q905" s="17"/>
      <c r="S905" s="26"/>
      <c r="T905" s="28"/>
      <c r="U905" s="27"/>
      <c r="AJ905" s="16"/>
      <c r="AK905" s="23"/>
    </row>
    <row r="906" spans="14:37" x14ac:dyDescent="0.25">
      <c r="N906" s="16"/>
      <c r="O906" s="25"/>
      <c r="P906" s="21"/>
      <c r="Q906" s="17"/>
      <c r="S906" s="26"/>
      <c r="T906" s="28"/>
      <c r="U906" s="27"/>
      <c r="AJ906" s="16"/>
      <c r="AK906" s="23"/>
    </row>
    <row r="907" spans="14:37" x14ac:dyDescent="0.25">
      <c r="N907" s="16"/>
      <c r="O907" s="25"/>
      <c r="P907" s="21"/>
      <c r="Q907" s="17"/>
      <c r="S907" s="26"/>
      <c r="T907" s="28"/>
      <c r="U907" s="27"/>
      <c r="AJ907" s="16"/>
      <c r="AK907" s="23"/>
    </row>
    <row r="908" spans="14:37" x14ac:dyDescent="0.25">
      <c r="N908" s="16"/>
      <c r="O908" s="25"/>
      <c r="P908" s="21"/>
      <c r="Q908" s="17"/>
      <c r="S908" s="26"/>
      <c r="T908" s="28"/>
      <c r="U908" s="27"/>
      <c r="AJ908" s="16"/>
      <c r="AK908" s="23"/>
    </row>
    <row r="909" spans="14:37" x14ac:dyDescent="0.25">
      <c r="N909" s="16"/>
      <c r="O909" s="25"/>
      <c r="P909" s="21"/>
      <c r="Q909" s="17"/>
      <c r="S909" s="26"/>
      <c r="T909" s="28"/>
      <c r="U909" s="27"/>
      <c r="AJ909" s="16"/>
      <c r="AK909" s="23"/>
    </row>
    <row r="910" spans="14:37" x14ac:dyDescent="0.25">
      <c r="N910" s="16"/>
      <c r="O910" s="25"/>
      <c r="P910" s="21"/>
      <c r="Q910" s="17"/>
      <c r="S910" s="26"/>
      <c r="T910" s="28"/>
      <c r="U910" s="27"/>
      <c r="AJ910" s="16"/>
      <c r="AK910" s="23"/>
    </row>
    <row r="911" spans="14:37" x14ac:dyDescent="0.25">
      <c r="N911" s="16"/>
      <c r="O911" s="25"/>
      <c r="P911" s="21"/>
      <c r="Q911" s="17"/>
      <c r="S911" s="26"/>
      <c r="T911" s="28"/>
      <c r="U911" s="27"/>
      <c r="AJ911" s="16"/>
      <c r="AK911" s="23"/>
    </row>
    <row r="912" spans="14:37" x14ac:dyDescent="0.25">
      <c r="N912" s="16"/>
      <c r="O912" s="25"/>
      <c r="P912" s="21"/>
      <c r="Q912" s="17"/>
      <c r="S912" s="26"/>
      <c r="T912" s="28"/>
      <c r="U912" s="27"/>
      <c r="AJ912" s="16"/>
      <c r="AK912" s="23"/>
    </row>
    <row r="913" spans="14:37" x14ac:dyDescent="0.25">
      <c r="N913" s="16"/>
      <c r="O913" s="25"/>
      <c r="P913" s="21"/>
      <c r="Q913" s="17"/>
      <c r="S913" s="26"/>
      <c r="T913" s="28"/>
      <c r="U913" s="27"/>
      <c r="AJ913" s="16"/>
      <c r="AK913" s="23"/>
    </row>
    <row r="914" spans="14:37" x14ac:dyDescent="0.25">
      <c r="N914" s="16"/>
      <c r="O914" s="25"/>
      <c r="P914" s="21"/>
      <c r="Q914" s="17"/>
      <c r="S914" s="26"/>
      <c r="T914" s="28"/>
      <c r="U914" s="27"/>
      <c r="AJ914" s="16"/>
      <c r="AK914" s="23"/>
    </row>
    <row r="915" spans="14:37" x14ac:dyDescent="0.25">
      <c r="N915" s="16"/>
      <c r="O915" s="25"/>
      <c r="P915" s="21"/>
      <c r="Q915" s="17"/>
      <c r="S915" s="26"/>
      <c r="T915" s="28"/>
      <c r="U915" s="27"/>
      <c r="AJ915" s="16"/>
      <c r="AK915" s="23"/>
    </row>
    <row r="916" spans="14:37" x14ac:dyDescent="0.25">
      <c r="N916" s="16"/>
      <c r="O916" s="25"/>
      <c r="P916" s="21"/>
      <c r="Q916" s="17"/>
      <c r="S916" s="26"/>
      <c r="T916" s="28"/>
      <c r="U916" s="27"/>
      <c r="AJ916" s="16"/>
      <c r="AK916" s="23"/>
    </row>
    <row r="917" spans="14:37" x14ac:dyDescent="0.25">
      <c r="N917" s="16"/>
      <c r="O917" s="25"/>
      <c r="P917" s="21"/>
      <c r="Q917" s="17"/>
      <c r="S917" s="26"/>
      <c r="T917" s="28"/>
      <c r="U917" s="27"/>
      <c r="AJ917" s="16"/>
      <c r="AK917" s="23"/>
    </row>
    <row r="918" spans="14:37" x14ac:dyDescent="0.25">
      <c r="N918" s="16"/>
      <c r="O918" s="25"/>
      <c r="P918" s="21"/>
      <c r="Q918" s="17"/>
      <c r="S918" s="26"/>
      <c r="T918" s="28"/>
      <c r="U918" s="27"/>
      <c r="AJ918" s="16"/>
      <c r="AK918" s="23"/>
    </row>
    <row r="919" spans="14:37" x14ac:dyDescent="0.25">
      <c r="N919" s="16"/>
      <c r="O919" s="25"/>
      <c r="P919" s="21"/>
      <c r="Q919" s="17"/>
      <c r="S919" s="26"/>
      <c r="T919" s="28"/>
      <c r="U919" s="27"/>
      <c r="AJ919" s="16"/>
      <c r="AK919" s="23"/>
    </row>
    <row r="920" spans="14:37" x14ac:dyDescent="0.25">
      <c r="N920" s="16"/>
      <c r="O920" s="25"/>
      <c r="P920" s="21"/>
      <c r="Q920" s="17"/>
      <c r="S920" s="26"/>
      <c r="T920" s="28"/>
      <c r="U920" s="27"/>
      <c r="AJ920" s="16"/>
      <c r="AK920" s="23"/>
    </row>
    <row r="921" spans="14:37" x14ac:dyDescent="0.25">
      <c r="N921" s="16"/>
      <c r="O921" s="25"/>
      <c r="P921" s="21"/>
      <c r="Q921" s="17"/>
      <c r="S921" s="26"/>
      <c r="T921" s="28"/>
      <c r="U921" s="27"/>
      <c r="AJ921" s="16"/>
      <c r="AK921" s="23"/>
    </row>
    <row r="922" spans="14:37" x14ac:dyDescent="0.25">
      <c r="N922" s="16"/>
      <c r="O922" s="25"/>
      <c r="P922" s="21"/>
      <c r="Q922" s="17"/>
      <c r="S922" s="26"/>
      <c r="T922" s="28"/>
      <c r="U922" s="27"/>
      <c r="AJ922" s="16"/>
      <c r="AK922" s="23"/>
    </row>
    <row r="923" spans="14:37" x14ac:dyDescent="0.25">
      <c r="N923" s="16"/>
      <c r="O923" s="25"/>
      <c r="P923" s="21"/>
      <c r="Q923" s="17"/>
      <c r="S923" s="26"/>
      <c r="T923" s="28"/>
      <c r="U923" s="27"/>
      <c r="AJ923" s="16"/>
      <c r="AK923" s="23"/>
    </row>
    <row r="924" spans="14:37" x14ac:dyDescent="0.25">
      <c r="N924" s="16"/>
      <c r="O924" s="25"/>
      <c r="P924" s="21"/>
      <c r="Q924" s="17"/>
      <c r="S924" s="26"/>
      <c r="T924" s="28"/>
      <c r="U924" s="27"/>
      <c r="AJ924" s="16"/>
      <c r="AK924" s="23"/>
    </row>
    <row r="925" spans="14:37" x14ac:dyDescent="0.25">
      <c r="N925" s="16"/>
      <c r="O925" s="25"/>
      <c r="P925" s="21"/>
      <c r="Q925" s="17"/>
      <c r="S925" s="26"/>
      <c r="T925" s="28"/>
      <c r="U925" s="27"/>
      <c r="AJ925" s="16"/>
      <c r="AK925" s="23"/>
    </row>
    <row r="926" spans="14:37" x14ac:dyDescent="0.25">
      <c r="N926" s="16"/>
      <c r="O926" s="25"/>
      <c r="P926" s="21"/>
      <c r="Q926" s="17"/>
      <c r="S926" s="26"/>
      <c r="T926" s="28"/>
      <c r="U926" s="27"/>
      <c r="AJ926" s="16"/>
      <c r="AK926" s="23"/>
    </row>
    <row r="927" spans="14:37" x14ac:dyDescent="0.25">
      <c r="N927" s="16"/>
      <c r="O927" s="25"/>
      <c r="P927" s="21"/>
      <c r="Q927" s="17"/>
      <c r="S927" s="26"/>
      <c r="T927" s="28"/>
      <c r="U927" s="27"/>
      <c r="AJ927" s="16"/>
      <c r="AK927" s="23"/>
    </row>
    <row r="928" spans="14:37" x14ac:dyDescent="0.25">
      <c r="N928" s="16"/>
      <c r="O928" s="25"/>
      <c r="P928" s="21"/>
      <c r="Q928" s="17"/>
      <c r="S928" s="26"/>
      <c r="T928" s="28"/>
      <c r="U928" s="27"/>
      <c r="AJ928" s="16"/>
      <c r="AK928" s="23"/>
    </row>
    <row r="929" spans="14:37" x14ac:dyDescent="0.25">
      <c r="N929" s="16"/>
      <c r="O929" s="25"/>
      <c r="P929" s="21"/>
      <c r="Q929" s="17"/>
      <c r="S929" s="26"/>
      <c r="T929" s="28"/>
      <c r="U929" s="27"/>
      <c r="AJ929" s="16"/>
      <c r="AK929" s="23"/>
    </row>
    <row r="930" spans="14:37" x14ac:dyDescent="0.25">
      <c r="N930" s="16"/>
      <c r="O930" s="25"/>
      <c r="P930" s="21"/>
      <c r="Q930" s="17"/>
      <c r="S930" s="26"/>
      <c r="T930" s="28"/>
      <c r="U930" s="27"/>
      <c r="AJ930" s="16"/>
      <c r="AK930" s="23"/>
    </row>
    <row r="931" spans="14:37" x14ac:dyDescent="0.25">
      <c r="N931" s="16"/>
      <c r="O931" s="25"/>
      <c r="P931" s="21"/>
      <c r="Q931" s="17"/>
      <c r="S931" s="26"/>
      <c r="T931" s="28"/>
      <c r="U931" s="27"/>
      <c r="AJ931" s="16"/>
      <c r="AK931" s="23"/>
    </row>
    <row r="932" spans="14:37" x14ac:dyDescent="0.25">
      <c r="N932" s="16"/>
      <c r="O932" s="25"/>
      <c r="P932" s="21"/>
      <c r="Q932" s="17"/>
      <c r="S932" s="26"/>
      <c r="T932" s="28"/>
      <c r="U932" s="27"/>
      <c r="AJ932" s="16"/>
      <c r="AK932" s="23"/>
    </row>
    <row r="933" spans="14:37" x14ac:dyDescent="0.25">
      <c r="N933" s="16"/>
      <c r="O933" s="25"/>
      <c r="P933" s="21"/>
      <c r="Q933" s="17"/>
      <c r="S933" s="26"/>
      <c r="T933" s="28"/>
      <c r="U933" s="27"/>
      <c r="AJ933" s="16"/>
      <c r="AK933" s="23"/>
    </row>
    <row r="934" spans="14:37" x14ac:dyDescent="0.25">
      <c r="N934" s="16"/>
      <c r="O934" s="25"/>
      <c r="P934" s="21"/>
      <c r="Q934" s="17"/>
      <c r="S934" s="26"/>
      <c r="T934" s="28"/>
      <c r="U934" s="27"/>
      <c r="AJ934" s="16"/>
      <c r="AK934" s="23"/>
    </row>
    <row r="935" spans="14:37" x14ac:dyDescent="0.25">
      <c r="N935" s="16"/>
      <c r="O935" s="25"/>
      <c r="P935" s="21"/>
      <c r="Q935" s="17"/>
      <c r="S935" s="26"/>
      <c r="T935" s="28"/>
      <c r="U935" s="27"/>
      <c r="AJ935" s="16"/>
      <c r="AK935" s="23"/>
    </row>
    <row r="936" spans="14:37" x14ac:dyDescent="0.25">
      <c r="N936" s="16"/>
      <c r="O936" s="25"/>
      <c r="P936" s="21"/>
      <c r="Q936" s="17"/>
      <c r="S936" s="26"/>
      <c r="T936" s="28"/>
      <c r="U936" s="27"/>
      <c r="AJ936" s="16"/>
      <c r="AK936" s="23"/>
    </row>
    <row r="937" spans="14:37" x14ac:dyDescent="0.25">
      <c r="N937" s="16"/>
      <c r="O937" s="25"/>
      <c r="P937" s="21"/>
      <c r="Q937" s="17"/>
      <c r="S937" s="26"/>
      <c r="T937" s="28"/>
      <c r="U937" s="27"/>
      <c r="AJ937" s="16"/>
      <c r="AK937" s="23"/>
    </row>
    <row r="938" spans="14:37" x14ac:dyDescent="0.25">
      <c r="N938" s="16"/>
      <c r="O938" s="25"/>
      <c r="P938" s="21"/>
      <c r="Q938" s="17"/>
      <c r="S938" s="26"/>
      <c r="T938" s="28"/>
      <c r="U938" s="27"/>
      <c r="AJ938" s="16"/>
      <c r="AK938" s="23"/>
    </row>
    <row r="939" spans="14:37" x14ac:dyDescent="0.25">
      <c r="N939" s="16"/>
      <c r="O939" s="25"/>
      <c r="P939" s="21"/>
      <c r="Q939" s="17"/>
      <c r="S939" s="26"/>
      <c r="T939" s="28"/>
      <c r="U939" s="27"/>
      <c r="AJ939" s="16"/>
      <c r="AK939" s="23"/>
    </row>
    <row r="940" spans="14:37" x14ac:dyDescent="0.25">
      <c r="N940" s="16"/>
      <c r="O940" s="25"/>
      <c r="P940" s="21"/>
      <c r="Q940" s="17"/>
      <c r="S940" s="26"/>
      <c r="T940" s="28"/>
      <c r="U940" s="27"/>
      <c r="AJ940" s="16"/>
      <c r="AK940" s="23"/>
    </row>
    <row r="941" spans="14:37" x14ac:dyDescent="0.25">
      <c r="N941" s="16"/>
      <c r="O941" s="25"/>
      <c r="P941" s="21"/>
      <c r="Q941" s="17"/>
      <c r="S941" s="26"/>
      <c r="T941" s="28"/>
      <c r="U941" s="27"/>
      <c r="AJ941" s="16"/>
      <c r="AK941" s="23"/>
    </row>
    <row r="942" spans="14:37" x14ac:dyDescent="0.25">
      <c r="N942" s="16"/>
      <c r="O942" s="25"/>
      <c r="P942" s="21"/>
      <c r="Q942" s="17"/>
      <c r="S942" s="26"/>
      <c r="T942" s="28"/>
      <c r="U942" s="27"/>
      <c r="AJ942" s="16"/>
      <c r="AK942" s="23"/>
    </row>
    <row r="943" spans="14:37" x14ac:dyDescent="0.25">
      <c r="N943" s="16"/>
      <c r="O943" s="25"/>
      <c r="P943" s="21"/>
      <c r="Q943" s="17"/>
      <c r="S943" s="26"/>
      <c r="T943" s="28"/>
      <c r="U943" s="27"/>
      <c r="AJ943" s="16"/>
      <c r="AK943" s="23"/>
    </row>
    <row r="944" spans="14:37" x14ac:dyDescent="0.25">
      <c r="N944" s="16"/>
      <c r="O944" s="25"/>
      <c r="P944" s="21"/>
      <c r="Q944" s="17"/>
      <c r="S944" s="26"/>
      <c r="T944" s="28"/>
      <c r="U944" s="27"/>
      <c r="AJ944" s="16"/>
      <c r="AK944" s="23"/>
    </row>
    <row r="945" spans="14:37" x14ac:dyDescent="0.25">
      <c r="N945" s="16"/>
      <c r="O945" s="25"/>
      <c r="P945" s="21"/>
      <c r="Q945" s="17"/>
      <c r="S945" s="26"/>
      <c r="T945" s="28"/>
      <c r="U945" s="27"/>
      <c r="AJ945" s="16"/>
      <c r="AK945" s="23"/>
    </row>
    <row r="946" spans="14:37" x14ac:dyDescent="0.25">
      <c r="N946" s="16"/>
      <c r="O946" s="25"/>
      <c r="P946" s="21"/>
      <c r="Q946" s="17"/>
      <c r="S946" s="26"/>
      <c r="T946" s="28"/>
      <c r="U946" s="27"/>
      <c r="AJ946" s="16"/>
      <c r="AK946" s="23"/>
    </row>
    <row r="947" spans="14:37" x14ac:dyDescent="0.25">
      <c r="N947" s="16"/>
      <c r="O947" s="25"/>
      <c r="P947" s="21"/>
      <c r="Q947" s="17"/>
      <c r="S947" s="26"/>
      <c r="T947" s="28"/>
      <c r="U947" s="27"/>
      <c r="AJ947" s="16"/>
      <c r="AK947" s="23"/>
    </row>
    <row r="948" spans="14:37" x14ac:dyDescent="0.25">
      <c r="N948" s="16"/>
      <c r="O948" s="25"/>
      <c r="P948" s="21"/>
      <c r="Q948" s="17"/>
      <c r="S948" s="26"/>
      <c r="T948" s="28"/>
      <c r="U948" s="27"/>
      <c r="AJ948" s="16"/>
      <c r="AK948" s="23"/>
    </row>
    <row r="949" spans="14:37" x14ac:dyDescent="0.25">
      <c r="N949" s="16"/>
      <c r="O949" s="25"/>
      <c r="P949" s="21"/>
      <c r="Q949" s="17"/>
      <c r="S949" s="26"/>
      <c r="T949" s="28"/>
      <c r="U949" s="27"/>
      <c r="AJ949" s="16"/>
      <c r="AK949" s="23"/>
    </row>
    <row r="950" spans="14:37" x14ac:dyDescent="0.25">
      <c r="N950" s="16"/>
      <c r="O950" s="25"/>
      <c r="P950" s="21"/>
      <c r="Q950" s="17"/>
      <c r="S950" s="26"/>
      <c r="T950" s="28"/>
      <c r="U950" s="27"/>
      <c r="AJ950" s="16"/>
      <c r="AK950" s="23"/>
    </row>
    <row r="951" spans="14:37" x14ac:dyDescent="0.25">
      <c r="N951" s="16"/>
      <c r="O951" s="25"/>
      <c r="P951" s="21"/>
      <c r="Q951" s="17"/>
      <c r="S951" s="26"/>
      <c r="T951" s="28"/>
      <c r="U951" s="27"/>
      <c r="AJ951" s="16"/>
      <c r="AK951" s="23"/>
    </row>
    <row r="952" spans="14:37" x14ac:dyDescent="0.25">
      <c r="N952" s="16"/>
      <c r="O952" s="25"/>
      <c r="P952" s="21"/>
      <c r="Q952" s="17"/>
      <c r="S952" s="26"/>
      <c r="T952" s="28"/>
      <c r="U952" s="27"/>
      <c r="AJ952" s="16"/>
      <c r="AK952" s="23"/>
    </row>
    <row r="953" spans="14:37" x14ac:dyDescent="0.25">
      <c r="N953" s="16"/>
      <c r="O953" s="25"/>
      <c r="P953" s="21"/>
      <c r="Q953" s="17"/>
      <c r="S953" s="26"/>
      <c r="T953" s="28"/>
      <c r="U953" s="27"/>
      <c r="AJ953" s="16"/>
      <c r="AK953" s="23"/>
    </row>
    <row r="954" spans="14:37" x14ac:dyDescent="0.25">
      <c r="N954" s="16"/>
      <c r="O954" s="25"/>
      <c r="P954" s="21"/>
      <c r="Q954" s="17"/>
      <c r="S954" s="26"/>
      <c r="T954" s="28"/>
      <c r="U954" s="27"/>
      <c r="AJ954" s="16"/>
      <c r="AK954" s="23"/>
    </row>
    <row r="955" spans="14:37" x14ac:dyDescent="0.25">
      <c r="N955" s="16"/>
      <c r="O955" s="25"/>
      <c r="P955" s="21"/>
      <c r="Q955" s="17"/>
      <c r="S955" s="26"/>
      <c r="T955" s="28"/>
      <c r="U955" s="27"/>
      <c r="AJ955" s="16"/>
      <c r="AK955" s="23"/>
    </row>
    <row r="956" spans="14:37" x14ac:dyDescent="0.25">
      <c r="N956" s="16"/>
      <c r="O956" s="25"/>
      <c r="P956" s="21"/>
      <c r="Q956" s="17"/>
      <c r="S956" s="26"/>
      <c r="T956" s="28"/>
      <c r="U956" s="27"/>
      <c r="AJ956" s="16"/>
      <c r="AK956" s="23"/>
    </row>
    <row r="957" spans="14:37" x14ac:dyDescent="0.25">
      <c r="N957" s="16"/>
      <c r="O957" s="25"/>
      <c r="P957" s="21"/>
      <c r="Q957" s="17"/>
      <c r="S957" s="26"/>
      <c r="T957" s="28"/>
      <c r="U957" s="27"/>
      <c r="AJ957" s="16"/>
      <c r="AK957" s="23"/>
    </row>
    <row r="958" spans="14:37" x14ac:dyDescent="0.25">
      <c r="N958" s="16"/>
      <c r="O958" s="25"/>
      <c r="P958" s="21"/>
      <c r="Q958" s="17"/>
      <c r="S958" s="26"/>
      <c r="T958" s="28"/>
      <c r="U958" s="27"/>
      <c r="AJ958" s="16"/>
      <c r="AK958" s="23"/>
    </row>
    <row r="959" spans="14:37" x14ac:dyDescent="0.25">
      <c r="N959" s="16"/>
      <c r="O959" s="25"/>
      <c r="P959" s="21"/>
      <c r="Q959" s="17"/>
      <c r="S959" s="26"/>
      <c r="T959" s="28"/>
      <c r="U959" s="27"/>
      <c r="AJ959" s="16"/>
      <c r="AK959" s="23"/>
    </row>
    <row r="960" spans="14:37" x14ac:dyDescent="0.25">
      <c r="N960" s="16"/>
      <c r="O960" s="25"/>
      <c r="P960" s="21"/>
      <c r="Q960" s="17"/>
      <c r="S960" s="26"/>
      <c r="T960" s="28"/>
      <c r="U960" s="27"/>
      <c r="AJ960" s="16"/>
      <c r="AK960" s="23"/>
    </row>
    <row r="961" spans="14:37" x14ac:dyDescent="0.25">
      <c r="N961" s="16"/>
      <c r="O961" s="25"/>
      <c r="P961" s="21"/>
      <c r="Q961" s="17"/>
      <c r="S961" s="26"/>
      <c r="T961" s="28"/>
      <c r="U961" s="27"/>
      <c r="AJ961" s="16"/>
      <c r="AK961" s="23"/>
    </row>
    <row r="962" spans="14:37" x14ac:dyDescent="0.25">
      <c r="N962" s="16"/>
      <c r="O962" s="25"/>
      <c r="P962" s="21"/>
      <c r="Q962" s="17"/>
      <c r="S962" s="26"/>
      <c r="T962" s="28"/>
      <c r="U962" s="27"/>
      <c r="AJ962" s="16"/>
      <c r="AK962" s="23"/>
    </row>
    <row r="963" spans="14:37" x14ac:dyDescent="0.25">
      <c r="N963" s="16"/>
      <c r="O963" s="25"/>
      <c r="P963" s="21"/>
      <c r="Q963" s="17"/>
      <c r="S963" s="26"/>
      <c r="T963" s="28"/>
      <c r="U963" s="27"/>
      <c r="AJ963" s="16"/>
      <c r="AK963" s="23"/>
    </row>
    <row r="964" spans="14:37" x14ac:dyDescent="0.25">
      <c r="N964" s="16"/>
      <c r="O964" s="25"/>
      <c r="P964" s="21"/>
      <c r="Q964" s="17"/>
      <c r="S964" s="26"/>
      <c r="T964" s="28"/>
      <c r="U964" s="27"/>
      <c r="AJ964" s="16"/>
      <c r="AK964" s="23"/>
    </row>
    <row r="965" spans="14:37" x14ac:dyDescent="0.25">
      <c r="N965" s="16"/>
      <c r="O965" s="25"/>
      <c r="P965" s="21"/>
      <c r="Q965" s="17"/>
      <c r="S965" s="26"/>
      <c r="T965" s="28"/>
      <c r="U965" s="27"/>
      <c r="AJ965" s="16"/>
      <c r="AK965" s="23"/>
    </row>
    <row r="966" spans="14:37" x14ac:dyDescent="0.25">
      <c r="N966" s="16"/>
      <c r="O966" s="25"/>
      <c r="P966" s="21"/>
      <c r="Q966" s="17"/>
      <c r="S966" s="26"/>
      <c r="T966" s="28"/>
      <c r="U966" s="27"/>
      <c r="AJ966" s="16"/>
      <c r="AK966" s="23"/>
    </row>
    <row r="967" spans="14:37" x14ac:dyDescent="0.25">
      <c r="N967" s="16"/>
      <c r="O967" s="25"/>
      <c r="P967" s="21"/>
      <c r="Q967" s="17"/>
      <c r="S967" s="26"/>
      <c r="T967" s="28"/>
      <c r="U967" s="27"/>
      <c r="AJ967" s="16"/>
      <c r="AK967" s="23"/>
    </row>
    <row r="968" spans="14:37" x14ac:dyDescent="0.25">
      <c r="N968" s="16"/>
      <c r="O968" s="25"/>
      <c r="P968" s="21"/>
      <c r="Q968" s="17"/>
      <c r="S968" s="26"/>
      <c r="T968" s="28"/>
      <c r="U968" s="27"/>
      <c r="AJ968" s="16"/>
      <c r="AK968" s="23"/>
    </row>
    <row r="969" spans="14:37" x14ac:dyDescent="0.25">
      <c r="N969" s="16"/>
      <c r="O969" s="25"/>
      <c r="P969" s="21"/>
      <c r="Q969" s="17"/>
      <c r="S969" s="26"/>
      <c r="T969" s="28"/>
      <c r="U969" s="27"/>
      <c r="AJ969" s="16"/>
      <c r="AK969" s="23"/>
    </row>
    <row r="970" spans="14:37" x14ac:dyDescent="0.25">
      <c r="N970" s="16"/>
      <c r="O970" s="25"/>
      <c r="P970" s="21"/>
      <c r="Q970" s="17"/>
      <c r="S970" s="26"/>
      <c r="T970" s="28"/>
      <c r="U970" s="27"/>
      <c r="AJ970" s="16"/>
      <c r="AK970" s="23"/>
    </row>
    <row r="971" spans="14:37" x14ac:dyDescent="0.25">
      <c r="N971" s="16"/>
      <c r="O971" s="25"/>
      <c r="P971" s="21"/>
      <c r="Q971" s="17"/>
      <c r="S971" s="26"/>
      <c r="T971" s="28"/>
      <c r="U971" s="27"/>
      <c r="AJ971" s="16"/>
      <c r="AK971" s="23"/>
    </row>
    <row r="972" spans="14:37" x14ac:dyDescent="0.25">
      <c r="N972" s="16"/>
      <c r="O972" s="25"/>
      <c r="P972" s="21"/>
      <c r="Q972" s="17"/>
      <c r="S972" s="26"/>
      <c r="T972" s="28"/>
      <c r="U972" s="27"/>
      <c r="AJ972" s="16"/>
      <c r="AK972" s="23"/>
    </row>
    <row r="973" spans="14:37" x14ac:dyDescent="0.25">
      <c r="N973" s="16"/>
      <c r="O973" s="25"/>
      <c r="P973" s="21"/>
      <c r="Q973" s="17"/>
      <c r="S973" s="26"/>
      <c r="T973" s="28"/>
      <c r="U973" s="27"/>
      <c r="AJ973" s="16"/>
      <c r="AK973" s="23"/>
    </row>
    <row r="974" spans="14:37" x14ac:dyDescent="0.25">
      <c r="N974" s="16"/>
      <c r="O974" s="25"/>
      <c r="P974" s="21"/>
      <c r="Q974" s="17"/>
      <c r="S974" s="26"/>
      <c r="T974" s="28"/>
      <c r="U974" s="27"/>
      <c r="AJ974" s="16"/>
      <c r="AK974" s="23"/>
    </row>
    <row r="975" spans="14:37" x14ac:dyDescent="0.25">
      <c r="N975" s="16"/>
      <c r="O975" s="25"/>
      <c r="P975" s="21"/>
      <c r="Q975" s="17"/>
      <c r="S975" s="26"/>
      <c r="T975" s="28"/>
      <c r="U975" s="27"/>
      <c r="AJ975" s="16"/>
      <c r="AK975" s="23"/>
    </row>
    <row r="976" spans="14:37" x14ac:dyDescent="0.25">
      <c r="N976" s="16"/>
      <c r="O976" s="25"/>
      <c r="P976" s="21"/>
      <c r="Q976" s="17"/>
      <c r="S976" s="26"/>
      <c r="T976" s="28"/>
      <c r="U976" s="27"/>
      <c r="AJ976" s="16"/>
      <c r="AK976" s="23"/>
    </row>
    <row r="977" spans="14:37" x14ac:dyDescent="0.25">
      <c r="N977" s="16"/>
      <c r="O977" s="25"/>
      <c r="P977" s="21"/>
      <c r="Q977" s="17"/>
      <c r="S977" s="26"/>
      <c r="T977" s="28"/>
      <c r="U977" s="27"/>
      <c r="AJ977" s="16"/>
      <c r="AK977" s="23"/>
    </row>
    <row r="978" spans="14:37" x14ac:dyDescent="0.25">
      <c r="N978" s="16"/>
      <c r="O978" s="25"/>
      <c r="P978" s="21"/>
      <c r="Q978" s="17"/>
      <c r="S978" s="26"/>
      <c r="T978" s="28"/>
      <c r="U978" s="27"/>
      <c r="AJ978" s="16"/>
      <c r="AK978" s="23"/>
    </row>
    <row r="979" spans="14:37" x14ac:dyDescent="0.25">
      <c r="N979" s="16"/>
      <c r="O979" s="25"/>
      <c r="P979" s="21"/>
      <c r="Q979" s="17"/>
      <c r="S979" s="26"/>
      <c r="T979" s="28"/>
      <c r="U979" s="27"/>
      <c r="AJ979" s="16"/>
      <c r="AK979" s="23"/>
    </row>
    <row r="980" spans="14:37" x14ac:dyDescent="0.25">
      <c r="N980" s="16"/>
      <c r="O980" s="25"/>
      <c r="P980" s="21"/>
      <c r="Q980" s="17"/>
      <c r="S980" s="26"/>
      <c r="T980" s="28"/>
      <c r="U980" s="27"/>
      <c r="AJ980" s="16"/>
      <c r="AK980" s="23"/>
    </row>
    <row r="981" spans="14:37" x14ac:dyDescent="0.25">
      <c r="N981" s="16"/>
      <c r="O981" s="25"/>
      <c r="P981" s="21"/>
      <c r="Q981" s="17"/>
      <c r="S981" s="26"/>
      <c r="T981" s="28"/>
      <c r="U981" s="27"/>
      <c r="AJ981" s="16"/>
      <c r="AK981" s="23"/>
    </row>
    <row r="982" spans="14:37" x14ac:dyDescent="0.25">
      <c r="N982" s="16"/>
      <c r="O982" s="25"/>
      <c r="P982" s="21"/>
      <c r="Q982" s="17"/>
      <c r="S982" s="26"/>
      <c r="T982" s="28"/>
      <c r="U982" s="27"/>
      <c r="AJ982" s="16"/>
      <c r="AK982" s="23"/>
    </row>
    <row r="983" spans="14:37" x14ac:dyDescent="0.25">
      <c r="N983" s="16"/>
      <c r="O983" s="25"/>
      <c r="P983" s="21"/>
      <c r="Q983" s="17"/>
      <c r="S983" s="26"/>
      <c r="T983" s="28"/>
      <c r="U983" s="27"/>
      <c r="AJ983" s="16"/>
      <c r="AK983" s="23"/>
    </row>
    <row r="984" spans="14:37" x14ac:dyDescent="0.25">
      <c r="N984" s="16"/>
      <c r="O984" s="25"/>
      <c r="P984" s="21"/>
      <c r="Q984" s="17"/>
      <c r="S984" s="26"/>
      <c r="T984" s="28"/>
      <c r="U984" s="27"/>
      <c r="AJ984" s="16"/>
      <c r="AK984" s="23"/>
    </row>
    <row r="985" spans="14:37" x14ac:dyDescent="0.25">
      <c r="N985" s="16"/>
      <c r="O985" s="25"/>
      <c r="P985" s="21"/>
      <c r="Q985" s="17"/>
      <c r="S985" s="26"/>
      <c r="T985" s="28"/>
      <c r="U985" s="27"/>
      <c r="AJ985" s="16"/>
      <c r="AK985" s="23"/>
    </row>
    <row r="986" spans="14:37" x14ac:dyDescent="0.25">
      <c r="N986" s="16"/>
      <c r="O986" s="25"/>
      <c r="P986" s="21"/>
      <c r="Q986" s="17"/>
      <c r="S986" s="26"/>
      <c r="T986" s="28"/>
      <c r="U986" s="27"/>
      <c r="AJ986" s="16"/>
      <c r="AK986" s="23"/>
    </row>
    <row r="987" spans="14:37" x14ac:dyDescent="0.25">
      <c r="N987" s="16"/>
      <c r="O987" s="25"/>
      <c r="P987" s="21"/>
      <c r="Q987" s="17"/>
      <c r="S987" s="26"/>
      <c r="T987" s="28"/>
      <c r="U987" s="27"/>
      <c r="AJ987" s="16"/>
      <c r="AK987" s="23"/>
    </row>
    <row r="988" spans="14:37" x14ac:dyDescent="0.25">
      <c r="N988" s="16"/>
      <c r="O988" s="25"/>
      <c r="P988" s="21"/>
      <c r="Q988" s="17"/>
      <c r="S988" s="26"/>
      <c r="T988" s="28"/>
      <c r="U988" s="27"/>
      <c r="AJ988" s="16"/>
      <c r="AK988" s="23"/>
    </row>
    <row r="989" spans="14:37" x14ac:dyDescent="0.25">
      <c r="N989" s="16"/>
      <c r="O989" s="25"/>
      <c r="P989" s="21"/>
      <c r="Q989" s="17"/>
      <c r="S989" s="26"/>
      <c r="T989" s="28"/>
      <c r="U989" s="27"/>
      <c r="AJ989" s="16"/>
      <c r="AK989" s="23"/>
    </row>
    <row r="990" spans="14:37" x14ac:dyDescent="0.25">
      <c r="N990" s="16"/>
      <c r="O990" s="25"/>
      <c r="P990" s="21"/>
      <c r="Q990" s="17"/>
      <c r="S990" s="26"/>
      <c r="T990" s="28"/>
      <c r="U990" s="27"/>
      <c r="AJ990" s="16"/>
      <c r="AK990" s="23"/>
    </row>
    <row r="991" spans="14:37" x14ac:dyDescent="0.25">
      <c r="N991" s="16"/>
      <c r="O991" s="25"/>
      <c r="P991" s="21"/>
      <c r="Q991" s="17"/>
      <c r="S991" s="26"/>
      <c r="T991" s="28"/>
      <c r="U991" s="27"/>
      <c r="AJ991" s="16"/>
      <c r="AK991" s="23"/>
    </row>
    <row r="992" spans="14:37" x14ac:dyDescent="0.25">
      <c r="N992" s="16"/>
      <c r="O992" s="25"/>
      <c r="P992" s="21"/>
      <c r="Q992" s="17"/>
      <c r="S992" s="26"/>
      <c r="T992" s="28"/>
      <c r="U992" s="27"/>
      <c r="AJ992" s="16"/>
      <c r="AK992" s="23"/>
    </row>
    <row r="993" spans="14:37" x14ac:dyDescent="0.25">
      <c r="N993" s="16"/>
      <c r="O993" s="25"/>
      <c r="P993" s="21"/>
      <c r="Q993" s="17"/>
      <c r="S993" s="26"/>
      <c r="T993" s="28"/>
      <c r="U993" s="27"/>
      <c r="AJ993" s="16"/>
      <c r="AK993" s="23"/>
    </row>
    <row r="994" spans="14:37" x14ac:dyDescent="0.25">
      <c r="N994" s="16"/>
      <c r="O994" s="25"/>
      <c r="P994" s="21"/>
      <c r="Q994" s="17"/>
      <c r="S994" s="26"/>
      <c r="T994" s="28"/>
      <c r="U994" s="27"/>
      <c r="AJ994" s="16"/>
      <c r="AK994" s="23"/>
    </row>
    <row r="995" spans="14:37" x14ac:dyDescent="0.25">
      <c r="N995" s="16"/>
      <c r="O995" s="25"/>
      <c r="P995" s="21"/>
      <c r="Q995" s="17"/>
      <c r="S995" s="26"/>
      <c r="T995" s="28"/>
      <c r="U995" s="27"/>
      <c r="AJ995" s="16"/>
      <c r="AK995" s="23"/>
    </row>
    <row r="996" spans="14:37" x14ac:dyDescent="0.25">
      <c r="N996" s="16"/>
      <c r="O996" s="25"/>
      <c r="P996" s="21"/>
      <c r="Q996" s="17"/>
      <c r="S996" s="26"/>
      <c r="T996" s="28"/>
      <c r="U996" s="27"/>
      <c r="AJ996" s="16"/>
      <c r="AK996" s="23"/>
    </row>
    <row r="997" spans="14:37" x14ac:dyDescent="0.25">
      <c r="N997" s="16"/>
      <c r="O997" s="25"/>
      <c r="P997" s="21"/>
      <c r="Q997" s="17"/>
      <c r="S997" s="26"/>
      <c r="T997" s="28"/>
      <c r="U997" s="27"/>
      <c r="AJ997" s="16"/>
      <c r="AK997" s="23"/>
    </row>
    <row r="998" spans="14:37" x14ac:dyDescent="0.25">
      <c r="N998" s="16"/>
      <c r="O998" s="25"/>
      <c r="P998" s="21"/>
      <c r="Q998" s="17"/>
      <c r="S998" s="26"/>
      <c r="T998" s="28"/>
      <c r="U998" s="27"/>
      <c r="AJ998" s="16"/>
      <c r="AK998" s="23"/>
    </row>
    <row r="999" spans="14:37" x14ac:dyDescent="0.25">
      <c r="N999" s="16"/>
      <c r="O999" s="25"/>
      <c r="P999" s="21"/>
      <c r="Q999" s="17"/>
      <c r="S999" s="26"/>
      <c r="T999" s="28"/>
      <c r="U999" s="27"/>
      <c r="AJ999" s="16"/>
      <c r="AK999" s="23"/>
    </row>
    <row r="1000" spans="14:37" x14ac:dyDescent="0.25">
      <c r="N1000" s="16"/>
      <c r="O1000" s="25"/>
      <c r="P1000" s="21"/>
      <c r="Q1000" s="17"/>
      <c r="S1000" s="26"/>
      <c r="T1000" s="28"/>
      <c r="U1000" s="27"/>
      <c r="AJ1000" s="16"/>
      <c r="AK1000" s="23"/>
    </row>
    <row r="1001" spans="14:37" x14ac:dyDescent="0.25">
      <c r="N1001" s="16"/>
      <c r="O1001" s="25"/>
      <c r="P1001" s="21"/>
      <c r="Q1001" s="17"/>
      <c r="S1001" s="26"/>
      <c r="T1001" s="28"/>
      <c r="U1001" s="27"/>
      <c r="AJ1001" s="16"/>
      <c r="AK1001" s="23"/>
    </row>
    <row r="1002" spans="14:37" x14ac:dyDescent="0.25">
      <c r="N1002" s="16"/>
      <c r="O1002" s="25"/>
      <c r="P1002" s="21"/>
      <c r="Q1002" s="17"/>
      <c r="S1002" s="26"/>
      <c r="T1002" s="28"/>
      <c r="U1002" s="27"/>
      <c r="AJ1002" s="16"/>
      <c r="AK1002" s="23"/>
    </row>
    <row r="1003" spans="14:37" x14ac:dyDescent="0.25">
      <c r="N1003" s="16"/>
      <c r="O1003" s="25"/>
      <c r="P1003" s="21"/>
      <c r="Q1003" s="17"/>
      <c r="S1003" s="26"/>
      <c r="T1003" s="28"/>
      <c r="U1003" s="27"/>
      <c r="AJ1003" s="16"/>
      <c r="AK1003" s="23"/>
    </row>
    <row r="1004" spans="14:37" x14ac:dyDescent="0.25">
      <c r="N1004" s="16"/>
      <c r="O1004" s="25"/>
      <c r="P1004" s="21"/>
      <c r="Q1004" s="17"/>
      <c r="S1004" s="26"/>
      <c r="T1004" s="28"/>
      <c r="U1004" s="27"/>
      <c r="AJ1004" s="16"/>
      <c r="AK1004" s="23"/>
    </row>
    <row r="1005" spans="14:37" x14ac:dyDescent="0.25">
      <c r="N1005" s="16"/>
      <c r="O1005" s="25"/>
      <c r="P1005" s="21"/>
      <c r="Q1005" s="17"/>
      <c r="S1005" s="26"/>
      <c r="T1005" s="28"/>
      <c r="U1005" s="27"/>
      <c r="AJ1005" s="16"/>
      <c r="AK1005" s="23"/>
    </row>
    <row r="1006" spans="14:37" x14ac:dyDescent="0.25">
      <c r="N1006" s="16"/>
      <c r="O1006" s="25"/>
      <c r="P1006" s="21"/>
      <c r="Q1006" s="17"/>
      <c r="S1006" s="26"/>
      <c r="T1006" s="28"/>
      <c r="U1006" s="27"/>
      <c r="AJ1006" s="16"/>
      <c r="AK1006" s="23"/>
    </row>
    <row r="1007" spans="14:37" x14ac:dyDescent="0.25">
      <c r="N1007" s="16"/>
      <c r="O1007" s="25"/>
      <c r="P1007" s="21"/>
      <c r="Q1007" s="17"/>
      <c r="S1007" s="26"/>
      <c r="T1007" s="28"/>
      <c r="U1007" s="27"/>
      <c r="AJ1007" s="16"/>
      <c r="AK1007" s="23"/>
    </row>
    <row r="1008" spans="14:37" x14ac:dyDescent="0.25">
      <c r="N1008" s="16"/>
      <c r="O1008" s="25"/>
      <c r="P1008" s="21"/>
      <c r="Q1008" s="17"/>
      <c r="S1008" s="26"/>
      <c r="T1008" s="28"/>
      <c r="U1008" s="27"/>
      <c r="AJ1008" s="16"/>
      <c r="AK1008" s="23"/>
    </row>
    <row r="1009" spans="14:37" x14ac:dyDescent="0.25">
      <c r="N1009" s="16"/>
      <c r="O1009" s="25"/>
      <c r="P1009" s="21"/>
      <c r="Q1009" s="17"/>
      <c r="S1009" s="26"/>
      <c r="T1009" s="28"/>
      <c r="U1009" s="27"/>
      <c r="AJ1009" s="16"/>
      <c r="AK1009" s="23"/>
    </row>
    <row r="1010" spans="14:37" x14ac:dyDescent="0.25">
      <c r="N1010" s="16"/>
      <c r="O1010" s="25"/>
      <c r="P1010" s="21"/>
      <c r="Q1010" s="17"/>
      <c r="S1010" s="26"/>
      <c r="T1010" s="28"/>
      <c r="U1010" s="27"/>
      <c r="AJ1010" s="16"/>
      <c r="AK1010" s="23"/>
    </row>
    <row r="1011" spans="14:37" x14ac:dyDescent="0.25">
      <c r="N1011" s="16"/>
      <c r="O1011" s="25"/>
      <c r="P1011" s="21"/>
      <c r="Q1011" s="17"/>
      <c r="S1011" s="26"/>
      <c r="T1011" s="28"/>
      <c r="U1011" s="27"/>
      <c r="AJ1011" s="16"/>
      <c r="AK1011" s="23"/>
    </row>
    <row r="1012" spans="14:37" x14ac:dyDescent="0.25">
      <c r="N1012" s="16"/>
      <c r="O1012" s="25"/>
      <c r="P1012" s="21"/>
      <c r="Q1012" s="17"/>
      <c r="S1012" s="26"/>
      <c r="T1012" s="28"/>
      <c r="U1012" s="27"/>
      <c r="AJ1012" s="16"/>
      <c r="AK1012" s="23"/>
    </row>
    <row r="1013" spans="14:37" x14ac:dyDescent="0.25">
      <c r="N1013" s="16"/>
      <c r="O1013" s="25"/>
      <c r="P1013" s="21"/>
      <c r="Q1013" s="17"/>
      <c r="S1013" s="26"/>
      <c r="T1013" s="28"/>
      <c r="U1013" s="27"/>
      <c r="AJ1013" s="16"/>
      <c r="AK1013" s="23"/>
    </row>
    <row r="1014" spans="14:37" x14ac:dyDescent="0.25">
      <c r="N1014" s="16"/>
      <c r="O1014" s="25"/>
      <c r="P1014" s="21"/>
      <c r="Q1014" s="17"/>
      <c r="S1014" s="26"/>
      <c r="T1014" s="28"/>
      <c r="U1014" s="27"/>
      <c r="AJ1014" s="16"/>
      <c r="AK1014" s="23"/>
    </row>
    <row r="1015" spans="14:37" x14ac:dyDescent="0.25">
      <c r="N1015" s="16"/>
      <c r="O1015" s="25"/>
      <c r="P1015" s="21"/>
      <c r="Q1015" s="17"/>
      <c r="S1015" s="26"/>
      <c r="T1015" s="28"/>
      <c r="U1015" s="27"/>
      <c r="AJ1015" s="16"/>
      <c r="AK1015" s="23"/>
    </row>
    <row r="1016" spans="14:37" x14ac:dyDescent="0.25">
      <c r="N1016" s="16"/>
      <c r="O1016" s="25"/>
      <c r="P1016" s="21"/>
      <c r="Q1016" s="17"/>
      <c r="S1016" s="26"/>
      <c r="T1016" s="28"/>
      <c r="U1016" s="27"/>
      <c r="AJ1016" s="16"/>
      <c r="AK1016" s="23"/>
    </row>
    <row r="1017" spans="14:37" x14ac:dyDescent="0.25">
      <c r="N1017" s="16"/>
      <c r="O1017" s="25"/>
      <c r="P1017" s="21"/>
      <c r="Q1017" s="17"/>
      <c r="S1017" s="26"/>
      <c r="T1017" s="28"/>
      <c r="U1017" s="27"/>
      <c r="AJ1017" s="16"/>
      <c r="AK1017" s="23"/>
    </row>
    <row r="1018" spans="14:37" x14ac:dyDescent="0.25">
      <c r="N1018" s="16"/>
      <c r="O1018" s="25"/>
      <c r="P1018" s="21"/>
      <c r="Q1018" s="17"/>
      <c r="S1018" s="26"/>
      <c r="T1018" s="28"/>
      <c r="U1018" s="27"/>
      <c r="AJ1018" s="16"/>
      <c r="AK1018" s="23"/>
    </row>
    <row r="1019" spans="14:37" x14ac:dyDescent="0.25">
      <c r="N1019" s="16"/>
      <c r="O1019" s="25"/>
      <c r="P1019" s="21"/>
      <c r="Q1019" s="17"/>
      <c r="S1019" s="26"/>
      <c r="T1019" s="28"/>
      <c r="U1019" s="27"/>
      <c r="AJ1019" s="16"/>
      <c r="AK1019" s="23"/>
    </row>
    <row r="1020" spans="14:37" x14ac:dyDescent="0.25">
      <c r="N1020" s="16"/>
      <c r="O1020" s="25"/>
      <c r="P1020" s="21"/>
      <c r="Q1020" s="17"/>
      <c r="S1020" s="26"/>
      <c r="T1020" s="28"/>
      <c r="U1020" s="27"/>
      <c r="AJ1020" s="16"/>
      <c r="AK1020" s="23"/>
    </row>
    <row r="1021" spans="14:37" x14ac:dyDescent="0.25">
      <c r="N1021" s="16"/>
      <c r="O1021" s="25"/>
      <c r="P1021" s="21"/>
      <c r="Q1021" s="17"/>
      <c r="S1021" s="26"/>
      <c r="T1021" s="28"/>
      <c r="U1021" s="27"/>
      <c r="AJ1021" s="16"/>
      <c r="AK1021" s="23"/>
    </row>
    <row r="1022" spans="14:37" x14ac:dyDescent="0.25">
      <c r="N1022" s="16"/>
      <c r="O1022" s="25"/>
      <c r="P1022" s="21"/>
      <c r="Q1022" s="17"/>
      <c r="S1022" s="26"/>
      <c r="T1022" s="28"/>
      <c r="U1022" s="27"/>
      <c r="AJ1022" s="16"/>
      <c r="AK1022" s="23"/>
    </row>
    <row r="1023" spans="14:37" x14ac:dyDescent="0.25">
      <c r="N1023" s="16"/>
      <c r="O1023" s="25"/>
      <c r="P1023" s="21"/>
      <c r="Q1023" s="17"/>
      <c r="S1023" s="26"/>
      <c r="T1023" s="28"/>
      <c r="U1023" s="27"/>
      <c r="AJ1023" s="16"/>
      <c r="AK1023" s="23"/>
    </row>
    <row r="1024" spans="14:37" x14ac:dyDescent="0.25">
      <c r="N1024" s="16"/>
      <c r="O1024" s="25"/>
      <c r="P1024" s="21"/>
      <c r="Q1024" s="17"/>
      <c r="S1024" s="26"/>
      <c r="T1024" s="28"/>
      <c r="U1024" s="27"/>
      <c r="AJ1024" s="16"/>
      <c r="AK1024" s="23"/>
    </row>
    <row r="1025" spans="14:37" x14ac:dyDescent="0.25">
      <c r="N1025" s="16"/>
      <c r="O1025" s="25"/>
      <c r="P1025" s="21"/>
      <c r="Q1025" s="17"/>
      <c r="S1025" s="26"/>
      <c r="T1025" s="28"/>
      <c r="U1025" s="27"/>
      <c r="AJ1025" s="16"/>
      <c r="AK1025" s="23"/>
    </row>
    <row r="1026" spans="14:37" x14ac:dyDescent="0.25">
      <c r="N1026" s="16"/>
      <c r="O1026" s="25"/>
      <c r="P1026" s="21"/>
      <c r="Q1026" s="17"/>
      <c r="S1026" s="26"/>
      <c r="T1026" s="28"/>
      <c r="U1026" s="27"/>
      <c r="AJ1026" s="16"/>
      <c r="AK1026" s="23"/>
    </row>
    <row r="1027" spans="14:37" x14ac:dyDescent="0.25">
      <c r="N1027" s="16"/>
      <c r="O1027" s="25"/>
      <c r="P1027" s="21"/>
      <c r="Q1027" s="17"/>
      <c r="S1027" s="26"/>
      <c r="T1027" s="28"/>
      <c r="U1027" s="27"/>
      <c r="AJ1027" s="16"/>
      <c r="AK1027" s="23"/>
    </row>
    <row r="1028" spans="14:37" x14ac:dyDescent="0.25">
      <c r="N1028" s="16"/>
      <c r="O1028" s="25"/>
      <c r="P1028" s="21"/>
      <c r="Q1028" s="17"/>
      <c r="S1028" s="26"/>
      <c r="T1028" s="28"/>
      <c r="U1028" s="27"/>
      <c r="AJ1028" s="16"/>
      <c r="AK1028" s="23"/>
    </row>
    <row r="1029" spans="14:37" x14ac:dyDescent="0.25">
      <c r="N1029" s="16"/>
      <c r="O1029" s="25"/>
      <c r="P1029" s="21"/>
      <c r="Q1029" s="17"/>
      <c r="S1029" s="26"/>
      <c r="T1029" s="28"/>
      <c r="U1029" s="27"/>
      <c r="AJ1029" s="16"/>
      <c r="AK1029" s="23"/>
    </row>
    <row r="1030" spans="14:37" x14ac:dyDescent="0.25">
      <c r="N1030" s="16"/>
      <c r="O1030" s="25"/>
      <c r="P1030" s="21"/>
      <c r="Q1030" s="17"/>
      <c r="S1030" s="26"/>
      <c r="T1030" s="28"/>
      <c r="U1030" s="27"/>
      <c r="AJ1030" s="16"/>
      <c r="AK1030" s="23"/>
    </row>
    <row r="1031" spans="14:37" x14ac:dyDescent="0.25">
      <c r="N1031" s="16"/>
      <c r="O1031" s="25"/>
      <c r="P1031" s="21"/>
      <c r="Q1031" s="17"/>
      <c r="S1031" s="26"/>
      <c r="T1031" s="28"/>
      <c r="U1031" s="27"/>
      <c r="AJ1031" s="16"/>
      <c r="AK1031" s="23"/>
    </row>
    <row r="1032" spans="14:37" x14ac:dyDescent="0.25">
      <c r="N1032" s="16"/>
      <c r="O1032" s="25"/>
      <c r="P1032" s="21"/>
      <c r="Q1032" s="17"/>
      <c r="S1032" s="26"/>
      <c r="T1032" s="28"/>
      <c r="U1032" s="27"/>
      <c r="AJ1032" s="16"/>
      <c r="AK1032" s="23"/>
    </row>
    <row r="1033" spans="14:37" x14ac:dyDescent="0.25">
      <c r="N1033" s="16"/>
      <c r="O1033" s="25"/>
      <c r="P1033" s="21"/>
      <c r="Q1033" s="17"/>
      <c r="S1033" s="26"/>
      <c r="T1033" s="28"/>
      <c r="U1033" s="27"/>
      <c r="AJ1033" s="16"/>
      <c r="AK1033" s="23"/>
    </row>
    <row r="1034" spans="14:37" x14ac:dyDescent="0.25">
      <c r="N1034" s="16"/>
      <c r="O1034" s="25"/>
      <c r="P1034" s="21"/>
      <c r="Q1034" s="17"/>
      <c r="S1034" s="26"/>
      <c r="T1034" s="28"/>
      <c r="U1034" s="27"/>
      <c r="AJ1034" s="16"/>
      <c r="AK1034" s="23"/>
    </row>
    <row r="1035" spans="14:37" x14ac:dyDescent="0.25">
      <c r="N1035" s="16"/>
      <c r="O1035" s="25"/>
      <c r="P1035" s="21"/>
      <c r="Q1035" s="17"/>
      <c r="S1035" s="26"/>
      <c r="T1035" s="28"/>
      <c r="U1035" s="27"/>
      <c r="AJ1035" s="16"/>
      <c r="AK1035" s="23"/>
    </row>
    <row r="1036" spans="14:37" x14ac:dyDescent="0.25">
      <c r="N1036" s="16"/>
      <c r="O1036" s="25"/>
      <c r="P1036" s="21"/>
      <c r="Q1036" s="17"/>
      <c r="S1036" s="26"/>
      <c r="T1036" s="28"/>
      <c r="U1036" s="27"/>
      <c r="AJ1036" s="16"/>
      <c r="AK1036" s="23"/>
    </row>
    <row r="1037" spans="14:37" x14ac:dyDescent="0.25">
      <c r="N1037" s="16"/>
      <c r="O1037" s="25"/>
      <c r="P1037" s="21"/>
      <c r="Q1037" s="17"/>
      <c r="S1037" s="26"/>
      <c r="T1037" s="28"/>
      <c r="U1037" s="27"/>
      <c r="AJ1037" s="16"/>
      <c r="AK1037" s="23"/>
    </row>
    <row r="1038" spans="14:37" x14ac:dyDescent="0.25">
      <c r="N1038" s="16"/>
      <c r="O1038" s="25"/>
      <c r="P1038" s="21"/>
      <c r="Q1038" s="17"/>
      <c r="S1038" s="26"/>
      <c r="T1038" s="28"/>
      <c r="U1038" s="27"/>
      <c r="AJ1038" s="16"/>
      <c r="AK1038" s="23"/>
    </row>
    <row r="1039" spans="14:37" x14ac:dyDescent="0.25">
      <c r="N1039" s="16"/>
      <c r="O1039" s="25"/>
      <c r="P1039" s="21"/>
      <c r="Q1039" s="17"/>
      <c r="S1039" s="26"/>
      <c r="T1039" s="28"/>
      <c r="U1039" s="27"/>
      <c r="AJ1039" s="16"/>
      <c r="AK1039" s="23"/>
    </row>
    <row r="1040" spans="14:37" x14ac:dyDescent="0.25">
      <c r="N1040" s="16"/>
      <c r="O1040" s="25"/>
      <c r="P1040" s="21"/>
      <c r="Q1040" s="17"/>
      <c r="S1040" s="26"/>
      <c r="T1040" s="28"/>
      <c r="U1040" s="27"/>
      <c r="AJ1040" s="16"/>
      <c r="AK1040" s="23"/>
    </row>
    <row r="1041" spans="14:37" x14ac:dyDescent="0.25">
      <c r="N1041" s="16"/>
      <c r="O1041" s="25"/>
      <c r="P1041" s="21"/>
      <c r="Q1041" s="17"/>
      <c r="S1041" s="26"/>
      <c r="T1041" s="28"/>
      <c r="U1041" s="27"/>
      <c r="AJ1041" s="16"/>
      <c r="AK1041" s="23"/>
    </row>
    <row r="1042" spans="14:37" x14ac:dyDescent="0.25">
      <c r="N1042" s="16"/>
      <c r="O1042" s="25"/>
      <c r="P1042" s="21"/>
      <c r="Q1042" s="17"/>
      <c r="S1042" s="26"/>
      <c r="T1042" s="28"/>
      <c r="U1042" s="27"/>
      <c r="AJ1042" s="16"/>
      <c r="AK1042" s="23"/>
    </row>
    <row r="1043" spans="14:37" x14ac:dyDescent="0.25">
      <c r="N1043" s="16"/>
      <c r="O1043" s="25"/>
      <c r="P1043" s="21"/>
      <c r="Q1043" s="17"/>
      <c r="S1043" s="26"/>
      <c r="T1043" s="28"/>
      <c r="U1043" s="27"/>
      <c r="AJ1043" s="16"/>
      <c r="AK1043" s="23"/>
    </row>
    <row r="1044" spans="14:37" x14ac:dyDescent="0.25">
      <c r="N1044" s="16"/>
      <c r="O1044" s="25"/>
      <c r="P1044" s="21"/>
      <c r="Q1044" s="17"/>
      <c r="S1044" s="26"/>
      <c r="T1044" s="28"/>
      <c r="U1044" s="27"/>
      <c r="AJ1044" s="16"/>
      <c r="AK1044" s="23"/>
    </row>
    <row r="1045" spans="14:37" x14ac:dyDescent="0.25">
      <c r="N1045" s="16"/>
      <c r="O1045" s="25"/>
      <c r="P1045" s="21"/>
      <c r="Q1045" s="17"/>
      <c r="S1045" s="26"/>
      <c r="T1045" s="28"/>
      <c r="U1045" s="27"/>
      <c r="AJ1045" s="16"/>
      <c r="AK1045" s="23"/>
    </row>
    <row r="1046" spans="14:37" x14ac:dyDescent="0.25">
      <c r="N1046" s="16"/>
      <c r="O1046" s="25"/>
      <c r="P1046" s="21"/>
      <c r="Q1046" s="17"/>
      <c r="S1046" s="26"/>
      <c r="T1046" s="28"/>
      <c r="U1046" s="27"/>
      <c r="AJ1046" s="16"/>
      <c r="AK1046" s="23"/>
    </row>
    <row r="1047" spans="14:37" x14ac:dyDescent="0.25">
      <c r="N1047" s="16"/>
      <c r="O1047" s="25"/>
      <c r="P1047" s="21"/>
      <c r="Q1047" s="17"/>
      <c r="S1047" s="26"/>
      <c r="T1047" s="28"/>
      <c r="U1047" s="27"/>
      <c r="AJ1047" s="16"/>
      <c r="AK1047" s="23"/>
    </row>
    <row r="1048" spans="14:37" x14ac:dyDescent="0.25">
      <c r="N1048" s="16"/>
      <c r="O1048" s="25"/>
      <c r="P1048" s="21"/>
      <c r="Q1048" s="17"/>
      <c r="S1048" s="26"/>
      <c r="T1048" s="28"/>
      <c r="U1048" s="27"/>
      <c r="AJ1048" s="16"/>
      <c r="AK1048" s="23"/>
    </row>
    <row r="1049" spans="14:37" x14ac:dyDescent="0.25">
      <c r="N1049" s="16"/>
      <c r="O1049" s="25"/>
      <c r="P1049" s="21"/>
      <c r="Q1049" s="17"/>
      <c r="S1049" s="26"/>
      <c r="T1049" s="28"/>
      <c r="U1049" s="27"/>
      <c r="AJ1049" s="16"/>
      <c r="AK1049" s="23"/>
    </row>
    <row r="1050" spans="14:37" x14ac:dyDescent="0.25">
      <c r="N1050" s="16"/>
      <c r="O1050" s="25"/>
      <c r="P1050" s="21"/>
      <c r="Q1050" s="17"/>
      <c r="S1050" s="26"/>
      <c r="T1050" s="28"/>
      <c r="U1050" s="27"/>
      <c r="AJ1050" s="16"/>
      <c r="AK1050" s="23"/>
    </row>
    <row r="1051" spans="14:37" x14ac:dyDescent="0.25">
      <c r="N1051" s="16"/>
      <c r="O1051" s="25"/>
      <c r="P1051" s="21"/>
      <c r="Q1051" s="17"/>
      <c r="S1051" s="26"/>
      <c r="T1051" s="28"/>
      <c r="U1051" s="27"/>
      <c r="AJ1051" s="16"/>
      <c r="AK1051" s="23"/>
    </row>
    <row r="1052" spans="14:37" x14ac:dyDescent="0.25">
      <c r="N1052" s="16"/>
      <c r="O1052" s="25"/>
      <c r="P1052" s="21"/>
      <c r="Q1052" s="17"/>
      <c r="S1052" s="26"/>
      <c r="T1052" s="28"/>
      <c r="U1052" s="27"/>
      <c r="AJ1052" s="16"/>
      <c r="AK1052" s="23"/>
    </row>
    <row r="1053" spans="14:37" x14ac:dyDescent="0.25">
      <c r="N1053" s="16"/>
      <c r="O1053" s="25"/>
      <c r="P1053" s="21"/>
      <c r="Q1053" s="17"/>
      <c r="S1053" s="26"/>
      <c r="T1053" s="28"/>
      <c r="U1053" s="27"/>
      <c r="AJ1053" s="16"/>
      <c r="AK1053" s="23"/>
    </row>
    <row r="1054" spans="14:37" x14ac:dyDescent="0.25">
      <c r="N1054" s="16"/>
      <c r="O1054" s="25"/>
      <c r="P1054" s="21"/>
      <c r="Q1054" s="17"/>
      <c r="S1054" s="26"/>
      <c r="T1054" s="28"/>
      <c r="U1054" s="27"/>
      <c r="AJ1054" s="16"/>
      <c r="AK1054" s="23"/>
    </row>
    <row r="1055" spans="14:37" x14ac:dyDescent="0.25">
      <c r="N1055" s="16"/>
      <c r="O1055" s="25"/>
      <c r="P1055" s="21"/>
      <c r="Q1055" s="17"/>
      <c r="S1055" s="26"/>
      <c r="T1055" s="28"/>
      <c r="U1055" s="27"/>
      <c r="AJ1055" s="16"/>
      <c r="AK1055" s="23"/>
    </row>
    <row r="1056" spans="14:37" x14ac:dyDescent="0.25">
      <c r="N1056" s="16"/>
      <c r="O1056" s="25"/>
      <c r="P1056" s="21"/>
      <c r="Q1056" s="17"/>
      <c r="S1056" s="26"/>
      <c r="T1056" s="28"/>
      <c r="U1056" s="27"/>
      <c r="AJ1056" s="16"/>
      <c r="AK1056" s="23"/>
    </row>
    <row r="1057" spans="14:37" x14ac:dyDescent="0.25">
      <c r="N1057" s="16"/>
      <c r="O1057" s="25"/>
      <c r="P1057" s="21"/>
      <c r="Q1057" s="17"/>
      <c r="S1057" s="26"/>
      <c r="T1057" s="28"/>
      <c r="U1057" s="27"/>
      <c r="AJ1057" s="16"/>
      <c r="AK1057" s="23"/>
    </row>
    <row r="1058" spans="14:37" x14ac:dyDescent="0.25">
      <c r="N1058" s="16"/>
      <c r="O1058" s="25"/>
      <c r="P1058" s="21"/>
      <c r="Q1058" s="17"/>
      <c r="S1058" s="26"/>
      <c r="T1058" s="28"/>
      <c r="U1058" s="27"/>
      <c r="AJ1058" s="16"/>
      <c r="AK1058" s="23"/>
    </row>
    <row r="1059" spans="14:37" x14ac:dyDescent="0.25">
      <c r="N1059" s="16"/>
      <c r="O1059" s="25"/>
      <c r="P1059" s="21"/>
      <c r="Q1059" s="17"/>
      <c r="S1059" s="26"/>
      <c r="T1059" s="28"/>
      <c r="U1059" s="27"/>
      <c r="AJ1059" s="16"/>
      <c r="AK1059" s="23"/>
    </row>
    <row r="1060" spans="14:37" x14ac:dyDescent="0.25">
      <c r="N1060" s="16"/>
      <c r="O1060" s="25"/>
      <c r="P1060" s="21"/>
      <c r="Q1060" s="17"/>
      <c r="S1060" s="26"/>
      <c r="T1060" s="28"/>
      <c r="U1060" s="27"/>
      <c r="AJ1060" s="16"/>
      <c r="AK1060" s="23"/>
    </row>
    <row r="1061" spans="14:37" x14ac:dyDescent="0.25">
      <c r="N1061" s="16"/>
      <c r="O1061" s="25"/>
      <c r="P1061" s="21"/>
      <c r="Q1061" s="17"/>
      <c r="S1061" s="26"/>
      <c r="T1061" s="28"/>
      <c r="U1061" s="27"/>
      <c r="AJ1061" s="16"/>
      <c r="AK1061" s="23"/>
    </row>
    <row r="1062" spans="14:37" x14ac:dyDescent="0.25">
      <c r="N1062" s="16"/>
      <c r="O1062" s="25"/>
      <c r="P1062" s="21"/>
      <c r="Q1062" s="17"/>
      <c r="S1062" s="26"/>
      <c r="T1062" s="28"/>
      <c r="U1062" s="27"/>
      <c r="AJ1062" s="16"/>
      <c r="AK1062" s="23"/>
    </row>
    <row r="1063" spans="14:37" x14ac:dyDescent="0.25">
      <c r="N1063" s="16"/>
      <c r="O1063" s="25"/>
      <c r="P1063" s="21"/>
      <c r="Q1063" s="17"/>
      <c r="S1063" s="26"/>
      <c r="T1063" s="28"/>
      <c r="U1063" s="27"/>
      <c r="AJ1063" s="16"/>
      <c r="AK1063" s="23"/>
    </row>
    <row r="1064" spans="14:37" x14ac:dyDescent="0.25">
      <c r="N1064" s="16"/>
      <c r="O1064" s="25"/>
      <c r="P1064" s="21"/>
      <c r="Q1064" s="17"/>
      <c r="S1064" s="26"/>
      <c r="T1064" s="28"/>
      <c r="U1064" s="27"/>
      <c r="AJ1064" s="16"/>
      <c r="AK1064" s="23"/>
    </row>
    <row r="1065" spans="14:37" x14ac:dyDescent="0.25">
      <c r="N1065" s="16"/>
      <c r="O1065" s="25"/>
      <c r="P1065" s="21"/>
      <c r="Q1065" s="17"/>
      <c r="S1065" s="26"/>
      <c r="T1065" s="28"/>
      <c r="U1065" s="27"/>
      <c r="AJ1065" s="16"/>
      <c r="AK1065" s="23"/>
    </row>
    <row r="1066" spans="14:37" x14ac:dyDescent="0.25">
      <c r="N1066" s="16"/>
      <c r="O1066" s="25"/>
      <c r="P1066" s="21"/>
      <c r="Q1066" s="17"/>
      <c r="S1066" s="26"/>
      <c r="T1066" s="28"/>
      <c r="U1066" s="27"/>
      <c r="AJ1066" s="16"/>
      <c r="AK1066" s="23"/>
    </row>
    <row r="1067" spans="14:37" x14ac:dyDescent="0.25">
      <c r="N1067" s="16"/>
      <c r="O1067" s="25"/>
      <c r="P1067" s="21"/>
      <c r="Q1067" s="17"/>
      <c r="S1067" s="26"/>
      <c r="T1067" s="28"/>
      <c r="U1067" s="27"/>
      <c r="AJ1067" s="16"/>
      <c r="AK1067" s="23"/>
    </row>
    <row r="1068" spans="14:37" x14ac:dyDescent="0.25">
      <c r="N1068" s="16"/>
      <c r="O1068" s="25"/>
      <c r="P1068" s="21"/>
      <c r="Q1068" s="17"/>
      <c r="T1068" s="30"/>
      <c r="AJ1068" s="16"/>
      <c r="AK1068" s="23"/>
    </row>
    <row r="1069" spans="14:37" x14ac:dyDescent="0.25">
      <c r="N1069" s="16"/>
      <c r="O1069" s="25"/>
      <c r="P1069" s="21"/>
      <c r="Q1069" s="17"/>
      <c r="AJ1069" s="16"/>
      <c r="AK1069" s="23"/>
    </row>
    <row r="1070" spans="14:37" x14ac:dyDescent="0.25">
      <c r="N1070" s="16"/>
      <c r="O1070" s="25"/>
      <c r="P1070" s="21"/>
      <c r="Q1070" s="17"/>
      <c r="AJ1070" s="16"/>
      <c r="AK1070" s="23"/>
    </row>
    <row r="1071" spans="14:37" x14ac:dyDescent="0.25">
      <c r="N1071" s="16"/>
      <c r="O1071" s="25"/>
      <c r="P1071" s="21"/>
      <c r="Q1071" s="17"/>
      <c r="AJ1071" s="16"/>
      <c r="AK1071" s="23"/>
    </row>
    <row r="1072" spans="14:37" x14ac:dyDescent="0.25">
      <c r="N1072" s="16"/>
      <c r="O1072" s="25"/>
      <c r="P1072" s="21"/>
      <c r="Q1072" s="17"/>
      <c r="AJ1072" s="16"/>
      <c r="AK1072" s="23"/>
    </row>
    <row r="1073" spans="14:37" x14ac:dyDescent="0.25">
      <c r="N1073" s="16"/>
      <c r="O1073" s="25"/>
      <c r="P1073" s="21"/>
      <c r="Q1073" s="17"/>
      <c r="AJ1073" s="16"/>
      <c r="AK1073" s="23"/>
    </row>
    <row r="1074" spans="14:37" x14ac:dyDescent="0.25">
      <c r="N1074" s="16"/>
      <c r="O1074" s="25"/>
      <c r="P1074" s="21"/>
      <c r="Q1074" s="17"/>
      <c r="AJ1074" s="16"/>
      <c r="AK1074" s="23"/>
    </row>
    <row r="1075" spans="14:37" x14ac:dyDescent="0.25">
      <c r="N1075" s="16"/>
      <c r="O1075" s="25"/>
      <c r="P1075" s="21"/>
      <c r="Q1075" s="17"/>
      <c r="AJ1075" s="16"/>
      <c r="AK1075" s="23"/>
    </row>
    <row r="1076" spans="14:37" x14ac:dyDescent="0.25">
      <c r="N1076" s="16"/>
      <c r="O1076" s="25"/>
      <c r="P1076" s="21"/>
      <c r="Q1076" s="17"/>
      <c r="AJ1076" s="16"/>
      <c r="AK1076" s="23"/>
    </row>
    <row r="1077" spans="14:37" x14ac:dyDescent="0.25">
      <c r="N1077" s="16"/>
      <c r="O1077" s="25"/>
      <c r="P1077" s="21"/>
      <c r="Q1077" s="17"/>
      <c r="AJ1077" s="16"/>
      <c r="AK1077" s="23"/>
    </row>
    <row r="1078" spans="14:37" x14ac:dyDescent="0.25">
      <c r="N1078" s="16"/>
      <c r="O1078" s="25"/>
      <c r="P1078" s="21"/>
      <c r="Q1078" s="17"/>
      <c r="AJ1078" s="16"/>
      <c r="AK1078" s="23"/>
    </row>
    <row r="1079" spans="14:37" x14ac:dyDescent="0.25">
      <c r="N1079" s="16"/>
      <c r="O1079" s="25"/>
      <c r="P1079" s="21"/>
      <c r="Q1079" s="17"/>
      <c r="AJ1079" s="16"/>
      <c r="AK1079" s="23"/>
    </row>
    <row r="1080" spans="14:37" x14ac:dyDescent="0.25">
      <c r="N1080" s="16"/>
      <c r="O1080" s="25"/>
      <c r="P1080" s="21"/>
      <c r="Q1080" s="17"/>
      <c r="AJ1080" s="16"/>
      <c r="AK1080" s="23"/>
    </row>
    <row r="1081" spans="14:37" x14ac:dyDescent="0.25">
      <c r="N1081" s="16"/>
      <c r="O1081" s="25"/>
      <c r="P1081" s="21"/>
      <c r="Q1081" s="17"/>
      <c r="AJ1081" s="16"/>
      <c r="AK1081" s="23"/>
    </row>
    <row r="1082" spans="14:37" x14ac:dyDescent="0.25">
      <c r="N1082" s="16"/>
      <c r="O1082" s="25"/>
      <c r="P1082" s="21"/>
      <c r="Q1082" s="17"/>
      <c r="AJ1082" s="16"/>
      <c r="AK1082" s="23"/>
    </row>
    <row r="1083" spans="14:37" x14ac:dyDescent="0.25">
      <c r="N1083" s="16"/>
      <c r="O1083" s="25"/>
      <c r="P1083" s="21"/>
      <c r="Q1083" s="17"/>
      <c r="AJ1083" s="16"/>
      <c r="AK1083" s="23"/>
    </row>
    <row r="1084" spans="14:37" x14ac:dyDescent="0.25">
      <c r="N1084" s="16"/>
      <c r="O1084" s="25"/>
      <c r="P1084" s="21"/>
      <c r="Q1084" s="17"/>
      <c r="AJ1084" s="16"/>
      <c r="AK1084" s="23"/>
    </row>
    <row r="1085" spans="14:37" x14ac:dyDescent="0.25">
      <c r="N1085" s="16"/>
      <c r="O1085" s="25"/>
      <c r="P1085" s="21"/>
      <c r="Q1085" s="17"/>
      <c r="AJ1085" s="16"/>
      <c r="AK1085" s="23"/>
    </row>
    <row r="1086" spans="14:37" x14ac:dyDescent="0.25">
      <c r="N1086" s="16"/>
      <c r="O1086" s="25"/>
      <c r="P1086" s="21"/>
      <c r="Q1086" s="17"/>
      <c r="AJ1086" s="16"/>
      <c r="AK1086" s="23"/>
    </row>
    <row r="1087" spans="14:37" x14ac:dyDescent="0.25">
      <c r="N1087" s="16"/>
      <c r="O1087" s="25"/>
      <c r="P1087" s="21"/>
      <c r="Q1087" s="17"/>
      <c r="AJ1087" s="16"/>
      <c r="AK1087" s="23"/>
    </row>
    <row r="1088" spans="14:37" x14ac:dyDescent="0.25">
      <c r="N1088" s="16"/>
      <c r="O1088" s="25"/>
      <c r="P1088" s="21"/>
      <c r="Q1088" s="17"/>
      <c r="AJ1088" s="16"/>
      <c r="AK1088" s="23"/>
    </row>
    <row r="1089" spans="14:37" x14ac:dyDescent="0.25">
      <c r="N1089" s="16"/>
      <c r="O1089" s="25"/>
      <c r="P1089" s="21"/>
      <c r="Q1089" s="17"/>
      <c r="AJ1089" s="16"/>
      <c r="AK1089" s="23"/>
    </row>
    <row r="1090" spans="14:37" x14ac:dyDescent="0.25">
      <c r="N1090" s="16"/>
      <c r="O1090" s="25"/>
      <c r="P1090" s="21"/>
      <c r="Q1090" s="17"/>
      <c r="AJ1090" s="16"/>
      <c r="AK1090" s="23"/>
    </row>
    <row r="1091" spans="14:37" x14ac:dyDescent="0.25">
      <c r="N1091" s="16"/>
      <c r="O1091" s="25"/>
      <c r="P1091" s="21"/>
      <c r="Q1091" s="17"/>
      <c r="AJ1091" s="16"/>
      <c r="AK1091" s="23"/>
    </row>
    <row r="1092" spans="14:37" x14ac:dyDescent="0.25">
      <c r="N1092" s="16"/>
      <c r="O1092" s="25"/>
      <c r="P1092" s="21"/>
      <c r="Q1092" s="17"/>
      <c r="AJ1092" s="16"/>
      <c r="AK1092" s="23"/>
    </row>
    <row r="1093" spans="14:37" x14ac:dyDescent="0.25">
      <c r="N1093" s="16"/>
      <c r="O1093" s="25"/>
      <c r="P1093" s="21"/>
      <c r="Q1093" s="17"/>
      <c r="AJ1093" s="16"/>
      <c r="AK1093" s="23"/>
    </row>
    <row r="1094" spans="14:37" x14ac:dyDescent="0.25">
      <c r="N1094" s="16"/>
      <c r="O1094" s="25"/>
      <c r="P1094" s="21"/>
      <c r="Q1094" s="17"/>
      <c r="AJ1094" s="16"/>
      <c r="AK1094" s="23"/>
    </row>
    <row r="1095" spans="14:37" x14ac:dyDescent="0.25">
      <c r="N1095" s="16"/>
      <c r="O1095" s="25"/>
      <c r="P1095" s="21"/>
      <c r="Q1095" s="17"/>
      <c r="AJ1095" s="16"/>
      <c r="AK1095" s="23"/>
    </row>
    <row r="1096" spans="14:37" x14ac:dyDescent="0.25">
      <c r="N1096" s="16"/>
      <c r="O1096" s="25"/>
      <c r="P1096" s="21"/>
      <c r="Q1096" s="17"/>
      <c r="AJ1096" s="16"/>
      <c r="AK1096" s="23"/>
    </row>
    <row r="1097" spans="14:37" x14ac:dyDescent="0.25">
      <c r="N1097" s="16"/>
      <c r="O1097" s="25"/>
      <c r="P1097" s="21"/>
      <c r="Q1097" s="17"/>
      <c r="AJ1097" s="16"/>
      <c r="AK1097" s="23"/>
    </row>
    <row r="1098" spans="14:37" x14ac:dyDescent="0.25">
      <c r="N1098" s="16"/>
      <c r="O1098" s="25"/>
      <c r="P1098" s="21"/>
      <c r="Q1098" s="17"/>
      <c r="AJ1098" s="16"/>
      <c r="AK1098" s="23"/>
    </row>
    <row r="1099" spans="14:37" x14ac:dyDescent="0.25">
      <c r="N1099" s="16"/>
      <c r="O1099" s="25"/>
      <c r="P1099" s="21"/>
      <c r="Q1099" s="17"/>
      <c r="AJ1099" s="16"/>
      <c r="AK1099" s="23"/>
    </row>
    <row r="1100" spans="14:37" x14ac:dyDescent="0.25">
      <c r="N1100" s="16"/>
      <c r="O1100" s="25"/>
      <c r="P1100" s="21"/>
      <c r="Q1100" s="17"/>
      <c r="AJ1100" s="16"/>
      <c r="AK1100" s="23"/>
    </row>
    <row r="1101" spans="14:37" x14ac:dyDescent="0.25">
      <c r="N1101" s="16"/>
      <c r="O1101" s="25"/>
      <c r="P1101" s="21"/>
      <c r="Q1101" s="17"/>
      <c r="AJ1101" s="16"/>
      <c r="AK1101" s="23"/>
    </row>
    <row r="1102" spans="14:37" x14ac:dyDescent="0.25">
      <c r="N1102" s="16"/>
      <c r="O1102" s="25"/>
      <c r="P1102" s="21"/>
      <c r="Q1102" s="17"/>
      <c r="AJ1102" s="16"/>
      <c r="AK1102" s="23"/>
    </row>
    <row r="1103" spans="14:37" x14ac:dyDescent="0.25">
      <c r="N1103" s="16"/>
      <c r="O1103" s="25"/>
      <c r="P1103" s="21"/>
      <c r="Q1103" s="17"/>
      <c r="AJ1103" s="16"/>
      <c r="AK1103" s="23"/>
    </row>
    <row r="1104" spans="14:37" x14ac:dyDescent="0.25">
      <c r="N1104" s="16"/>
      <c r="O1104" s="25"/>
      <c r="P1104" s="21"/>
      <c r="Q1104" s="17"/>
      <c r="AJ1104" s="16"/>
      <c r="AK1104" s="23"/>
    </row>
    <row r="1105" spans="14:37" x14ac:dyDescent="0.25">
      <c r="N1105" s="16"/>
      <c r="O1105" s="25"/>
      <c r="P1105" s="21"/>
      <c r="Q1105" s="17"/>
      <c r="AJ1105" s="16"/>
      <c r="AK1105" s="23"/>
    </row>
    <row r="1106" spans="14:37" x14ac:dyDescent="0.25">
      <c r="N1106" s="16"/>
      <c r="O1106" s="25"/>
      <c r="P1106" s="21"/>
      <c r="Q1106" s="17"/>
      <c r="AJ1106" s="16"/>
      <c r="AK1106" s="23"/>
    </row>
    <row r="1107" spans="14:37" x14ac:dyDescent="0.25">
      <c r="N1107" s="16"/>
      <c r="O1107" s="25"/>
      <c r="P1107" s="21"/>
      <c r="Q1107" s="17"/>
      <c r="AJ1107" s="16"/>
      <c r="AK1107" s="23"/>
    </row>
    <row r="1108" spans="14:37" x14ac:dyDescent="0.25">
      <c r="N1108" s="16"/>
      <c r="O1108" s="25"/>
      <c r="P1108" s="21"/>
      <c r="Q1108" s="17"/>
      <c r="AJ1108" s="16"/>
      <c r="AK1108" s="23"/>
    </row>
    <row r="1109" spans="14:37" x14ac:dyDescent="0.25">
      <c r="N1109" s="16"/>
      <c r="O1109" s="25"/>
      <c r="P1109" s="21"/>
      <c r="Q1109" s="17"/>
      <c r="AJ1109" s="16"/>
      <c r="AK1109" s="23"/>
    </row>
    <row r="1110" spans="14:37" x14ac:dyDescent="0.25">
      <c r="N1110" s="16"/>
      <c r="O1110" s="25"/>
      <c r="P1110" s="21"/>
      <c r="Q1110" s="17"/>
      <c r="AJ1110" s="16"/>
      <c r="AK1110" s="23"/>
    </row>
    <row r="1111" spans="14:37" x14ac:dyDescent="0.25">
      <c r="N1111" s="16"/>
      <c r="O1111" s="25"/>
      <c r="P1111" s="21"/>
      <c r="Q1111" s="17"/>
      <c r="AJ1111" s="16"/>
      <c r="AK1111" s="23"/>
    </row>
    <row r="1112" spans="14:37" x14ac:dyDescent="0.25">
      <c r="N1112" s="16"/>
      <c r="O1112" s="25"/>
      <c r="P1112" s="21"/>
      <c r="Q1112" s="17"/>
      <c r="AJ1112" s="16"/>
      <c r="AK1112" s="23"/>
    </row>
    <row r="1113" spans="14:37" x14ac:dyDescent="0.25">
      <c r="N1113" s="16"/>
      <c r="O1113" s="25"/>
      <c r="P1113" s="21"/>
      <c r="Q1113" s="17"/>
      <c r="AJ1113" s="16"/>
      <c r="AK1113" s="23"/>
    </row>
    <row r="1114" spans="14:37" x14ac:dyDescent="0.25">
      <c r="N1114" s="16"/>
      <c r="O1114" s="25"/>
      <c r="P1114" s="21"/>
      <c r="Q1114" s="17"/>
      <c r="AJ1114" s="16"/>
      <c r="AK1114" s="23"/>
    </row>
    <row r="1115" spans="14:37" x14ac:dyDescent="0.25">
      <c r="N1115" s="16"/>
      <c r="O1115" s="25"/>
      <c r="P1115" s="21"/>
      <c r="Q1115" s="17"/>
      <c r="AJ1115" s="16"/>
      <c r="AK1115" s="23"/>
    </row>
    <row r="1116" spans="14:37" x14ac:dyDescent="0.25">
      <c r="N1116" s="16"/>
      <c r="O1116" s="25"/>
      <c r="P1116" s="21"/>
      <c r="Q1116" s="17"/>
      <c r="AJ1116" s="16"/>
      <c r="AK1116" s="23"/>
    </row>
    <row r="1117" spans="14:37" x14ac:dyDescent="0.25">
      <c r="N1117" s="16"/>
      <c r="O1117" s="25"/>
      <c r="P1117" s="21"/>
      <c r="Q1117" s="17"/>
      <c r="AJ1117" s="16"/>
      <c r="AK1117" s="23"/>
    </row>
    <row r="1118" spans="14:37" x14ac:dyDescent="0.25">
      <c r="N1118" s="16"/>
      <c r="O1118" s="25"/>
      <c r="P1118" s="21"/>
      <c r="Q1118" s="17"/>
      <c r="AJ1118" s="16"/>
      <c r="AK1118" s="23"/>
    </row>
    <row r="1119" spans="14:37" x14ac:dyDescent="0.25">
      <c r="N1119" s="16"/>
      <c r="O1119" s="25"/>
      <c r="P1119" s="21"/>
      <c r="Q1119" s="17"/>
      <c r="AJ1119" s="16"/>
      <c r="AK1119" s="23"/>
    </row>
    <row r="1120" spans="14:37" x14ac:dyDescent="0.25">
      <c r="N1120" s="16"/>
      <c r="O1120" s="25"/>
      <c r="P1120" s="21"/>
      <c r="Q1120" s="17"/>
      <c r="AJ1120" s="16"/>
      <c r="AK1120" s="23"/>
    </row>
    <row r="1121" spans="14:37" x14ac:dyDescent="0.25">
      <c r="N1121" s="16"/>
      <c r="O1121" s="25"/>
      <c r="P1121" s="21"/>
      <c r="Q1121" s="17"/>
      <c r="AJ1121" s="16"/>
      <c r="AK1121" s="23"/>
    </row>
    <row r="1122" spans="14:37" x14ac:dyDescent="0.25">
      <c r="N1122" s="16"/>
      <c r="O1122" s="25"/>
      <c r="P1122" s="21"/>
      <c r="Q1122" s="17"/>
      <c r="AJ1122" s="16"/>
      <c r="AK1122" s="23"/>
    </row>
    <row r="1123" spans="14:37" x14ac:dyDescent="0.25">
      <c r="N1123" s="16"/>
      <c r="O1123" s="25"/>
      <c r="P1123" s="21"/>
      <c r="Q1123" s="17"/>
      <c r="AJ1123" s="16"/>
      <c r="AK1123" s="23"/>
    </row>
    <row r="1124" spans="14:37" x14ac:dyDescent="0.25">
      <c r="N1124" s="16"/>
      <c r="O1124" s="25"/>
      <c r="P1124" s="21"/>
      <c r="Q1124" s="17"/>
      <c r="AJ1124" s="16"/>
      <c r="AK1124" s="23"/>
    </row>
    <row r="1125" spans="14:37" x14ac:dyDescent="0.25">
      <c r="N1125" s="16"/>
      <c r="O1125" s="25"/>
      <c r="P1125" s="21"/>
      <c r="Q1125" s="17"/>
      <c r="AJ1125" s="16"/>
      <c r="AK1125" s="23"/>
    </row>
    <row r="1126" spans="14:37" x14ac:dyDescent="0.25">
      <c r="N1126" s="16"/>
      <c r="O1126" s="25"/>
      <c r="P1126" s="21"/>
      <c r="Q1126" s="17"/>
      <c r="AJ1126" s="16"/>
      <c r="AK1126" s="23"/>
    </row>
    <row r="1127" spans="14:37" x14ac:dyDescent="0.25">
      <c r="N1127" s="16"/>
      <c r="O1127" s="25"/>
      <c r="P1127" s="21"/>
      <c r="Q1127" s="17"/>
      <c r="AJ1127" s="16"/>
      <c r="AK1127" s="23"/>
    </row>
    <row r="1128" spans="14:37" x14ac:dyDescent="0.25">
      <c r="N1128" s="16"/>
      <c r="O1128" s="25"/>
      <c r="P1128" s="21"/>
      <c r="Q1128" s="17"/>
      <c r="AJ1128" s="16"/>
      <c r="AK1128" s="23"/>
    </row>
    <row r="1129" spans="14:37" x14ac:dyDescent="0.25">
      <c r="N1129" s="16"/>
      <c r="O1129" s="25"/>
      <c r="P1129" s="21"/>
      <c r="Q1129" s="17"/>
      <c r="AJ1129" s="16"/>
      <c r="AK1129" s="23"/>
    </row>
    <row r="1130" spans="14:37" x14ac:dyDescent="0.25">
      <c r="N1130" s="16"/>
      <c r="O1130" s="25"/>
      <c r="P1130" s="21"/>
      <c r="Q1130" s="17"/>
      <c r="AJ1130" s="16"/>
      <c r="AK1130" s="23"/>
    </row>
    <row r="1131" spans="14:37" x14ac:dyDescent="0.25">
      <c r="N1131" s="16"/>
      <c r="O1131" s="25"/>
      <c r="P1131" s="21"/>
      <c r="Q1131" s="17"/>
      <c r="AJ1131" s="16"/>
      <c r="AK1131" s="23"/>
    </row>
    <row r="1132" spans="14:37" x14ac:dyDescent="0.25">
      <c r="N1132" s="16"/>
      <c r="O1132" s="25"/>
      <c r="P1132" s="21"/>
      <c r="Q1132" s="17"/>
      <c r="AJ1132" s="16"/>
      <c r="AK1132" s="23"/>
    </row>
    <row r="1133" spans="14:37" x14ac:dyDescent="0.25">
      <c r="N1133" s="16"/>
      <c r="O1133" s="25"/>
      <c r="P1133" s="21"/>
      <c r="Q1133" s="17"/>
      <c r="AJ1133" s="16"/>
      <c r="AK1133" s="23"/>
    </row>
    <row r="1134" spans="14:37" x14ac:dyDescent="0.25">
      <c r="N1134" s="16"/>
      <c r="O1134" s="25"/>
      <c r="P1134" s="21"/>
      <c r="Q1134" s="17"/>
      <c r="AJ1134" s="16"/>
      <c r="AK1134" s="23"/>
    </row>
    <row r="1135" spans="14:37" x14ac:dyDescent="0.25">
      <c r="N1135" s="16"/>
      <c r="O1135" s="25"/>
      <c r="P1135" s="21"/>
      <c r="Q1135" s="17"/>
      <c r="AJ1135" s="16"/>
      <c r="AK1135" s="23"/>
    </row>
    <row r="1136" spans="14:37" x14ac:dyDescent="0.25">
      <c r="N1136" s="16"/>
      <c r="O1136" s="25"/>
      <c r="P1136" s="21"/>
      <c r="Q1136" s="17"/>
      <c r="AJ1136" s="16"/>
      <c r="AK1136" s="23"/>
    </row>
    <row r="1137" spans="14:37" x14ac:dyDescent="0.25">
      <c r="N1137" s="16"/>
      <c r="O1137" s="25"/>
      <c r="P1137" s="21"/>
      <c r="Q1137" s="17"/>
      <c r="AJ1137" s="16"/>
      <c r="AK1137" s="23"/>
    </row>
    <row r="1138" spans="14:37" x14ac:dyDescent="0.25">
      <c r="N1138" s="16"/>
      <c r="O1138" s="25"/>
      <c r="P1138" s="21"/>
      <c r="Q1138" s="17"/>
      <c r="AJ1138" s="16"/>
      <c r="AK1138" s="23"/>
    </row>
    <row r="1139" spans="14:37" x14ac:dyDescent="0.25">
      <c r="N1139" s="16"/>
      <c r="O1139" s="25"/>
      <c r="P1139" s="21"/>
      <c r="Q1139" s="17"/>
      <c r="AJ1139" s="16"/>
      <c r="AK1139" s="23"/>
    </row>
    <row r="1140" spans="14:37" x14ac:dyDescent="0.25">
      <c r="N1140" s="16"/>
      <c r="O1140" s="25"/>
      <c r="P1140" s="21"/>
      <c r="Q1140" s="17"/>
      <c r="AJ1140" s="16"/>
      <c r="AK1140" s="23"/>
    </row>
    <row r="1141" spans="14:37" x14ac:dyDescent="0.25">
      <c r="N1141" s="16"/>
      <c r="O1141" s="25"/>
      <c r="P1141" s="21"/>
      <c r="Q1141" s="17"/>
      <c r="AJ1141" s="16"/>
      <c r="AK1141" s="23"/>
    </row>
    <row r="1142" spans="14:37" x14ac:dyDescent="0.25">
      <c r="N1142" s="16"/>
      <c r="O1142" s="25"/>
      <c r="P1142" s="21"/>
      <c r="Q1142" s="17"/>
      <c r="AJ1142" s="16"/>
      <c r="AK1142" s="23"/>
    </row>
    <row r="1143" spans="14:37" x14ac:dyDescent="0.25">
      <c r="N1143" s="16"/>
      <c r="O1143" s="25"/>
      <c r="P1143" s="21"/>
      <c r="Q1143" s="17"/>
      <c r="AJ1143" s="16"/>
      <c r="AK1143" s="23"/>
    </row>
    <row r="1144" spans="14:37" x14ac:dyDescent="0.25">
      <c r="N1144" s="16"/>
      <c r="O1144" s="25"/>
      <c r="P1144" s="21"/>
      <c r="Q1144" s="17"/>
      <c r="AJ1144" s="16"/>
      <c r="AK1144" s="23"/>
    </row>
    <row r="1145" spans="14:37" x14ac:dyDescent="0.25">
      <c r="N1145" s="16"/>
      <c r="O1145" s="25"/>
      <c r="P1145" s="21"/>
      <c r="Q1145" s="17"/>
      <c r="AJ1145" s="16"/>
      <c r="AK1145" s="23"/>
    </row>
    <row r="1146" spans="14:37" x14ac:dyDescent="0.25">
      <c r="N1146" s="16"/>
      <c r="O1146" s="25"/>
      <c r="P1146" s="21"/>
      <c r="Q1146" s="17"/>
      <c r="AJ1146" s="16"/>
      <c r="AK1146" s="23"/>
    </row>
    <row r="1147" spans="14:37" x14ac:dyDescent="0.25">
      <c r="N1147" s="16"/>
      <c r="O1147" s="25"/>
      <c r="P1147" s="21"/>
      <c r="Q1147" s="17"/>
      <c r="AJ1147" s="16"/>
      <c r="AK1147" s="23"/>
    </row>
    <row r="1148" spans="14:37" x14ac:dyDescent="0.25">
      <c r="N1148" s="16"/>
      <c r="O1148" s="25"/>
      <c r="P1148" s="21"/>
      <c r="Q1148" s="17"/>
      <c r="AJ1148" s="16"/>
      <c r="AK1148" s="23"/>
    </row>
    <row r="1149" spans="14:37" x14ac:dyDescent="0.25">
      <c r="N1149" s="16"/>
      <c r="O1149" s="25"/>
      <c r="P1149" s="21"/>
      <c r="Q1149" s="17"/>
      <c r="AJ1149" s="16"/>
      <c r="AK1149" s="23"/>
    </row>
    <row r="1150" spans="14:37" x14ac:dyDescent="0.25">
      <c r="N1150" s="16"/>
      <c r="O1150" s="25"/>
      <c r="P1150" s="21"/>
      <c r="Q1150" s="17"/>
      <c r="AJ1150" s="16"/>
      <c r="AK1150" s="23"/>
    </row>
    <row r="1151" spans="14:37" x14ac:dyDescent="0.25">
      <c r="N1151" s="16"/>
      <c r="O1151" s="25"/>
      <c r="P1151" s="21"/>
      <c r="Q1151" s="17"/>
      <c r="AJ1151" s="16"/>
      <c r="AK1151" s="23"/>
    </row>
    <row r="1152" spans="14:37" x14ac:dyDescent="0.25">
      <c r="N1152" s="16"/>
      <c r="O1152" s="25"/>
      <c r="P1152" s="21"/>
      <c r="Q1152" s="17"/>
      <c r="AJ1152" s="16"/>
      <c r="AK1152" s="23"/>
    </row>
    <row r="1153" spans="14:37" x14ac:dyDescent="0.25">
      <c r="N1153" s="16"/>
      <c r="O1153" s="25"/>
      <c r="P1153" s="21"/>
      <c r="Q1153" s="17"/>
      <c r="AJ1153" s="16"/>
      <c r="AK1153" s="23"/>
    </row>
    <row r="1154" spans="14:37" x14ac:dyDescent="0.25">
      <c r="N1154" s="16"/>
      <c r="O1154" s="25"/>
      <c r="P1154" s="21"/>
      <c r="Q1154" s="17"/>
      <c r="AJ1154" s="16"/>
      <c r="AK1154" s="23"/>
    </row>
    <row r="1155" spans="14:37" x14ac:dyDescent="0.25">
      <c r="N1155" s="16"/>
      <c r="O1155" s="25"/>
      <c r="P1155" s="21"/>
      <c r="Q1155" s="17"/>
      <c r="AJ1155" s="16"/>
      <c r="AK1155" s="23"/>
    </row>
    <row r="1156" spans="14:37" x14ac:dyDescent="0.25">
      <c r="N1156" s="16"/>
      <c r="O1156" s="25"/>
      <c r="P1156" s="21"/>
      <c r="Q1156" s="17"/>
      <c r="AJ1156" s="16"/>
      <c r="AK1156" s="23"/>
    </row>
    <row r="1157" spans="14:37" x14ac:dyDescent="0.25">
      <c r="N1157" s="16"/>
      <c r="O1157" s="25"/>
      <c r="P1157" s="21"/>
      <c r="Q1157" s="17"/>
      <c r="AJ1157" s="16"/>
      <c r="AK1157" s="23"/>
    </row>
    <row r="1158" spans="14:37" x14ac:dyDescent="0.25">
      <c r="N1158" s="16"/>
      <c r="O1158" s="25"/>
      <c r="P1158" s="21"/>
      <c r="Q1158" s="17"/>
      <c r="AJ1158" s="16"/>
      <c r="AK1158" s="23"/>
    </row>
    <row r="1159" spans="14:37" x14ac:dyDescent="0.25">
      <c r="N1159" s="16"/>
      <c r="O1159" s="25"/>
      <c r="P1159" s="21"/>
      <c r="Q1159" s="17"/>
      <c r="AJ1159" s="16"/>
      <c r="AK1159" s="23"/>
    </row>
    <row r="1160" spans="14:37" x14ac:dyDescent="0.25">
      <c r="N1160" s="16"/>
      <c r="O1160" s="25"/>
      <c r="P1160" s="21"/>
      <c r="Q1160" s="17"/>
      <c r="AJ1160" s="16"/>
      <c r="AK1160" s="23"/>
    </row>
    <row r="1161" spans="14:37" x14ac:dyDescent="0.25">
      <c r="N1161" s="16"/>
      <c r="O1161" s="25"/>
      <c r="P1161" s="21"/>
      <c r="Q1161" s="17"/>
      <c r="AJ1161" s="16"/>
      <c r="AK1161" s="23"/>
    </row>
    <row r="1162" spans="14:37" x14ac:dyDescent="0.25">
      <c r="N1162" s="16"/>
      <c r="O1162" s="25"/>
      <c r="P1162" s="21"/>
      <c r="Q1162" s="17"/>
      <c r="AJ1162" s="16"/>
      <c r="AK1162" s="23"/>
    </row>
    <row r="1163" spans="14:37" x14ac:dyDescent="0.25">
      <c r="N1163" s="16"/>
      <c r="O1163" s="25"/>
      <c r="P1163" s="21"/>
      <c r="Q1163" s="17"/>
      <c r="AJ1163" s="16"/>
      <c r="AK1163" s="23"/>
    </row>
    <row r="1164" spans="14:37" x14ac:dyDescent="0.25">
      <c r="N1164" s="16"/>
      <c r="O1164" s="25"/>
      <c r="P1164" s="21"/>
      <c r="Q1164" s="17"/>
      <c r="AJ1164" s="16"/>
      <c r="AK1164" s="23"/>
    </row>
    <row r="1165" spans="14:37" x14ac:dyDescent="0.25">
      <c r="N1165" s="16"/>
      <c r="O1165" s="25"/>
      <c r="P1165" s="21"/>
      <c r="Q1165" s="17"/>
      <c r="AJ1165" s="16"/>
      <c r="AK1165" s="23"/>
    </row>
    <row r="1166" spans="14:37" x14ac:dyDescent="0.25">
      <c r="N1166" s="16"/>
      <c r="O1166" s="25"/>
      <c r="P1166" s="21"/>
      <c r="Q1166" s="17"/>
      <c r="AJ1166" s="16"/>
      <c r="AK1166" s="23"/>
    </row>
    <row r="1167" spans="14:37" x14ac:dyDescent="0.25">
      <c r="N1167" s="16"/>
      <c r="O1167" s="25"/>
      <c r="P1167" s="21"/>
      <c r="Q1167" s="17"/>
      <c r="AJ1167" s="16"/>
      <c r="AK1167" s="23"/>
    </row>
    <row r="1168" spans="14:37" x14ac:dyDescent="0.25">
      <c r="N1168" s="16"/>
      <c r="O1168" s="25"/>
      <c r="P1168" s="21"/>
      <c r="Q1168" s="17"/>
      <c r="AJ1168" s="16"/>
      <c r="AK1168" s="23"/>
    </row>
    <row r="1169" spans="14:37" x14ac:dyDescent="0.25">
      <c r="N1169" s="16"/>
      <c r="O1169" s="25"/>
      <c r="P1169" s="21"/>
      <c r="Q1169" s="17"/>
      <c r="AJ1169" s="16"/>
      <c r="AK1169" s="23"/>
    </row>
    <row r="1170" spans="14:37" x14ac:dyDescent="0.25">
      <c r="N1170" s="16"/>
      <c r="O1170" s="25"/>
      <c r="P1170" s="21"/>
      <c r="Q1170" s="17"/>
      <c r="AJ1170" s="16"/>
      <c r="AK1170" s="23"/>
    </row>
    <row r="1171" spans="14:37" x14ac:dyDescent="0.25">
      <c r="N1171" s="16"/>
      <c r="O1171" s="25"/>
      <c r="P1171" s="21"/>
      <c r="Q1171" s="17"/>
      <c r="AJ1171" s="16"/>
      <c r="AK1171" s="23"/>
    </row>
    <row r="1172" spans="14:37" x14ac:dyDescent="0.25">
      <c r="N1172" s="16"/>
      <c r="O1172" s="25"/>
      <c r="P1172" s="21"/>
      <c r="Q1172" s="17"/>
      <c r="AJ1172" s="16"/>
      <c r="AK1172" s="23"/>
    </row>
    <row r="1173" spans="14:37" x14ac:dyDescent="0.25">
      <c r="N1173" s="16"/>
      <c r="O1173" s="25"/>
      <c r="P1173" s="21"/>
      <c r="Q1173" s="17"/>
      <c r="AJ1173" s="16"/>
      <c r="AK1173" s="23"/>
    </row>
    <row r="1174" spans="14:37" x14ac:dyDescent="0.25">
      <c r="N1174" s="16"/>
      <c r="O1174" s="25"/>
      <c r="P1174" s="21"/>
      <c r="Q1174" s="17"/>
      <c r="AJ1174" s="16"/>
      <c r="AK1174" s="23"/>
    </row>
    <row r="1175" spans="14:37" x14ac:dyDescent="0.25">
      <c r="N1175" s="16"/>
      <c r="O1175" s="25"/>
      <c r="P1175" s="21"/>
      <c r="Q1175" s="17"/>
      <c r="AJ1175" s="16"/>
      <c r="AK1175" s="23"/>
    </row>
    <row r="1176" spans="14:37" x14ac:dyDescent="0.25">
      <c r="N1176" s="16"/>
      <c r="O1176" s="25"/>
      <c r="P1176" s="21"/>
      <c r="Q1176" s="17"/>
      <c r="AJ1176" s="16"/>
      <c r="AK1176" s="23"/>
    </row>
    <row r="1177" spans="14:37" x14ac:dyDescent="0.25">
      <c r="N1177" s="16"/>
      <c r="O1177" s="25"/>
      <c r="P1177" s="21"/>
      <c r="Q1177" s="17"/>
      <c r="AJ1177" s="16"/>
      <c r="AK1177" s="23"/>
    </row>
    <row r="1178" spans="14:37" x14ac:dyDescent="0.25">
      <c r="N1178" s="16"/>
      <c r="O1178" s="25"/>
      <c r="P1178" s="21"/>
      <c r="Q1178" s="17"/>
      <c r="AJ1178" s="16"/>
      <c r="AK1178" s="23"/>
    </row>
    <row r="1179" spans="14:37" x14ac:dyDescent="0.25">
      <c r="N1179" s="16"/>
      <c r="O1179" s="25"/>
      <c r="P1179" s="21"/>
      <c r="Q1179" s="17"/>
      <c r="AJ1179" s="16"/>
      <c r="AK1179" s="23"/>
    </row>
    <row r="1180" spans="14:37" x14ac:dyDescent="0.25">
      <c r="N1180" s="16"/>
      <c r="O1180" s="25"/>
      <c r="P1180" s="21"/>
      <c r="Q1180" s="17"/>
      <c r="AJ1180" s="16"/>
      <c r="AK1180" s="23"/>
    </row>
    <row r="1181" spans="14:37" x14ac:dyDescent="0.25">
      <c r="N1181" s="16"/>
      <c r="O1181" s="25"/>
      <c r="P1181" s="21"/>
      <c r="Q1181" s="17"/>
      <c r="AJ1181" s="16"/>
      <c r="AK1181" s="23"/>
    </row>
    <row r="1182" spans="14:37" x14ac:dyDescent="0.25">
      <c r="N1182" s="16"/>
      <c r="O1182" s="25"/>
      <c r="P1182" s="21"/>
      <c r="Q1182" s="17"/>
      <c r="AJ1182" s="16"/>
      <c r="AK1182" s="23"/>
    </row>
    <row r="1183" spans="14:37" x14ac:dyDescent="0.25">
      <c r="N1183" s="16"/>
      <c r="O1183" s="25"/>
      <c r="P1183" s="21"/>
      <c r="Q1183" s="17"/>
      <c r="AJ1183" s="16"/>
      <c r="AK1183" s="23"/>
    </row>
    <row r="1184" spans="14:37" x14ac:dyDescent="0.25">
      <c r="N1184" s="16"/>
      <c r="O1184" s="25"/>
      <c r="P1184" s="21"/>
      <c r="Q1184" s="17"/>
      <c r="AJ1184" s="16"/>
      <c r="AK1184" s="23"/>
    </row>
    <row r="1185" spans="14:37" x14ac:dyDescent="0.25">
      <c r="N1185" s="16"/>
      <c r="O1185" s="25"/>
      <c r="P1185" s="21"/>
      <c r="Q1185" s="17"/>
      <c r="AJ1185" s="16"/>
      <c r="AK1185" s="23"/>
    </row>
    <row r="1186" spans="14:37" x14ac:dyDescent="0.25">
      <c r="N1186" s="16"/>
      <c r="O1186" s="25"/>
      <c r="P1186" s="21"/>
      <c r="Q1186" s="17"/>
      <c r="AJ1186" s="16"/>
      <c r="AK1186" s="23"/>
    </row>
    <row r="1187" spans="14:37" x14ac:dyDescent="0.25">
      <c r="N1187" s="16"/>
      <c r="O1187" s="25"/>
      <c r="P1187" s="21"/>
      <c r="Q1187" s="17"/>
      <c r="AJ1187" s="16"/>
      <c r="AK1187" s="23"/>
    </row>
    <row r="1188" spans="14:37" x14ac:dyDescent="0.25">
      <c r="N1188" s="16"/>
      <c r="O1188" s="25"/>
      <c r="P1188" s="21"/>
      <c r="Q1188" s="17"/>
      <c r="AJ1188" s="16"/>
      <c r="AK1188" s="23"/>
    </row>
    <row r="1189" spans="14:37" x14ac:dyDescent="0.25">
      <c r="N1189" s="16"/>
      <c r="O1189" s="25"/>
      <c r="P1189" s="21"/>
      <c r="Q1189" s="17"/>
      <c r="AJ1189" s="16"/>
      <c r="AK1189" s="23"/>
    </row>
    <row r="1190" spans="14:37" x14ac:dyDescent="0.25">
      <c r="N1190" s="16"/>
      <c r="O1190" s="25"/>
      <c r="P1190" s="21"/>
      <c r="Q1190" s="17"/>
      <c r="AJ1190" s="16"/>
      <c r="AK1190" s="23"/>
    </row>
    <row r="1191" spans="14:37" x14ac:dyDescent="0.25">
      <c r="N1191" s="16"/>
      <c r="O1191" s="25"/>
      <c r="P1191" s="21"/>
      <c r="Q1191" s="17"/>
      <c r="AJ1191" s="16"/>
      <c r="AK1191" s="23"/>
    </row>
    <row r="1192" spans="14:37" x14ac:dyDescent="0.25">
      <c r="N1192" s="16"/>
      <c r="O1192" s="25"/>
      <c r="P1192" s="21"/>
      <c r="Q1192" s="17"/>
      <c r="AJ1192" s="16"/>
      <c r="AK1192" s="23"/>
    </row>
    <row r="1193" spans="14:37" x14ac:dyDescent="0.25">
      <c r="N1193" s="16"/>
      <c r="O1193" s="25"/>
      <c r="P1193" s="21"/>
      <c r="Q1193" s="17"/>
      <c r="AJ1193" s="16"/>
      <c r="AK1193" s="23"/>
    </row>
    <row r="1194" spans="14:37" x14ac:dyDescent="0.25">
      <c r="N1194" s="16"/>
      <c r="O1194" s="25"/>
      <c r="P1194" s="21"/>
      <c r="Q1194" s="17"/>
      <c r="AJ1194" s="16"/>
      <c r="AK1194" s="23"/>
    </row>
    <row r="1195" spans="14:37" x14ac:dyDescent="0.25">
      <c r="N1195" s="16"/>
      <c r="O1195" s="25"/>
      <c r="P1195" s="21"/>
      <c r="Q1195" s="17"/>
      <c r="AJ1195" s="16"/>
      <c r="AK1195" s="23"/>
    </row>
    <row r="1196" spans="14:37" x14ac:dyDescent="0.25">
      <c r="N1196" s="16"/>
      <c r="O1196" s="25"/>
      <c r="P1196" s="21"/>
      <c r="Q1196" s="17"/>
      <c r="AJ1196" s="16"/>
      <c r="AK1196" s="23"/>
    </row>
    <row r="1197" spans="14:37" x14ac:dyDescent="0.25">
      <c r="N1197" s="16"/>
      <c r="O1197" s="25"/>
      <c r="P1197" s="21"/>
      <c r="Q1197" s="17"/>
      <c r="AJ1197" s="16"/>
      <c r="AK1197" s="23"/>
    </row>
    <row r="1198" spans="14:37" x14ac:dyDescent="0.25">
      <c r="N1198" s="16"/>
      <c r="O1198" s="25"/>
      <c r="P1198" s="21"/>
      <c r="Q1198" s="17"/>
      <c r="AJ1198" s="16"/>
      <c r="AK1198" s="23"/>
    </row>
    <row r="1199" spans="14:37" x14ac:dyDescent="0.25">
      <c r="N1199" s="16"/>
      <c r="O1199" s="25"/>
      <c r="P1199" s="21"/>
      <c r="Q1199" s="17"/>
      <c r="AJ1199" s="16"/>
      <c r="AK1199" s="23"/>
    </row>
    <row r="1200" spans="14:37" x14ac:dyDescent="0.25">
      <c r="N1200" s="16"/>
      <c r="O1200" s="25"/>
      <c r="P1200" s="21"/>
      <c r="Q1200" s="17"/>
      <c r="AJ1200" s="16"/>
      <c r="AK1200" s="23"/>
    </row>
    <row r="1201" spans="14:37" x14ac:dyDescent="0.25">
      <c r="N1201" s="16"/>
      <c r="O1201" s="25"/>
      <c r="P1201" s="21"/>
      <c r="Q1201" s="17"/>
      <c r="AJ1201" s="16"/>
      <c r="AK1201" s="23"/>
    </row>
    <row r="1202" spans="14:37" x14ac:dyDescent="0.25">
      <c r="N1202" s="16"/>
      <c r="O1202" s="25"/>
      <c r="P1202" s="21"/>
      <c r="Q1202" s="17"/>
      <c r="AJ1202" s="16"/>
      <c r="AK1202" s="23"/>
    </row>
    <row r="1203" spans="14:37" x14ac:dyDescent="0.25">
      <c r="N1203" s="16"/>
      <c r="O1203" s="25"/>
      <c r="P1203" s="21"/>
      <c r="Q1203" s="17"/>
      <c r="AJ1203" s="16"/>
      <c r="AK1203" s="23"/>
    </row>
    <row r="1204" spans="14:37" x14ac:dyDescent="0.25">
      <c r="N1204" s="16"/>
      <c r="O1204" s="25"/>
      <c r="P1204" s="21"/>
      <c r="Q1204" s="17"/>
      <c r="AJ1204" s="16"/>
      <c r="AK1204" s="23"/>
    </row>
    <row r="1205" spans="14:37" x14ac:dyDescent="0.25">
      <c r="N1205" s="16"/>
      <c r="O1205" s="25"/>
      <c r="P1205" s="21"/>
      <c r="Q1205" s="17"/>
      <c r="AJ1205" s="16"/>
      <c r="AK1205" s="23"/>
    </row>
    <row r="1206" spans="14:37" x14ac:dyDescent="0.25">
      <c r="N1206" s="16"/>
      <c r="O1206" s="25"/>
      <c r="P1206" s="21"/>
      <c r="Q1206" s="17"/>
      <c r="AJ1206" s="16"/>
      <c r="AK1206" s="23"/>
    </row>
    <row r="1207" spans="14:37" x14ac:dyDescent="0.25">
      <c r="N1207" s="16"/>
      <c r="O1207" s="25"/>
      <c r="P1207" s="21"/>
      <c r="Q1207" s="17"/>
      <c r="AJ1207" s="16"/>
      <c r="AK1207" s="23"/>
    </row>
    <row r="1208" spans="14:37" x14ac:dyDescent="0.25">
      <c r="N1208" s="16"/>
      <c r="O1208" s="25"/>
      <c r="P1208" s="21"/>
      <c r="Q1208" s="17"/>
      <c r="AJ1208" s="16"/>
      <c r="AK1208" s="23"/>
    </row>
    <row r="1209" spans="14:37" x14ac:dyDescent="0.25">
      <c r="N1209" s="16"/>
      <c r="O1209" s="25"/>
      <c r="P1209" s="21"/>
      <c r="Q1209" s="17"/>
      <c r="AJ1209" s="16"/>
      <c r="AK1209" s="23"/>
    </row>
    <row r="1210" spans="14:37" x14ac:dyDescent="0.25">
      <c r="N1210" s="16"/>
      <c r="O1210" s="25"/>
      <c r="P1210" s="21"/>
      <c r="Q1210" s="17"/>
      <c r="AJ1210" s="16"/>
      <c r="AK1210" s="23"/>
    </row>
    <row r="1211" spans="14:37" x14ac:dyDescent="0.25">
      <c r="N1211" s="16"/>
      <c r="O1211" s="25"/>
      <c r="P1211" s="21"/>
      <c r="Q1211" s="17"/>
      <c r="AJ1211" s="16"/>
      <c r="AK1211" s="23"/>
    </row>
    <row r="1212" spans="14:37" x14ac:dyDescent="0.25">
      <c r="N1212" s="16"/>
      <c r="O1212" s="25"/>
      <c r="P1212" s="21"/>
      <c r="Q1212" s="17"/>
      <c r="AJ1212" s="16"/>
      <c r="AK1212" s="23"/>
    </row>
    <row r="1213" spans="14:37" x14ac:dyDescent="0.25">
      <c r="N1213" s="16"/>
      <c r="O1213" s="25"/>
      <c r="P1213" s="21"/>
      <c r="Q1213" s="17"/>
      <c r="AJ1213" s="16"/>
      <c r="AK1213" s="23"/>
    </row>
    <row r="1214" spans="14:37" x14ac:dyDescent="0.25">
      <c r="N1214" s="16"/>
      <c r="O1214" s="25"/>
      <c r="P1214" s="21"/>
      <c r="Q1214" s="17"/>
      <c r="AJ1214" s="16"/>
      <c r="AK1214" s="23"/>
    </row>
    <row r="1215" spans="14:37" x14ac:dyDescent="0.25">
      <c r="N1215" s="16"/>
      <c r="O1215" s="25"/>
      <c r="P1215" s="21"/>
      <c r="Q1215" s="17"/>
      <c r="AJ1215" s="16"/>
      <c r="AK1215" s="23"/>
    </row>
    <row r="1216" spans="14:37" x14ac:dyDescent="0.25">
      <c r="N1216" s="16"/>
      <c r="O1216" s="25"/>
      <c r="P1216" s="21"/>
      <c r="Q1216" s="17"/>
      <c r="AJ1216" s="16"/>
      <c r="AK1216" s="23"/>
    </row>
    <row r="1217" spans="14:37" x14ac:dyDescent="0.25">
      <c r="N1217" s="16"/>
      <c r="O1217" s="25"/>
      <c r="P1217" s="21"/>
      <c r="Q1217" s="17"/>
      <c r="AJ1217" s="16"/>
      <c r="AK1217" s="23"/>
    </row>
    <row r="1218" spans="14:37" x14ac:dyDescent="0.25">
      <c r="N1218" s="16"/>
      <c r="O1218" s="25"/>
      <c r="P1218" s="21"/>
      <c r="Q1218" s="17"/>
      <c r="AJ1218" s="16"/>
      <c r="AK1218" s="23"/>
    </row>
    <row r="1219" spans="14:37" x14ac:dyDescent="0.25">
      <c r="N1219" s="16"/>
      <c r="O1219" s="25"/>
      <c r="P1219" s="21"/>
      <c r="Q1219" s="17"/>
      <c r="AJ1219" s="16"/>
      <c r="AK1219" s="23"/>
    </row>
    <row r="1220" spans="14:37" x14ac:dyDescent="0.25">
      <c r="N1220" s="16"/>
      <c r="O1220" s="25"/>
      <c r="P1220" s="21"/>
      <c r="Q1220" s="17"/>
      <c r="AJ1220" s="16"/>
      <c r="AK1220" s="23"/>
    </row>
    <row r="1221" spans="14:37" x14ac:dyDescent="0.25">
      <c r="N1221" s="16"/>
      <c r="O1221" s="25"/>
      <c r="P1221" s="21"/>
      <c r="Q1221" s="17"/>
      <c r="AJ1221" s="16"/>
      <c r="AK1221" s="23"/>
    </row>
    <row r="1222" spans="14:37" x14ac:dyDescent="0.25">
      <c r="N1222" s="16"/>
      <c r="O1222" s="25"/>
      <c r="P1222" s="21"/>
      <c r="Q1222" s="17"/>
      <c r="AJ1222" s="16"/>
      <c r="AK1222" s="23"/>
    </row>
    <row r="1223" spans="14:37" x14ac:dyDescent="0.25">
      <c r="N1223" s="16"/>
      <c r="O1223" s="25"/>
      <c r="P1223" s="21"/>
      <c r="Q1223" s="17"/>
      <c r="AJ1223" s="16"/>
      <c r="AK1223" s="23"/>
    </row>
    <row r="1224" spans="14:37" x14ac:dyDescent="0.25">
      <c r="N1224" s="16"/>
      <c r="O1224" s="25"/>
      <c r="P1224" s="21"/>
      <c r="Q1224" s="17"/>
      <c r="AJ1224" s="16"/>
      <c r="AK1224" s="23"/>
    </row>
    <row r="1225" spans="14:37" x14ac:dyDescent="0.25">
      <c r="N1225" s="16"/>
      <c r="O1225" s="25"/>
      <c r="P1225" s="21"/>
      <c r="Q1225" s="17"/>
      <c r="AJ1225" s="16"/>
      <c r="AK1225" s="23"/>
    </row>
    <row r="1226" spans="14:37" x14ac:dyDescent="0.25">
      <c r="N1226" s="16"/>
      <c r="O1226" s="25"/>
      <c r="P1226" s="21"/>
      <c r="Q1226" s="17"/>
      <c r="AJ1226" s="16"/>
      <c r="AK1226" s="23"/>
    </row>
    <row r="1227" spans="14:37" x14ac:dyDescent="0.25">
      <c r="N1227" s="16"/>
      <c r="O1227" s="25"/>
      <c r="P1227" s="21"/>
      <c r="Q1227" s="17"/>
      <c r="AJ1227" s="16"/>
      <c r="AK1227" s="23"/>
    </row>
    <row r="1228" spans="14:37" x14ac:dyDescent="0.25">
      <c r="N1228" s="16"/>
      <c r="O1228" s="25"/>
      <c r="P1228" s="21"/>
      <c r="Q1228" s="17"/>
      <c r="AJ1228" s="16"/>
      <c r="AK1228" s="23"/>
    </row>
    <row r="1229" spans="14:37" x14ac:dyDescent="0.25">
      <c r="N1229" s="16"/>
      <c r="O1229" s="25"/>
      <c r="P1229" s="21"/>
      <c r="Q1229" s="17"/>
      <c r="AJ1229" s="16"/>
      <c r="AK1229" s="23"/>
    </row>
    <row r="1230" spans="14:37" x14ac:dyDescent="0.25">
      <c r="N1230" s="16"/>
      <c r="O1230" s="25"/>
      <c r="P1230" s="21"/>
      <c r="Q1230" s="17"/>
      <c r="AJ1230" s="16"/>
      <c r="AK1230" s="23"/>
    </row>
    <row r="1231" spans="14:37" x14ac:dyDescent="0.25">
      <c r="N1231" s="16"/>
      <c r="O1231" s="25"/>
      <c r="P1231" s="21"/>
      <c r="Q1231" s="17"/>
      <c r="AJ1231" s="16"/>
      <c r="AK1231" s="23"/>
    </row>
    <row r="1232" spans="14:37" x14ac:dyDescent="0.25">
      <c r="N1232" s="16"/>
      <c r="O1232" s="25"/>
      <c r="P1232" s="21"/>
      <c r="Q1232" s="17"/>
      <c r="AJ1232" s="16"/>
      <c r="AK1232" s="23"/>
    </row>
    <row r="1233" spans="14:37" x14ac:dyDescent="0.25">
      <c r="N1233" s="16"/>
      <c r="O1233" s="25"/>
      <c r="P1233" s="21"/>
      <c r="Q1233" s="17"/>
      <c r="AJ1233" s="16"/>
      <c r="AK1233" s="23"/>
    </row>
    <row r="1234" spans="14:37" x14ac:dyDescent="0.25">
      <c r="N1234" s="16"/>
      <c r="O1234" s="25"/>
      <c r="P1234" s="21"/>
      <c r="Q1234" s="17"/>
      <c r="AJ1234" s="16"/>
      <c r="AK1234" s="23"/>
    </row>
    <row r="1235" spans="14:37" x14ac:dyDescent="0.25">
      <c r="N1235" s="16"/>
      <c r="O1235" s="25"/>
      <c r="P1235" s="21"/>
      <c r="Q1235" s="17"/>
      <c r="AJ1235" s="16"/>
      <c r="AK1235" s="23"/>
    </row>
    <row r="1236" spans="14:37" x14ac:dyDescent="0.25">
      <c r="N1236" s="16"/>
      <c r="O1236" s="25"/>
      <c r="P1236" s="21"/>
      <c r="Q1236" s="17"/>
      <c r="AJ1236" s="16"/>
      <c r="AK1236" s="23"/>
    </row>
    <row r="1237" spans="14:37" x14ac:dyDescent="0.25">
      <c r="N1237" s="16"/>
      <c r="O1237" s="25"/>
      <c r="P1237" s="21"/>
      <c r="Q1237" s="17"/>
      <c r="AJ1237" s="16"/>
      <c r="AK1237" s="23"/>
    </row>
    <row r="1238" spans="14:37" x14ac:dyDescent="0.25">
      <c r="N1238" s="16"/>
      <c r="O1238" s="25"/>
      <c r="P1238" s="21"/>
      <c r="Q1238" s="17"/>
      <c r="AJ1238" s="16"/>
      <c r="AK1238" s="23"/>
    </row>
    <row r="1239" spans="14:37" x14ac:dyDescent="0.25">
      <c r="N1239" s="16"/>
      <c r="O1239" s="25"/>
      <c r="P1239" s="21"/>
      <c r="Q1239" s="17"/>
      <c r="AJ1239" s="16"/>
      <c r="AK1239" s="23"/>
    </row>
    <row r="1240" spans="14:37" x14ac:dyDescent="0.25">
      <c r="N1240" s="16"/>
      <c r="O1240" s="25"/>
      <c r="P1240" s="21"/>
      <c r="Q1240" s="17"/>
      <c r="AJ1240" s="16"/>
      <c r="AK1240" s="23"/>
    </row>
    <row r="1241" spans="14:37" x14ac:dyDescent="0.25">
      <c r="N1241" s="16"/>
      <c r="O1241" s="25"/>
      <c r="P1241" s="21"/>
      <c r="Q1241" s="17"/>
      <c r="AJ1241" s="16"/>
      <c r="AK1241" s="23"/>
    </row>
    <row r="1242" spans="14:37" x14ac:dyDescent="0.25">
      <c r="N1242" s="16"/>
      <c r="O1242" s="25"/>
      <c r="P1242" s="21"/>
      <c r="Q1242" s="17"/>
      <c r="AJ1242" s="16"/>
      <c r="AK1242" s="23"/>
    </row>
    <row r="1243" spans="14:37" x14ac:dyDescent="0.25">
      <c r="N1243" s="16"/>
      <c r="O1243" s="25"/>
      <c r="P1243" s="21"/>
      <c r="Q1243" s="17"/>
      <c r="AJ1243" s="16"/>
      <c r="AK1243" s="23"/>
    </row>
    <row r="1244" spans="14:37" x14ac:dyDescent="0.25">
      <c r="N1244" s="16"/>
      <c r="O1244" s="25"/>
      <c r="P1244" s="21"/>
      <c r="Q1244" s="17"/>
      <c r="AJ1244" s="16"/>
      <c r="AK1244" s="23"/>
    </row>
    <row r="1245" spans="14:37" x14ac:dyDescent="0.25">
      <c r="N1245" s="16"/>
      <c r="O1245" s="25"/>
      <c r="P1245" s="21"/>
      <c r="Q1245" s="17"/>
      <c r="AJ1245" s="16"/>
      <c r="AK1245" s="23"/>
    </row>
    <row r="1246" spans="14:37" x14ac:dyDescent="0.25">
      <c r="N1246" s="16"/>
      <c r="O1246" s="25"/>
      <c r="P1246" s="21"/>
      <c r="Q1246" s="17"/>
      <c r="AJ1246" s="16"/>
      <c r="AK1246" s="23"/>
    </row>
    <row r="1247" spans="14:37" x14ac:dyDescent="0.25">
      <c r="N1247" s="16"/>
      <c r="O1247" s="25"/>
      <c r="P1247" s="21"/>
      <c r="Q1247" s="17"/>
      <c r="AJ1247" s="16"/>
      <c r="AK1247" s="23"/>
    </row>
    <row r="1248" spans="14:37" x14ac:dyDescent="0.25">
      <c r="N1248" s="16"/>
      <c r="O1248" s="25"/>
      <c r="P1248" s="21"/>
      <c r="Q1248" s="17"/>
      <c r="AJ1248" s="16"/>
      <c r="AK1248" s="23"/>
    </row>
    <row r="1249" spans="14:37" x14ac:dyDescent="0.25">
      <c r="N1249" s="16"/>
      <c r="O1249" s="25"/>
      <c r="P1249" s="21"/>
      <c r="Q1249" s="17"/>
      <c r="AJ1249" s="16"/>
      <c r="AK1249" s="23"/>
    </row>
    <row r="1250" spans="14:37" x14ac:dyDescent="0.25">
      <c r="N1250" s="16"/>
      <c r="O1250" s="25"/>
      <c r="P1250" s="21"/>
      <c r="Q1250" s="17"/>
      <c r="AJ1250" s="16"/>
      <c r="AK1250" s="23"/>
    </row>
    <row r="1251" spans="14:37" x14ac:dyDescent="0.25">
      <c r="N1251" s="16"/>
      <c r="O1251" s="25"/>
      <c r="P1251" s="21"/>
      <c r="Q1251" s="17"/>
      <c r="AJ1251" s="16"/>
      <c r="AK1251" s="23"/>
    </row>
    <row r="1252" spans="14:37" x14ac:dyDescent="0.25">
      <c r="N1252" s="16"/>
      <c r="O1252" s="25"/>
      <c r="P1252" s="21"/>
      <c r="Q1252" s="17"/>
      <c r="AJ1252" s="16"/>
      <c r="AK1252" s="23"/>
    </row>
    <row r="1253" spans="14:37" x14ac:dyDescent="0.25">
      <c r="N1253" s="16"/>
      <c r="O1253" s="25"/>
      <c r="P1253" s="21"/>
      <c r="Q1253" s="17"/>
      <c r="AJ1253" s="16"/>
      <c r="AK1253" s="23"/>
    </row>
    <row r="1254" spans="14:37" x14ac:dyDescent="0.25">
      <c r="N1254" s="16"/>
      <c r="O1254" s="25"/>
      <c r="P1254" s="21"/>
      <c r="Q1254" s="17"/>
      <c r="AJ1254" s="16"/>
      <c r="AK1254" s="23"/>
    </row>
    <row r="1255" spans="14:37" x14ac:dyDescent="0.25">
      <c r="N1255" s="16"/>
      <c r="O1255" s="25"/>
      <c r="P1255" s="21"/>
      <c r="Q1255" s="17"/>
      <c r="AJ1255" s="16"/>
      <c r="AK1255" s="23"/>
    </row>
    <row r="1256" spans="14:37" x14ac:dyDescent="0.25">
      <c r="N1256" s="16"/>
      <c r="O1256" s="25"/>
      <c r="P1256" s="21"/>
      <c r="Q1256" s="17"/>
      <c r="AJ1256" s="16"/>
      <c r="AK1256" s="23"/>
    </row>
    <row r="1257" spans="14:37" x14ac:dyDescent="0.25">
      <c r="N1257" s="16"/>
      <c r="O1257" s="25"/>
      <c r="P1257" s="21"/>
      <c r="Q1257" s="17"/>
      <c r="AJ1257" s="16"/>
      <c r="AK1257" s="23"/>
    </row>
    <row r="1258" spans="14:37" x14ac:dyDescent="0.25">
      <c r="N1258" s="16"/>
      <c r="O1258" s="25"/>
      <c r="P1258" s="21"/>
      <c r="Q1258" s="17"/>
      <c r="AJ1258" s="16"/>
      <c r="AK1258" s="23"/>
    </row>
    <row r="1259" spans="14:37" x14ac:dyDescent="0.25">
      <c r="N1259" s="16"/>
      <c r="O1259" s="25"/>
      <c r="P1259" s="21"/>
      <c r="Q1259" s="17"/>
      <c r="AJ1259" s="16"/>
      <c r="AK1259" s="23"/>
    </row>
    <row r="1260" spans="14:37" x14ac:dyDescent="0.25">
      <c r="N1260" s="16"/>
      <c r="O1260" s="25"/>
      <c r="P1260" s="21"/>
      <c r="Q1260" s="17"/>
      <c r="AJ1260" s="16"/>
      <c r="AK1260" s="23"/>
    </row>
    <row r="1261" spans="14:37" x14ac:dyDescent="0.25">
      <c r="N1261" s="16"/>
      <c r="O1261" s="25"/>
      <c r="P1261" s="21"/>
      <c r="Q1261" s="17"/>
      <c r="AJ1261" s="16"/>
      <c r="AK1261" s="23"/>
    </row>
    <row r="1262" spans="14:37" x14ac:dyDescent="0.25">
      <c r="N1262" s="16"/>
      <c r="O1262" s="25"/>
      <c r="P1262" s="21"/>
      <c r="Q1262" s="17"/>
      <c r="AJ1262" s="16"/>
      <c r="AK1262" s="23"/>
    </row>
    <row r="1263" spans="14:37" x14ac:dyDescent="0.25">
      <c r="N1263" s="16"/>
      <c r="O1263" s="25"/>
      <c r="P1263" s="21"/>
      <c r="Q1263" s="17"/>
      <c r="AJ1263" s="16"/>
      <c r="AK1263" s="23"/>
    </row>
    <row r="1264" spans="14:37" x14ac:dyDescent="0.25">
      <c r="N1264" s="16"/>
      <c r="O1264" s="25"/>
      <c r="P1264" s="21"/>
      <c r="Q1264" s="17"/>
      <c r="AJ1264" s="16"/>
      <c r="AK1264" s="23"/>
    </row>
    <row r="1265" spans="14:37" x14ac:dyDescent="0.25">
      <c r="N1265" s="16"/>
      <c r="O1265" s="25"/>
      <c r="P1265" s="21"/>
      <c r="Q1265" s="17"/>
      <c r="AJ1265" s="16"/>
      <c r="AK1265" s="23"/>
    </row>
    <row r="1266" spans="14:37" x14ac:dyDescent="0.25">
      <c r="N1266" s="16"/>
      <c r="O1266" s="25"/>
      <c r="P1266" s="21"/>
      <c r="Q1266" s="17"/>
      <c r="AJ1266" s="16"/>
      <c r="AK1266" s="23"/>
    </row>
    <row r="1267" spans="14:37" x14ac:dyDescent="0.25">
      <c r="N1267" s="16"/>
      <c r="O1267" s="25"/>
      <c r="P1267" s="21"/>
      <c r="Q1267" s="17"/>
      <c r="AJ1267" s="16"/>
      <c r="AK1267" s="23"/>
    </row>
    <row r="1268" spans="14:37" x14ac:dyDescent="0.25">
      <c r="N1268" s="16"/>
      <c r="O1268" s="25"/>
      <c r="P1268" s="21"/>
      <c r="Q1268" s="17"/>
      <c r="AJ1268" s="16"/>
      <c r="AK1268" s="23"/>
    </row>
    <row r="1269" spans="14:37" x14ac:dyDescent="0.25">
      <c r="N1269" s="16"/>
      <c r="O1269" s="25"/>
      <c r="P1269" s="21"/>
      <c r="Q1269" s="17"/>
      <c r="AJ1269" s="16"/>
      <c r="AK1269" s="23"/>
    </row>
    <row r="1270" spans="14:37" x14ac:dyDescent="0.25">
      <c r="N1270" s="16"/>
      <c r="O1270" s="25"/>
      <c r="P1270" s="21"/>
      <c r="Q1270" s="17"/>
      <c r="AJ1270" s="16"/>
      <c r="AK1270" s="23"/>
    </row>
    <row r="1271" spans="14:37" x14ac:dyDescent="0.25">
      <c r="N1271" s="16"/>
      <c r="O1271" s="25"/>
      <c r="P1271" s="21"/>
      <c r="Q1271" s="17"/>
      <c r="AJ1271" s="16"/>
      <c r="AK1271" s="23"/>
    </row>
    <row r="1272" spans="14:37" x14ac:dyDescent="0.25">
      <c r="N1272" s="16"/>
      <c r="O1272" s="25"/>
      <c r="P1272" s="21"/>
      <c r="Q1272" s="17"/>
      <c r="AJ1272" s="16"/>
      <c r="AK1272" s="23"/>
    </row>
    <row r="1273" spans="14:37" x14ac:dyDescent="0.25">
      <c r="N1273" s="16"/>
      <c r="O1273" s="25"/>
      <c r="P1273" s="21"/>
      <c r="Q1273" s="17"/>
      <c r="AJ1273" s="16"/>
      <c r="AK1273" s="23"/>
    </row>
    <row r="1274" spans="14:37" x14ac:dyDescent="0.25">
      <c r="N1274" s="16"/>
      <c r="O1274" s="25"/>
      <c r="P1274" s="21"/>
      <c r="Q1274" s="17"/>
      <c r="AJ1274" s="16"/>
      <c r="AK1274" s="23"/>
    </row>
    <row r="1275" spans="14:37" x14ac:dyDescent="0.25">
      <c r="N1275" s="16"/>
      <c r="O1275" s="25"/>
      <c r="P1275" s="21"/>
      <c r="Q1275" s="17"/>
      <c r="AJ1275" s="16"/>
      <c r="AK1275" s="23"/>
    </row>
    <row r="1276" spans="14:37" x14ac:dyDescent="0.25">
      <c r="N1276" s="16"/>
      <c r="O1276" s="25"/>
      <c r="P1276" s="21"/>
      <c r="Q1276" s="17"/>
      <c r="AJ1276" s="16"/>
      <c r="AK1276" s="23"/>
    </row>
    <row r="1277" spans="14:37" x14ac:dyDescent="0.25">
      <c r="N1277" s="16"/>
      <c r="O1277" s="25"/>
      <c r="P1277" s="21"/>
      <c r="Q1277" s="17"/>
      <c r="AJ1277" s="16"/>
      <c r="AK1277" s="23"/>
    </row>
    <row r="1278" spans="14:37" x14ac:dyDescent="0.25">
      <c r="N1278" s="16"/>
      <c r="O1278" s="25"/>
      <c r="P1278" s="21"/>
      <c r="Q1278" s="17"/>
      <c r="AJ1278" s="16"/>
      <c r="AK1278" s="23"/>
    </row>
    <row r="1279" spans="14:37" x14ac:dyDescent="0.25">
      <c r="N1279" s="16"/>
      <c r="O1279" s="25"/>
      <c r="P1279" s="21"/>
      <c r="Q1279" s="17"/>
      <c r="AJ1279" s="16"/>
      <c r="AK1279" s="23"/>
    </row>
    <row r="1280" spans="14:37" x14ac:dyDescent="0.25">
      <c r="N1280" s="16"/>
      <c r="O1280" s="25"/>
      <c r="P1280" s="21"/>
      <c r="Q1280" s="17"/>
      <c r="AJ1280" s="16"/>
      <c r="AK1280" s="23"/>
    </row>
    <row r="1281" spans="14:37" x14ac:dyDescent="0.25">
      <c r="N1281" s="16"/>
      <c r="O1281" s="25"/>
      <c r="P1281" s="21"/>
      <c r="Q1281" s="17"/>
      <c r="AJ1281" s="16"/>
      <c r="AK1281" s="23"/>
    </row>
    <row r="1282" spans="14:37" x14ac:dyDescent="0.25">
      <c r="N1282" s="16"/>
      <c r="O1282" s="25"/>
      <c r="P1282" s="21"/>
      <c r="Q1282" s="17"/>
      <c r="AJ1282" s="16"/>
      <c r="AK1282" s="23"/>
    </row>
    <row r="1283" spans="14:37" x14ac:dyDescent="0.25">
      <c r="N1283" s="16"/>
      <c r="O1283" s="25"/>
      <c r="P1283" s="21"/>
      <c r="Q1283" s="17"/>
      <c r="AJ1283" s="16"/>
      <c r="AK1283" s="23"/>
    </row>
    <row r="1284" spans="14:37" x14ac:dyDescent="0.25">
      <c r="N1284" s="16"/>
      <c r="O1284" s="25"/>
      <c r="P1284" s="21"/>
      <c r="Q1284" s="17"/>
      <c r="AJ1284" s="16"/>
      <c r="AK1284" s="23"/>
    </row>
    <row r="1285" spans="14:37" x14ac:dyDescent="0.25">
      <c r="N1285" s="16"/>
      <c r="O1285" s="25"/>
      <c r="P1285" s="21"/>
      <c r="Q1285" s="17"/>
      <c r="AJ1285" s="16"/>
      <c r="AK1285" s="23"/>
    </row>
    <row r="1286" spans="14:37" x14ac:dyDescent="0.25">
      <c r="N1286" s="16"/>
      <c r="O1286" s="25"/>
      <c r="P1286" s="21"/>
      <c r="Q1286" s="17"/>
      <c r="AJ1286" s="16"/>
      <c r="AK1286" s="23"/>
    </row>
    <row r="1287" spans="14:37" x14ac:dyDescent="0.25">
      <c r="N1287" s="16"/>
      <c r="O1287" s="25"/>
      <c r="P1287" s="21"/>
      <c r="Q1287" s="17"/>
      <c r="AJ1287" s="16"/>
      <c r="AK1287" s="23"/>
    </row>
    <row r="1288" spans="14:37" x14ac:dyDescent="0.25">
      <c r="N1288" s="16"/>
      <c r="O1288" s="25"/>
      <c r="P1288" s="21"/>
      <c r="Q1288" s="17"/>
      <c r="AJ1288" s="16"/>
      <c r="AK1288" s="23"/>
    </row>
    <row r="1289" spans="14:37" x14ac:dyDescent="0.25">
      <c r="N1289" s="16"/>
      <c r="O1289" s="25"/>
      <c r="P1289" s="21"/>
      <c r="Q1289" s="17"/>
      <c r="AJ1289" s="16"/>
      <c r="AK1289" s="23"/>
    </row>
    <row r="1290" spans="14:37" x14ac:dyDescent="0.25">
      <c r="N1290" s="16"/>
      <c r="O1290" s="25"/>
      <c r="P1290" s="21"/>
      <c r="Q1290" s="17"/>
      <c r="AJ1290" s="16"/>
      <c r="AK1290" s="23"/>
    </row>
    <row r="1291" spans="14:37" x14ac:dyDescent="0.25">
      <c r="N1291" s="16"/>
      <c r="O1291" s="25"/>
      <c r="P1291" s="21"/>
      <c r="Q1291" s="17"/>
      <c r="AJ1291" s="16"/>
      <c r="AK1291" s="23"/>
    </row>
    <row r="1292" spans="14:37" x14ac:dyDescent="0.25">
      <c r="N1292" s="16"/>
      <c r="O1292" s="25"/>
      <c r="P1292" s="21"/>
      <c r="Q1292" s="17"/>
      <c r="AJ1292" s="16"/>
      <c r="AK1292" s="23"/>
    </row>
    <row r="1293" spans="14:37" x14ac:dyDescent="0.25">
      <c r="N1293" s="16"/>
      <c r="O1293" s="25"/>
      <c r="P1293" s="21"/>
      <c r="Q1293" s="17"/>
      <c r="AJ1293" s="16"/>
      <c r="AK1293" s="23"/>
    </row>
    <row r="1294" spans="14:37" x14ac:dyDescent="0.25">
      <c r="N1294" s="16"/>
      <c r="O1294" s="25"/>
      <c r="P1294" s="21"/>
      <c r="Q1294" s="17"/>
      <c r="AJ1294" s="16"/>
      <c r="AK1294" s="23"/>
    </row>
    <row r="1295" spans="14:37" x14ac:dyDescent="0.25">
      <c r="N1295" s="16"/>
      <c r="O1295" s="25"/>
      <c r="P1295" s="21"/>
      <c r="Q1295" s="17"/>
      <c r="AJ1295" s="16"/>
      <c r="AK1295" s="23"/>
    </row>
    <row r="1296" spans="14:37" x14ac:dyDescent="0.25">
      <c r="N1296" s="16"/>
      <c r="O1296" s="25"/>
      <c r="P1296" s="21"/>
      <c r="Q1296" s="17"/>
      <c r="AJ1296" s="16"/>
      <c r="AK1296" s="23"/>
    </row>
    <row r="1297" spans="14:37" x14ac:dyDescent="0.25">
      <c r="N1297" s="16"/>
      <c r="O1297" s="25"/>
      <c r="P1297" s="21"/>
      <c r="Q1297" s="17"/>
      <c r="AJ1297" s="16"/>
      <c r="AK1297" s="23"/>
    </row>
    <row r="1298" spans="14:37" x14ac:dyDescent="0.25">
      <c r="N1298" s="16"/>
      <c r="O1298" s="25"/>
      <c r="P1298" s="21"/>
      <c r="Q1298" s="17"/>
      <c r="AJ1298" s="16"/>
      <c r="AK1298" s="23"/>
    </row>
    <row r="1299" spans="14:37" x14ac:dyDescent="0.25">
      <c r="N1299" s="16"/>
      <c r="O1299" s="25"/>
      <c r="P1299" s="21"/>
      <c r="Q1299" s="17"/>
      <c r="AJ1299" s="16"/>
      <c r="AK1299" s="23"/>
    </row>
    <row r="1300" spans="14:37" x14ac:dyDescent="0.25">
      <c r="N1300" s="16"/>
      <c r="O1300" s="25"/>
      <c r="P1300" s="21"/>
      <c r="Q1300" s="17"/>
      <c r="AJ1300" s="16"/>
      <c r="AK1300" s="23"/>
    </row>
    <row r="1301" spans="14:37" x14ac:dyDescent="0.25">
      <c r="N1301" s="16"/>
      <c r="O1301" s="25"/>
      <c r="P1301" s="21"/>
      <c r="Q1301" s="17"/>
      <c r="AJ1301" s="16"/>
      <c r="AK1301" s="23"/>
    </row>
    <row r="1302" spans="14:37" x14ac:dyDescent="0.25">
      <c r="N1302" s="16"/>
      <c r="O1302" s="25"/>
      <c r="P1302" s="21"/>
      <c r="Q1302" s="17"/>
      <c r="AJ1302" s="16"/>
      <c r="AK1302" s="23"/>
    </row>
    <row r="1303" spans="14:37" x14ac:dyDescent="0.25">
      <c r="N1303" s="16"/>
      <c r="O1303" s="25"/>
      <c r="P1303" s="21"/>
      <c r="Q1303" s="17"/>
      <c r="AJ1303" s="16"/>
      <c r="AK1303" s="23"/>
    </row>
    <row r="1304" spans="14:37" x14ac:dyDescent="0.25">
      <c r="N1304" s="16"/>
      <c r="O1304" s="25"/>
      <c r="P1304" s="21"/>
      <c r="Q1304" s="17"/>
      <c r="AJ1304" s="16"/>
      <c r="AK1304" s="23"/>
    </row>
    <row r="1305" spans="14:37" x14ac:dyDescent="0.25">
      <c r="N1305" s="16"/>
      <c r="O1305" s="25"/>
      <c r="P1305" s="21"/>
      <c r="Q1305" s="17"/>
      <c r="AJ1305" s="16"/>
      <c r="AK1305" s="23"/>
    </row>
    <row r="1306" spans="14:37" x14ac:dyDescent="0.25">
      <c r="N1306" s="16"/>
      <c r="O1306" s="25"/>
      <c r="P1306" s="21"/>
      <c r="Q1306" s="17"/>
      <c r="AJ1306" s="16"/>
      <c r="AK1306" s="23"/>
    </row>
    <row r="1307" spans="14:37" x14ac:dyDescent="0.25">
      <c r="N1307" s="16"/>
      <c r="O1307" s="25"/>
      <c r="P1307" s="21"/>
      <c r="Q1307" s="17"/>
      <c r="AJ1307" s="16"/>
      <c r="AK1307" s="23"/>
    </row>
    <row r="1308" spans="14:37" x14ac:dyDescent="0.25">
      <c r="N1308" s="16"/>
      <c r="O1308" s="25"/>
      <c r="P1308" s="21"/>
      <c r="Q1308" s="17"/>
      <c r="AJ1308" s="16"/>
      <c r="AK1308" s="23"/>
    </row>
    <row r="1309" spans="14:37" x14ac:dyDescent="0.25">
      <c r="N1309" s="16"/>
      <c r="O1309" s="25"/>
      <c r="P1309" s="21"/>
      <c r="Q1309" s="17"/>
      <c r="AJ1309" s="16"/>
      <c r="AK1309" s="23"/>
    </row>
    <row r="1310" spans="14:37" x14ac:dyDescent="0.25">
      <c r="N1310" s="16"/>
      <c r="O1310" s="25"/>
      <c r="P1310" s="21"/>
      <c r="Q1310" s="17"/>
      <c r="AJ1310" s="16"/>
      <c r="AK1310" s="23"/>
    </row>
    <row r="1311" spans="14:37" x14ac:dyDescent="0.25">
      <c r="N1311" s="16"/>
      <c r="O1311" s="25"/>
      <c r="P1311" s="21"/>
      <c r="Q1311" s="17"/>
      <c r="AJ1311" s="16"/>
      <c r="AK1311" s="23"/>
    </row>
    <row r="1312" spans="14:37" x14ac:dyDescent="0.25">
      <c r="N1312" s="16"/>
      <c r="O1312" s="25"/>
      <c r="P1312" s="21"/>
      <c r="Q1312" s="17"/>
      <c r="AJ1312" s="16"/>
      <c r="AK1312" s="23"/>
    </row>
    <row r="1313" spans="14:37" x14ac:dyDescent="0.25">
      <c r="N1313" s="16"/>
      <c r="O1313" s="25"/>
      <c r="P1313" s="21"/>
      <c r="Q1313" s="17"/>
      <c r="AJ1313" s="16"/>
      <c r="AK1313" s="23"/>
    </row>
    <row r="1314" spans="14:37" x14ac:dyDescent="0.25">
      <c r="N1314" s="16"/>
      <c r="O1314" s="25"/>
      <c r="P1314" s="21"/>
      <c r="Q1314" s="17"/>
      <c r="AJ1314" s="16"/>
      <c r="AK1314" s="23"/>
    </row>
    <row r="1315" spans="14:37" x14ac:dyDescent="0.25">
      <c r="N1315" s="16"/>
      <c r="O1315" s="25"/>
      <c r="P1315" s="21"/>
      <c r="Q1315" s="17"/>
      <c r="AJ1315" s="16"/>
      <c r="AK1315" s="23"/>
    </row>
    <row r="1316" spans="14:37" x14ac:dyDescent="0.25">
      <c r="N1316" s="16"/>
      <c r="O1316" s="25"/>
      <c r="P1316" s="21"/>
      <c r="Q1316" s="17"/>
      <c r="AJ1316" s="16"/>
      <c r="AK1316" s="23"/>
    </row>
    <row r="1317" spans="14:37" x14ac:dyDescent="0.25">
      <c r="N1317" s="16"/>
      <c r="O1317" s="25"/>
      <c r="P1317" s="21"/>
      <c r="Q1317" s="17"/>
      <c r="AJ1317" s="16"/>
      <c r="AK1317" s="23"/>
    </row>
    <row r="1318" spans="14:37" x14ac:dyDescent="0.25">
      <c r="N1318" s="16"/>
      <c r="O1318" s="25"/>
      <c r="P1318" s="21"/>
      <c r="Q1318" s="17"/>
      <c r="AJ1318" s="16"/>
      <c r="AK1318" s="23"/>
    </row>
    <row r="1319" spans="14:37" x14ac:dyDescent="0.25">
      <c r="N1319" s="16"/>
      <c r="O1319" s="25"/>
      <c r="P1319" s="21"/>
      <c r="Q1319" s="17"/>
      <c r="AJ1319" s="16"/>
      <c r="AK1319" s="23"/>
    </row>
    <row r="1320" spans="14:37" x14ac:dyDescent="0.25">
      <c r="N1320" s="16"/>
      <c r="O1320" s="25"/>
      <c r="P1320" s="21"/>
      <c r="Q1320" s="17"/>
      <c r="AJ1320" s="16"/>
      <c r="AK1320" s="23"/>
    </row>
    <row r="1321" spans="14:37" x14ac:dyDescent="0.25">
      <c r="N1321" s="16"/>
      <c r="O1321" s="25"/>
      <c r="P1321" s="21"/>
      <c r="Q1321" s="17"/>
      <c r="AJ1321" s="16"/>
      <c r="AK1321" s="23"/>
    </row>
    <row r="1322" spans="14:37" x14ac:dyDescent="0.25">
      <c r="N1322" s="16"/>
      <c r="O1322" s="25"/>
      <c r="P1322" s="21"/>
      <c r="Q1322" s="17"/>
      <c r="AJ1322" s="16"/>
      <c r="AK1322" s="23"/>
    </row>
    <row r="1323" spans="14:37" x14ac:dyDescent="0.25">
      <c r="N1323" s="16"/>
      <c r="O1323" s="25"/>
      <c r="P1323" s="21"/>
      <c r="Q1323" s="17"/>
      <c r="AJ1323" s="16"/>
      <c r="AK1323" s="23"/>
    </row>
    <row r="1324" spans="14:37" x14ac:dyDescent="0.25">
      <c r="N1324" s="16"/>
      <c r="O1324" s="25"/>
      <c r="P1324" s="21"/>
      <c r="Q1324" s="17"/>
      <c r="AJ1324" s="16"/>
      <c r="AK1324" s="23"/>
    </row>
    <row r="1325" spans="14:37" x14ac:dyDescent="0.25">
      <c r="N1325" s="16"/>
      <c r="O1325" s="25"/>
      <c r="P1325" s="21"/>
      <c r="Q1325" s="17"/>
      <c r="AJ1325" s="16"/>
      <c r="AK1325" s="23"/>
    </row>
    <row r="1326" spans="14:37" x14ac:dyDescent="0.25">
      <c r="N1326" s="16"/>
      <c r="O1326" s="25"/>
      <c r="P1326" s="21"/>
      <c r="Q1326" s="17"/>
      <c r="AJ1326" s="16"/>
      <c r="AK1326" s="23"/>
    </row>
    <row r="1327" spans="14:37" x14ac:dyDescent="0.25">
      <c r="N1327" s="16"/>
      <c r="O1327" s="25"/>
      <c r="P1327" s="21"/>
      <c r="Q1327" s="17"/>
      <c r="AJ1327" s="16"/>
      <c r="AK1327" s="23"/>
    </row>
    <row r="1328" spans="14:37" x14ac:dyDescent="0.25">
      <c r="N1328" s="16"/>
      <c r="O1328" s="25"/>
      <c r="P1328" s="21"/>
      <c r="Q1328" s="17"/>
      <c r="AJ1328" s="16"/>
      <c r="AK1328" s="23"/>
    </row>
    <row r="1329" spans="14:37" x14ac:dyDescent="0.25">
      <c r="N1329" s="16"/>
      <c r="O1329" s="25"/>
      <c r="P1329" s="21"/>
      <c r="Q1329" s="17"/>
      <c r="AJ1329" s="16"/>
      <c r="AK1329" s="23"/>
    </row>
    <row r="1330" spans="14:37" x14ac:dyDescent="0.25">
      <c r="N1330" s="16"/>
      <c r="O1330" s="25"/>
      <c r="P1330" s="21"/>
      <c r="Q1330" s="17"/>
      <c r="AJ1330" s="16"/>
      <c r="AK1330" s="23"/>
    </row>
    <row r="1331" spans="14:37" x14ac:dyDescent="0.25">
      <c r="N1331" s="16"/>
      <c r="O1331" s="25"/>
      <c r="P1331" s="21"/>
      <c r="Q1331" s="17"/>
      <c r="AJ1331" s="16"/>
      <c r="AK1331" s="23"/>
    </row>
    <row r="1332" spans="14:37" x14ac:dyDescent="0.25">
      <c r="N1332" s="16"/>
      <c r="O1332" s="25"/>
      <c r="P1332" s="21"/>
      <c r="Q1332" s="17"/>
      <c r="AJ1332" s="16"/>
      <c r="AK1332" s="23"/>
    </row>
    <row r="1333" spans="14:37" x14ac:dyDescent="0.25">
      <c r="N1333" s="16"/>
      <c r="O1333" s="25"/>
      <c r="P1333" s="21"/>
      <c r="Q1333" s="17"/>
      <c r="AJ1333" s="16"/>
      <c r="AK1333" s="23"/>
    </row>
    <row r="1334" spans="14:37" x14ac:dyDescent="0.25">
      <c r="N1334" s="16"/>
      <c r="O1334" s="25"/>
      <c r="P1334" s="21"/>
      <c r="Q1334" s="17"/>
      <c r="AJ1334" s="16"/>
      <c r="AK1334" s="23"/>
    </row>
    <row r="1335" spans="14:37" x14ac:dyDescent="0.25">
      <c r="N1335" s="16"/>
      <c r="O1335" s="25"/>
      <c r="P1335" s="21"/>
      <c r="Q1335" s="17"/>
      <c r="AJ1335" s="16"/>
      <c r="AK1335" s="23"/>
    </row>
    <row r="1336" spans="14:37" x14ac:dyDescent="0.25">
      <c r="N1336" s="16"/>
      <c r="O1336" s="25"/>
      <c r="P1336" s="21"/>
      <c r="Q1336" s="17"/>
      <c r="AJ1336" s="16"/>
      <c r="AK1336" s="23"/>
    </row>
    <row r="1337" spans="14:37" x14ac:dyDescent="0.25">
      <c r="N1337" s="16"/>
      <c r="O1337" s="25"/>
      <c r="P1337" s="21"/>
      <c r="Q1337" s="17"/>
      <c r="AJ1337" s="16"/>
      <c r="AK1337" s="23"/>
    </row>
    <row r="1338" spans="14:37" x14ac:dyDescent="0.25">
      <c r="N1338" s="16"/>
      <c r="O1338" s="25"/>
      <c r="P1338" s="21"/>
      <c r="Q1338" s="17"/>
      <c r="AJ1338" s="16"/>
      <c r="AK1338" s="23"/>
    </row>
    <row r="1339" spans="14:37" x14ac:dyDescent="0.25">
      <c r="N1339" s="16"/>
      <c r="O1339" s="25"/>
      <c r="P1339" s="21"/>
      <c r="Q1339" s="17"/>
      <c r="AJ1339" s="16"/>
      <c r="AK1339" s="23"/>
    </row>
    <row r="1340" spans="14:37" x14ac:dyDescent="0.25">
      <c r="N1340" s="16"/>
      <c r="O1340" s="25"/>
      <c r="P1340" s="21"/>
      <c r="Q1340" s="17"/>
      <c r="AJ1340" s="16"/>
      <c r="AK1340" s="23"/>
    </row>
    <row r="1341" spans="14:37" x14ac:dyDescent="0.25">
      <c r="N1341" s="16"/>
      <c r="O1341" s="25"/>
      <c r="P1341" s="21"/>
      <c r="Q1341" s="17"/>
      <c r="AJ1341" s="16"/>
      <c r="AK1341" s="23"/>
    </row>
    <row r="1342" spans="14:37" x14ac:dyDescent="0.25">
      <c r="N1342" s="16"/>
      <c r="O1342" s="25"/>
      <c r="P1342" s="21"/>
      <c r="Q1342" s="17"/>
      <c r="AJ1342" s="16"/>
      <c r="AK1342" s="23"/>
    </row>
    <row r="1343" spans="14:37" x14ac:dyDescent="0.25">
      <c r="N1343" s="16"/>
      <c r="O1343" s="25"/>
      <c r="P1343" s="21"/>
      <c r="Q1343" s="17"/>
      <c r="AJ1343" s="16"/>
      <c r="AK1343" s="23"/>
    </row>
    <row r="1344" spans="14:37" x14ac:dyDescent="0.25">
      <c r="N1344" s="16"/>
      <c r="O1344" s="25"/>
      <c r="P1344" s="21"/>
      <c r="Q1344" s="17"/>
      <c r="AJ1344" s="16"/>
      <c r="AK1344" s="23"/>
    </row>
    <row r="1345" spans="14:37" x14ac:dyDescent="0.25">
      <c r="N1345" s="16"/>
      <c r="O1345" s="25"/>
      <c r="P1345" s="21"/>
      <c r="Q1345" s="17"/>
      <c r="AJ1345" s="16"/>
      <c r="AK1345" s="23"/>
    </row>
    <row r="1346" spans="14:37" x14ac:dyDescent="0.25">
      <c r="N1346" s="16"/>
      <c r="O1346" s="25"/>
      <c r="P1346" s="21"/>
      <c r="Q1346" s="17"/>
      <c r="AJ1346" s="16"/>
      <c r="AK1346" s="23"/>
    </row>
    <row r="1347" spans="14:37" x14ac:dyDescent="0.25">
      <c r="N1347" s="16"/>
      <c r="O1347" s="25"/>
      <c r="P1347" s="21"/>
      <c r="Q1347" s="17"/>
      <c r="AJ1347" s="16"/>
      <c r="AK1347" s="23"/>
    </row>
    <row r="1348" spans="14:37" x14ac:dyDescent="0.25">
      <c r="N1348" s="16"/>
      <c r="O1348" s="25"/>
      <c r="P1348" s="21"/>
      <c r="Q1348" s="17"/>
      <c r="AJ1348" s="16"/>
      <c r="AK1348" s="23"/>
    </row>
    <row r="1349" spans="14:37" x14ac:dyDescent="0.25">
      <c r="N1349" s="16"/>
      <c r="O1349" s="25"/>
      <c r="P1349" s="21"/>
      <c r="Q1349" s="17"/>
      <c r="AJ1349" s="16"/>
      <c r="AK1349" s="23"/>
    </row>
    <row r="1350" spans="14:37" x14ac:dyDescent="0.25">
      <c r="N1350" s="16"/>
      <c r="O1350" s="25"/>
      <c r="P1350" s="21"/>
      <c r="Q1350" s="17"/>
      <c r="AJ1350" s="16"/>
      <c r="AK1350" s="23"/>
    </row>
    <row r="1351" spans="14:37" x14ac:dyDescent="0.25">
      <c r="N1351" s="16"/>
      <c r="O1351" s="25"/>
      <c r="P1351" s="21"/>
      <c r="Q1351" s="17"/>
      <c r="AJ1351" s="16"/>
      <c r="AK1351" s="23"/>
    </row>
    <row r="1352" spans="14:37" x14ac:dyDescent="0.25">
      <c r="N1352" s="16"/>
      <c r="O1352" s="25"/>
      <c r="P1352" s="21"/>
      <c r="Q1352" s="17"/>
      <c r="AJ1352" s="16"/>
      <c r="AK1352" s="23"/>
    </row>
    <row r="1353" spans="14:37" x14ac:dyDescent="0.25">
      <c r="N1353" s="16"/>
      <c r="O1353" s="25"/>
      <c r="P1353" s="21"/>
      <c r="Q1353" s="17"/>
      <c r="AJ1353" s="16"/>
      <c r="AK1353" s="23"/>
    </row>
    <row r="1354" spans="14:37" x14ac:dyDescent="0.25">
      <c r="N1354" s="16"/>
      <c r="O1354" s="25"/>
      <c r="P1354" s="21"/>
      <c r="Q1354" s="17"/>
      <c r="AJ1354" s="16"/>
      <c r="AK1354" s="23"/>
    </row>
    <row r="1355" spans="14:37" x14ac:dyDescent="0.25">
      <c r="N1355" s="16"/>
      <c r="O1355" s="25"/>
      <c r="P1355" s="21"/>
      <c r="Q1355" s="17"/>
      <c r="AJ1355" s="16"/>
      <c r="AK1355" s="23"/>
    </row>
    <row r="1356" spans="14:37" x14ac:dyDescent="0.25">
      <c r="N1356" s="16"/>
      <c r="O1356" s="25"/>
      <c r="P1356" s="21"/>
      <c r="Q1356" s="17"/>
      <c r="AJ1356" s="16"/>
      <c r="AK1356" s="23"/>
    </row>
    <row r="1357" spans="14:37" x14ac:dyDescent="0.25">
      <c r="N1357" s="16"/>
      <c r="O1357" s="25"/>
      <c r="P1357" s="21"/>
      <c r="Q1357" s="17"/>
      <c r="AJ1357" s="16"/>
      <c r="AK1357" s="23"/>
    </row>
    <row r="1358" spans="14:37" x14ac:dyDescent="0.25">
      <c r="N1358" s="16"/>
      <c r="O1358" s="25"/>
      <c r="P1358" s="21"/>
      <c r="Q1358" s="17"/>
      <c r="AJ1358" s="16"/>
      <c r="AK1358" s="23"/>
    </row>
    <row r="1359" spans="14:37" x14ac:dyDescent="0.25">
      <c r="N1359" s="16"/>
      <c r="O1359" s="25"/>
      <c r="P1359" s="21"/>
      <c r="Q1359" s="17"/>
      <c r="AJ1359" s="16"/>
      <c r="AK1359" s="23"/>
    </row>
    <row r="1360" spans="14:37" x14ac:dyDescent="0.25">
      <c r="N1360" s="16"/>
      <c r="O1360" s="25"/>
      <c r="P1360" s="21"/>
      <c r="Q1360" s="17"/>
      <c r="AJ1360" s="16"/>
      <c r="AK1360" s="23"/>
    </row>
    <row r="1361" spans="14:37" x14ac:dyDescent="0.25">
      <c r="N1361" s="16"/>
      <c r="O1361" s="25"/>
      <c r="P1361" s="21"/>
      <c r="Q1361" s="17"/>
      <c r="AJ1361" s="16"/>
      <c r="AK1361" s="23"/>
    </row>
    <row r="1362" spans="14:37" x14ac:dyDescent="0.25">
      <c r="N1362" s="16"/>
      <c r="O1362" s="25"/>
      <c r="P1362" s="21"/>
      <c r="Q1362" s="17"/>
      <c r="AJ1362" s="16"/>
      <c r="AK1362" s="23"/>
    </row>
    <row r="1363" spans="14:37" x14ac:dyDescent="0.25">
      <c r="N1363" s="16"/>
      <c r="O1363" s="25"/>
      <c r="P1363" s="21"/>
      <c r="Q1363" s="17"/>
      <c r="AJ1363" s="16"/>
      <c r="AK1363" s="23"/>
    </row>
    <row r="1364" spans="14:37" x14ac:dyDescent="0.25">
      <c r="N1364" s="16"/>
      <c r="O1364" s="25"/>
      <c r="P1364" s="21"/>
      <c r="Q1364" s="17"/>
      <c r="AJ1364" s="16"/>
      <c r="AK1364" s="23"/>
    </row>
    <row r="1365" spans="14:37" x14ac:dyDescent="0.25">
      <c r="N1365" s="16"/>
      <c r="O1365" s="25"/>
      <c r="P1365" s="21"/>
      <c r="Q1365" s="17"/>
      <c r="AJ1365" s="16"/>
      <c r="AK1365" s="23"/>
    </row>
    <row r="1366" spans="14:37" x14ac:dyDescent="0.25">
      <c r="N1366" s="16"/>
      <c r="O1366" s="25"/>
      <c r="P1366" s="21"/>
      <c r="Q1366" s="17"/>
      <c r="AJ1366" s="16"/>
      <c r="AK1366" s="23"/>
    </row>
    <row r="1367" spans="14:37" x14ac:dyDescent="0.25">
      <c r="N1367" s="16"/>
      <c r="O1367" s="25"/>
      <c r="P1367" s="21"/>
      <c r="Q1367" s="17"/>
      <c r="AJ1367" s="16"/>
      <c r="AK1367" s="23"/>
    </row>
    <row r="1368" spans="14:37" x14ac:dyDescent="0.25">
      <c r="N1368" s="16"/>
      <c r="O1368" s="25"/>
      <c r="P1368" s="21"/>
      <c r="Q1368" s="17"/>
      <c r="AJ1368" s="16"/>
      <c r="AK1368" s="23"/>
    </row>
    <row r="1369" spans="14:37" x14ac:dyDescent="0.25">
      <c r="N1369" s="16"/>
      <c r="O1369" s="25"/>
      <c r="P1369" s="21"/>
      <c r="Q1369" s="17"/>
      <c r="AJ1369" s="16"/>
      <c r="AK1369" s="23"/>
    </row>
    <row r="1370" spans="14:37" x14ac:dyDescent="0.25">
      <c r="N1370" s="16"/>
      <c r="O1370" s="25"/>
      <c r="P1370" s="21"/>
      <c r="Q1370" s="17"/>
      <c r="AJ1370" s="16"/>
      <c r="AK1370" s="23"/>
    </row>
    <row r="1371" spans="14:37" x14ac:dyDescent="0.25">
      <c r="N1371" s="16"/>
      <c r="O1371" s="25"/>
      <c r="P1371" s="21"/>
      <c r="Q1371" s="17"/>
      <c r="AJ1371" s="16"/>
      <c r="AK1371" s="23"/>
    </row>
    <row r="1372" spans="14:37" x14ac:dyDescent="0.25">
      <c r="N1372" s="16"/>
      <c r="O1372" s="25"/>
      <c r="P1372" s="21"/>
      <c r="Q1372" s="17"/>
      <c r="AJ1372" s="16"/>
      <c r="AK1372" s="23"/>
    </row>
    <row r="1373" spans="14:37" x14ac:dyDescent="0.25">
      <c r="N1373" s="16"/>
      <c r="O1373" s="25"/>
      <c r="P1373" s="21"/>
      <c r="Q1373" s="17"/>
      <c r="AJ1373" s="16"/>
      <c r="AK1373" s="23"/>
    </row>
    <row r="1374" spans="14:37" x14ac:dyDescent="0.25">
      <c r="N1374" s="16"/>
      <c r="O1374" s="25"/>
      <c r="P1374" s="21"/>
      <c r="Q1374" s="17"/>
      <c r="AJ1374" s="16"/>
      <c r="AK1374" s="23"/>
    </row>
    <row r="1375" spans="14:37" x14ac:dyDescent="0.25">
      <c r="N1375" s="16"/>
      <c r="O1375" s="25"/>
      <c r="P1375" s="21"/>
      <c r="Q1375" s="17"/>
      <c r="AJ1375" s="16"/>
      <c r="AK1375" s="23"/>
    </row>
    <row r="1376" spans="14:37" x14ac:dyDescent="0.25">
      <c r="N1376" s="16"/>
      <c r="O1376" s="25"/>
      <c r="P1376" s="21"/>
      <c r="Q1376" s="17"/>
      <c r="AJ1376" s="16"/>
      <c r="AK1376" s="23"/>
    </row>
    <row r="1377" spans="14:37" x14ac:dyDescent="0.25">
      <c r="N1377" s="16"/>
      <c r="O1377" s="25"/>
      <c r="P1377" s="21"/>
      <c r="Q1377" s="17"/>
      <c r="AJ1377" s="16"/>
      <c r="AK1377" s="23"/>
    </row>
    <row r="1378" spans="14:37" x14ac:dyDescent="0.25">
      <c r="N1378" s="16"/>
      <c r="O1378" s="25"/>
      <c r="P1378" s="21"/>
      <c r="Q1378" s="17"/>
      <c r="AJ1378" s="16"/>
      <c r="AK1378" s="23"/>
    </row>
    <row r="1379" spans="14:37" x14ac:dyDescent="0.25">
      <c r="N1379" s="16"/>
      <c r="O1379" s="25"/>
      <c r="P1379" s="21"/>
      <c r="Q1379" s="17"/>
      <c r="AJ1379" s="16"/>
      <c r="AK1379" s="23"/>
    </row>
    <row r="1380" spans="14:37" x14ac:dyDescent="0.25">
      <c r="N1380" s="16"/>
      <c r="O1380" s="25"/>
      <c r="P1380" s="21"/>
      <c r="Q1380" s="17"/>
      <c r="AJ1380" s="16"/>
      <c r="AK1380" s="23"/>
    </row>
    <row r="1381" spans="14:37" x14ac:dyDescent="0.25">
      <c r="N1381" s="16"/>
      <c r="O1381" s="25"/>
      <c r="P1381" s="21"/>
      <c r="Q1381" s="17"/>
      <c r="AJ1381" s="16"/>
      <c r="AK1381" s="23"/>
    </row>
    <row r="1382" spans="14:37" x14ac:dyDescent="0.25">
      <c r="N1382" s="16"/>
      <c r="O1382" s="25"/>
      <c r="P1382" s="21"/>
      <c r="Q1382" s="17"/>
      <c r="AJ1382" s="16"/>
      <c r="AK1382" s="23"/>
    </row>
    <row r="1383" spans="14:37" x14ac:dyDescent="0.25">
      <c r="N1383" s="16"/>
      <c r="O1383" s="25"/>
      <c r="P1383" s="21"/>
      <c r="Q1383" s="17"/>
      <c r="AJ1383" s="16"/>
      <c r="AK1383" s="23"/>
    </row>
    <row r="1384" spans="14:37" x14ac:dyDescent="0.25">
      <c r="N1384" s="16"/>
      <c r="O1384" s="25"/>
      <c r="P1384" s="21"/>
      <c r="Q1384" s="17"/>
      <c r="AJ1384" s="16"/>
      <c r="AK1384" s="23"/>
    </row>
    <row r="1385" spans="14:37" x14ac:dyDescent="0.25">
      <c r="N1385" s="16"/>
      <c r="O1385" s="25"/>
      <c r="P1385" s="21"/>
      <c r="Q1385" s="17"/>
      <c r="AJ1385" s="16"/>
      <c r="AK1385" s="23"/>
    </row>
    <row r="1386" spans="14:37" x14ac:dyDescent="0.25">
      <c r="N1386" s="16"/>
      <c r="O1386" s="25"/>
      <c r="P1386" s="21"/>
      <c r="Q1386" s="17"/>
      <c r="AJ1386" s="16"/>
      <c r="AK1386" s="23"/>
    </row>
    <row r="1387" spans="14:37" x14ac:dyDescent="0.25">
      <c r="N1387" s="16"/>
      <c r="O1387" s="25"/>
      <c r="P1387" s="21"/>
      <c r="Q1387" s="17"/>
      <c r="AJ1387" s="16"/>
      <c r="AK1387" s="23"/>
    </row>
    <row r="1388" spans="14:37" x14ac:dyDescent="0.25">
      <c r="N1388" s="16"/>
      <c r="O1388" s="25"/>
      <c r="P1388" s="21"/>
      <c r="Q1388" s="17"/>
      <c r="AJ1388" s="16"/>
      <c r="AK1388" s="23"/>
    </row>
    <row r="1389" spans="14:37" x14ac:dyDescent="0.25">
      <c r="N1389" s="16"/>
      <c r="O1389" s="25"/>
      <c r="P1389" s="21"/>
      <c r="Q1389" s="17"/>
      <c r="AJ1389" s="16"/>
      <c r="AK1389" s="23"/>
    </row>
    <row r="1390" spans="14:37" x14ac:dyDescent="0.25">
      <c r="N1390" s="16"/>
      <c r="O1390" s="25"/>
      <c r="P1390" s="21"/>
      <c r="Q1390" s="17"/>
      <c r="AJ1390" s="16"/>
      <c r="AK1390" s="23"/>
    </row>
    <row r="1391" spans="14:37" x14ac:dyDescent="0.25">
      <c r="N1391" s="16"/>
      <c r="O1391" s="25"/>
      <c r="P1391" s="21"/>
      <c r="Q1391" s="17"/>
      <c r="AJ1391" s="16"/>
      <c r="AK1391" s="23"/>
    </row>
    <row r="1392" spans="14:37" x14ac:dyDescent="0.25">
      <c r="N1392" s="16"/>
      <c r="O1392" s="25"/>
      <c r="P1392" s="21"/>
      <c r="Q1392" s="17"/>
      <c r="AJ1392" s="16"/>
      <c r="AK1392" s="23"/>
    </row>
    <row r="1393" spans="14:37" x14ac:dyDescent="0.25">
      <c r="N1393" s="16"/>
      <c r="O1393" s="25"/>
      <c r="P1393" s="21"/>
      <c r="Q1393" s="17"/>
      <c r="AJ1393" s="16"/>
      <c r="AK1393" s="23"/>
    </row>
    <row r="1394" spans="14:37" x14ac:dyDescent="0.25">
      <c r="N1394" s="16"/>
      <c r="O1394" s="25"/>
      <c r="P1394" s="21"/>
      <c r="Q1394" s="17"/>
      <c r="AJ1394" s="16"/>
      <c r="AK1394" s="23"/>
    </row>
    <row r="1395" spans="14:37" x14ac:dyDescent="0.25">
      <c r="N1395" s="16"/>
      <c r="O1395" s="25"/>
      <c r="P1395" s="21"/>
      <c r="Q1395" s="17"/>
      <c r="AJ1395" s="16"/>
      <c r="AK1395" s="23"/>
    </row>
    <row r="1396" spans="14:37" x14ac:dyDescent="0.25">
      <c r="N1396" s="16"/>
      <c r="O1396" s="25"/>
      <c r="P1396" s="21"/>
      <c r="Q1396" s="17"/>
      <c r="AJ1396" s="16"/>
      <c r="AK1396" s="23"/>
    </row>
    <row r="1397" spans="14:37" x14ac:dyDescent="0.25">
      <c r="N1397" s="16"/>
      <c r="O1397" s="25"/>
      <c r="P1397" s="21"/>
      <c r="Q1397" s="17"/>
      <c r="AJ1397" s="16"/>
      <c r="AK1397" s="23"/>
    </row>
    <row r="1398" spans="14:37" x14ac:dyDescent="0.25">
      <c r="N1398" s="16"/>
      <c r="O1398" s="25"/>
      <c r="P1398" s="21"/>
      <c r="Q1398" s="17"/>
      <c r="AJ1398" s="16"/>
      <c r="AK1398" s="23"/>
    </row>
    <row r="1399" spans="14:37" x14ac:dyDescent="0.25">
      <c r="N1399" s="16"/>
      <c r="O1399" s="25"/>
      <c r="P1399" s="21"/>
      <c r="Q1399" s="17"/>
      <c r="AJ1399" s="16"/>
      <c r="AK1399" s="23"/>
    </row>
    <row r="1400" spans="14:37" x14ac:dyDescent="0.25">
      <c r="N1400" s="16"/>
      <c r="O1400" s="25"/>
      <c r="P1400" s="21"/>
      <c r="Q1400" s="17"/>
      <c r="AJ1400" s="16"/>
      <c r="AK1400" s="23"/>
    </row>
    <row r="1401" spans="14:37" x14ac:dyDescent="0.25">
      <c r="N1401" s="16"/>
      <c r="O1401" s="25"/>
      <c r="P1401" s="21"/>
      <c r="Q1401" s="17"/>
      <c r="AJ1401" s="16"/>
      <c r="AK1401" s="23"/>
    </row>
    <row r="1402" spans="14:37" x14ac:dyDescent="0.25">
      <c r="N1402" s="16"/>
      <c r="O1402" s="25"/>
      <c r="P1402" s="21"/>
      <c r="Q1402" s="17"/>
      <c r="AJ1402" s="16"/>
      <c r="AK1402" s="23"/>
    </row>
    <row r="1403" spans="14:37" x14ac:dyDescent="0.25">
      <c r="N1403" s="16"/>
      <c r="O1403" s="25"/>
      <c r="P1403" s="21"/>
      <c r="Q1403" s="17"/>
      <c r="AJ1403" s="16"/>
      <c r="AK1403" s="23"/>
    </row>
    <row r="1404" spans="14:37" x14ac:dyDescent="0.25">
      <c r="N1404" s="16"/>
      <c r="O1404" s="25"/>
      <c r="P1404" s="21"/>
      <c r="Q1404" s="17"/>
      <c r="AJ1404" s="16"/>
      <c r="AK1404" s="23"/>
    </row>
    <row r="1405" spans="14:37" x14ac:dyDescent="0.25">
      <c r="N1405" s="16"/>
      <c r="O1405" s="25"/>
      <c r="P1405" s="21"/>
      <c r="Q1405" s="17"/>
      <c r="AJ1405" s="16"/>
      <c r="AK1405" s="23"/>
    </row>
    <row r="1406" spans="14:37" x14ac:dyDescent="0.25">
      <c r="N1406" s="16"/>
      <c r="O1406" s="25"/>
      <c r="P1406" s="21"/>
      <c r="Q1406" s="17"/>
      <c r="AJ1406" s="16"/>
      <c r="AK1406" s="23"/>
    </row>
    <row r="1407" spans="14:37" x14ac:dyDescent="0.25">
      <c r="N1407" s="16"/>
      <c r="O1407" s="25"/>
      <c r="P1407" s="21"/>
      <c r="Q1407" s="17"/>
      <c r="AJ1407" s="16"/>
      <c r="AK1407" s="23"/>
    </row>
    <row r="1408" spans="14:37" x14ac:dyDescent="0.25">
      <c r="N1408" s="16"/>
      <c r="O1408" s="25"/>
      <c r="P1408" s="21"/>
      <c r="Q1408" s="17"/>
      <c r="AJ1408" s="16"/>
      <c r="AK1408" s="23"/>
    </row>
    <row r="1409" spans="14:37" x14ac:dyDescent="0.25">
      <c r="N1409" s="16"/>
      <c r="O1409" s="25"/>
      <c r="P1409" s="21"/>
      <c r="Q1409" s="17"/>
      <c r="AJ1409" s="16"/>
      <c r="AK1409" s="23"/>
    </row>
    <row r="1410" spans="14:37" x14ac:dyDescent="0.25">
      <c r="N1410" s="16"/>
      <c r="O1410" s="25"/>
      <c r="P1410" s="21"/>
      <c r="Q1410" s="17"/>
      <c r="AJ1410" s="16"/>
      <c r="AK1410" s="23"/>
    </row>
    <row r="1411" spans="14:37" x14ac:dyDescent="0.25">
      <c r="N1411" s="16"/>
      <c r="O1411" s="25"/>
      <c r="P1411" s="21"/>
      <c r="Q1411" s="17"/>
      <c r="AJ1411" s="16"/>
      <c r="AK1411" s="23"/>
    </row>
    <row r="1412" spans="14:37" x14ac:dyDescent="0.25">
      <c r="N1412" s="16"/>
      <c r="O1412" s="25"/>
      <c r="P1412" s="21"/>
      <c r="Q1412" s="17"/>
      <c r="AJ1412" s="16"/>
      <c r="AK1412" s="23"/>
    </row>
    <row r="1413" spans="14:37" x14ac:dyDescent="0.25">
      <c r="N1413" s="16"/>
      <c r="O1413" s="25"/>
      <c r="P1413" s="21"/>
      <c r="Q1413" s="17"/>
      <c r="AJ1413" s="16"/>
      <c r="AK1413" s="23"/>
    </row>
    <row r="1414" spans="14:37" x14ac:dyDescent="0.25">
      <c r="N1414" s="16"/>
      <c r="O1414" s="25"/>
      <c r="P1414" s="21"/>
      <c r="Q1414" s="17"/>
      <c r="AJ1414" s="16"/>
      <c r="AK1414" s="23"/>
    </row>
    <row r="1415" spans="14:37" x14ac:dyDescent="0.25">
      <c r="N1415" s="16"/>
      <c r="O1415" s="25"/>
      <c r="P1415" s="21"/>
      <c r="Q1415" s="17"/>
      <c r="AJ1415" s="16"/>
      <c r="AK1415" s="23"/>
    </row>
    <row r="1416" spans="14:37" x14ac:dyDescent="0.25">
      <c r="N1416" s="16"/>
      <c r="O1416" s="25"/>
      <c r="P1416" s="21"/>
      <c r="Q1416" s="17"/>
      <c r="AJ1416" s="16"/>
      <c r="AK1416" s="23"/>
    </row>
    <row r="1417" spans="14:37" x14ac:dyDescent="0.25">
      <c r="N1417" s="16"/>
      <c r="O1417" s="25"/>
      <c r="P1417" s="21"/>
      <c r="Q1417" s="17"/>
      <c r="AJ1417" s="16"/>
      <c r="AK1417" s="23"/>
    </row>
    <row r="1418" spans="14:37" x14ac:dyDescent="0.25">
      <c r="N1418" s="16"/>
      <c r="O1418" s="25"/>
      <c r="P1418" s="21"/>
      <c r="Q1418" s="17"/>
      <c r="AJ1418" s="16"/>
      <c r="AK1418" s="23"/>
    </row>
    <row r="1419" spans="14:37" x14ac:dyDescent="0.25">
      <c r="N1419" s="16"/>
      <c r="O1419" s="25"/>
      <c r="P1419" s="21"/>
      <c r="Q1419" s="17"/>
      <c r="AJ1419" s="16"/>
      <c r="AK1419" s="23"/>
    </row>
    <row r="1420" spans="14:37" x14ac:dyDescent="0.25">
      <c r="N1420" s="16"/>
      <c r="O1420" s="25"/>
      <c r="P1420" s="21"/>
      <c r="Q1420" s="17"/>
      <c r="AJ1420" s="16"/>
      <c r="AK1420" s="23"/>
    </row>
    <row r="1421" spans="14:37" x14ac:dyDescent="0.25">
      <c r="N1421" s="16"/>
      <c r="O1421" s="25"/>
      <c r="P1421" s="21"/>
      <c r="Q1421" s="17"/>
      <c r="AJ1421" s="16"/>
      <c r="AK1421" s="23"/>
    </row>
    <row r="1422" spans="14:37" x14ac:dyDescent="0.25">
      <c r="N1422" s="16"/>
      <c r="O1422" s="25"/>
      <c r="P1422" s="21"/>
      <c r="Q1422" s="17"/>
      <c r="AJ1422" s="16"/>
      <c r="AK1422" s="23"/>
    </row>
    <row r="1423" spans="14:37" x14ac:dyDescent="0.25">
      <c r="N1423" s="16"/>
      <c r="O1423" s="25"/>
      <c r="P1423" s="21"/>
      <c r="Q1423" s="17"/>
      <c r="AJ1423" s="16"/>
      <c r="AK1423" s="23"/>
    </row>
    <row r="1424" spans="14:37" x14ac:dyDescent="0.25">
      <c r="N1424" s="16"/>
      <c r="O1424" s="25"/>
      <c r="P1424" s="21"/>
      <c r="Q1424" s="17"/>
      <c r="AJ1424" s="16"/>
      <c r="AK1424" s="23"/>
    </row>
    <row r="1425" spans="14:37" x14ac:dyDescent="0.25">
      <c r="N1425" s="16"/>
      <c r="O1425" s="25"/>
      <c r="P1425" s="21"/>
      <c r="Q1425" s="17"/>
      <c r="AJ1425" s="16"/>
      <c r="AK1425" s="23"/>
    </row>
    <row r="1426" spans="14:37" x14ac:dyDescent="0.25">
      <c r="N1426" s="16"/>
      <c r="O1426" s="25"/>
      <c r="P1426" s="21"/>
      <c r="Q1426" s="17"/>
      <c r="AJ1426" s="16"/>
      <c r="AK1426" s="23"/>
    </row>
    <row r="1427" spans="14:37" x14ac:dyDescent="0.25">
      <c r="N1427" s="16"/>
      <c r="O1427" s="25"/>
      <c r="P1427" s="21"/>
      <c r="Q1427" s="17"/>
      <c r="AJ1427" s="16"/>
      <c r="AK1427" s="23"/>
    </row>
    <row r="1428" spans="14:37" x14ac:dyDescent="0.25">
      <c r="N1428" s="16"/>
      <c r="O1428" s="25"/>
      <c r="P1428" s="21"/>
      <c r="Q1428" s="17"/>
      <c r="AJ1428" s="16"/>
      <c r="AK1428" s="23"/>
    </row>
    <row r="1429" spans="14:37" x14ac:dyDescent="0.25">
      <c r="N1429" s="16"/>
      <c r="O1429" s="25"/>
      <c r="P1429" s="21"/>
      <c r="Q1429" s="17"/>
      <c r="AJ1429" s="16"/>
      <c r="AK1429" s="23"/>
    </row>
    <row r="1430" spans="14:37" x14ac:dyDescent="0.25">
      <c r="N1430" s="16"/>
      <c r="O1430" s="25"/>
      <c r="P1430" s="21"/>
      <c r="Q1430" s="17"/>
      <c r="AJ1430" s="16"/>
      <c r="AK1430" s="23"/>
    </row>
    <row r="1431" spans="14:37" x14ac:dyDescent="0.25">
      <c r="N1431" s="16"/>
      <c r="O1431" s="25"/>
      <c r="P1431" s="21"/>
      <c r="Q1431" s="17"/>
      <c r="AJ1431" s="16"/>
      <c r="AK1431" s="23"/>
    </row>
    <row r="1432" spans="14:37" x14ac:dyDescent="0.25">
      <c r="N1432" s="16"/>
      <c r="O1432" s="25"/>
      <c r="P1432" s="21"/>
      <c r="Q1432" s="17"/>
      <c r="AJ1432" s="16"/>
      <c r="AK1432" s="23"/>
    </row>
    <row r="1433" spans="14:37" x14ac:dyDescent="0.25">
      <c r="N1433" s="16"/>
      <c r="O1433" s="25"/>
      <c r="P1433" s="21"/>
      <c r="Q1433" s="17"/>
      <c r="AJ1433" s="16"/>
      <c r="AK1433" s="23"/>
    </row>
    <row r="1434" spans="14:37" x14ac:dyDescent="0.25">
      <c r="N1434" s="16"/>
      <c r="O1434" s="25"/>
      <c r="P1434" s="21"/>
      <c r="Q1434" s="17"/>
      <c r="AJ1434" s="16"/>
      <c r="AK1434" s="23"/>
    </row>
    <row r="1435" spans="14:37" x14ac:dyDescent="0.25">
      <c r="N1435" s="16"/>
      <c r="O1435" s="25"/>
      <c r="P1435" s="21"/>
      <c r="Q1435" s="17"/>
      <c r="AJ1435" s="16"/>
      <c r="AK1435" s="23"/>
    </row>
    <row r="1436" spans="14:37" x14ac:dyDescent="0.25">
      <c r="N1436" s="16"/>
      <c r="O1436" s="25"/>
      <c r="P1436" s="21"/>
      <c r="Q1436" s="17"/>
      <c r="AJ1436" s="16"/>
      <c r="AK1436" s="23"/>
    </row>
    <row r="1437" spans="14:37" x14ac:dyDescent="0.25">
      <c r="N1437" s="16"/>
      <c r="O1437" s="25"/>
      <c r="P1437" s="21"/>
      <c r="Q1437" s="17"/>
      <c r="AJ1437" s="16"/>
      <c r="AK1437" s="23"/>
    </row>
    <row r="1438" spans="14:37" x14ac:dyDescent="0.25">
      <c r="N1438" s="16"/>
      <c r="O1438" s="25"/>
      <c r="P1438" s="21"/>
      <c r="Q1438" s="17"/>
      <c r="AJ1438" s="16"/>
      <c r="AK1438" s="23"/>
    </row>
    <row r="1439" spans="14:37" x14ac:dyDescent="0.25">
      <c r="N1439" s="16"/>
      <c r="O1439" s="25"/>
      <c r="P1439" s="21"/>
      <c r="Q1439" s="17"/>
      <c r="AJ1439" s="16"/>
      <c r="AK1439" s="23"/>
    </row>
    <row r="1440" spans="14:37" x14ac:dyDescent="0.25">
      <c r="N1440" s="16"/>
      <c r="O1440" s="25"/>
      <c r="P1440" s="21"/>
      <c r="Q1440" s="17"/>
      <c r="AJ1440" s="16"/>
      <c r="AK1440" s="23"/>
    </row>
    <row r="1441" spans="14:37" x14ac:dyDescent="0.25">
      <c r="N1441" s="16"/>
      <c r="O1441" s="25"/>
      <c r="P1441" s="21"/>
      <c r="Q1441" s="17"/>
      <c r="AJ1441" s="16"/>
      <c r="AK1441" s="23"/>
    </row>
    <row r="1442" spans="14:37" x14ac:dyDescent="0.25">
      <c r="N1442" s="16"/>
      <c r="O1442" s="25"/>
      <c r="P1442" s="21"/>
      <c r="Q1442" s="17"/>
      <c r="AJ1442" s="16"/>
      <c r="AK1442" s="23"/>
    </row>
    <row r="1443" spans="14:37" x14ac:dyDescent="0.25">
      <c r="N1443" s="16"/>
      <c r="O1443" s="25"/>
      <c r="P1443" s="21"/>
      <c r="Q1443" s="17"/>
      <c r="AJ1443" s="16"/>
      <c r="AK1443" s="23"/>
    </row>
    <row r="1444" spans="14:37" x14ac:dyDescent="0.25">
      <c r="N1444" s="16"/>
      <c r="O1444" s="25"/>
      <c r="P1444" s="21"/>
      <c r="Q1444" s="17"/>
      <c r="AJ1444" s="16"/>
      <c r="AK1444" s="23"/>
    </row>
    <row r="1445" spans="14:37" x14ac:dyDescent="0.25">
      <c r="N1445" s="16"/>
      <c r="O1445" s="25"/>
      <c r="P1445" s="21"/>
      <c r="Q1445" s="17"/>
      <c r="AJ1445" s="16"/>
      <c r="AK1445" s="23"/>
    </row>
    <row r="1446" spans="14:37" x14ac:dyDescent="0.25">
      <c r="N1446" s="16"/>
      <c r="O1446" s="25"/>
      <c r="P1446" s="21"/>
      <c r="Q1446" s="17"/>
      <c r="AJ1446" s="16"/>
      <c r="AK1446" s="23"/>
    </row>
    <row r="1447" spans="14:37" x14ac:dyDescent="0.25">
      <c r="N1447" s="16"/>
      <c r="O1447" s="25"/>
      <c r="P1447" s="21"/>
      <c r="Q1447" s="17"/>
      <c r="AJ1447" s="16"/>
      <c r="AK1447" s="23"/>
    </row>
    <row r="1448" spans="14:37" x14ac:dyDescent="0.25">
      <c r="N1448" s="16"/>
      <c r="O1448" s="25"/>
      <c r="P1448" s="21"/>
      <c r="Q1448" s="17"/>
      <c r="AJ1448" s="16"/>
      <c r="AK1448" s="23"/>
    </row>
    <row r="1449" spans="14:37" x14ac:dyDescent="0.25">
      <c r="N1449" s="16"/>
      <c r="O1449" s="25"/>
      <c r="P1449" s="21"/>
      <c r="Q1449" s="17"/>
      <c r="AJ1449" s="16"/>
      <c r="AK1449" s="23"/>
    </row>
    <row r="1450" spans="14:37" x14ac:dyDescent="0.25">
      <c r="N1450" s="16"/>
      <c r="O1450" s="25"/>
      <c r="P1450" s="21"/>
      <c r="Q1450" s="17"/>
      <c r="AJ1450" s="16"/>
      <c r="AK1450" s="23"/>
    </row>
    <row r="1451" spans="14:37" x14ac:dyDescent="0.25">
      <c r="N1451" s="16"/>
      <c r="O1451" s="25"/>
      <c r="P1451" s="21"/>
      <c r="Q1451" s="17"/>
      <c r="AJ1451" s="16"/>
      <c r="AK1451" s="23"/>
    </row>
    <row r="1452" spans="14:37" x14ac:dyDescent="0.25">
      <c r="N1452" s="16"/>
      <c r="O1452" s="25"/>
      <c r="P1452" s="21"/>
      <c r="Q1452" s="17"/>
      <c r="AJ1452" s="16"/>
      <c r="AK1452" s="23"/>
    </row>
    <row r="1453" spans="14:37" x14ac:dyDescent="0.25">
      <c r="N1453" s="16"/>
      <c r="O1453" s="25"/>
      <c r="P1453" s="21"/>
      <c r="Q1453" s="17"/>
      <c r="AJ1453" s="16"/>
      <c r="AK1453" s="23"/>
    </row>
    <row r="1454" spans="14:37" x14ac:dyDescent="0.25">
      <c r="N1454" s="16"/>
      <c r="O1454" s="25"/>
      <c r="P1454" s="21"/>
      <c r="Q1454" s="17"/>
      <c r="AJ1454" s="16"/>
      <c r="AK1454" s="23"/>
    </row>
    <row r="1455" spans="14:37" x14ac:dyDescent="0.25">
      <c r="N1455" s="16"/>
      <c r="O1455" s="25"/>
      <c r="P1455" s="21"/>
      <c r="Q1455" s="17"/>
      <c r="AJ1455" s="16"/>
      <c r="AK1455" s="23"/>
    </row>
    <row r="1456" spans="14:37" x14ac:dyDescent="0.25">
      <c r="N1456" s="16"/>
      <c r="O1456" s="25"/>
      <c r="P1456" s="21"/>
      <c r="Q1456" s="17"/>
      <c r="AJ1456" s="16"/>
      <c r="AK1456" s="23"/>
    </row>
    <row r="1457" spans="14:37" x14ac:dyDescent="0.25">
      <c r="N1457" s="16"/>
      <c r="O1457" s="25"/>
      <c r="P1457" s="21"/>
      <c r="Q1457" s="17"/>
      <c r="AJ1457" s="16"/>
      <c r="AK1457" s="23"/>
    </row>
    <row r="1458" spans="14:37" x14ac:dyDescent="0.25">
      <c r="N1458" s="16"/>
      <c r="O1458" s="25"/>
      <c r="P1458" s="21"/>
      <c r="Q1458" s="17"/>
      <c r="AJ1458" s="16"/>
      <c r="AK1458" s="23"/>
    </row>
    <row r="1459" spans="14:37" x14ac:dyDescent="0.25">
      <c r="N1459" s="16"/>
      <c r="O1459" s="25"/>
      <c r="P1459" s="21"/>
      <c r="Q1459" s="17"/>
      <c r="AJ1459" s="16"/>
      <c r="AK1459" s="23"/>
    </row>
    <row r="1460" spans="14:37" x14ac:dyDescent="0.25">
      <c r="N1460" s="16"/>
      <c r="O1460" s="25"/>
      <c r="P1460" s="21"/>
      <c r="Q1460" s="17"/>
      <c r="AJ1460" s="16"/>
      <c r="AK1460" s="23"/>
    </row>
    <row r="1461" spans="14:37" x14ac:dyDescent="0.25">
      <c r="N1461" s="16"/>
      <c r="O1461" s="25"/>
      <c r="P1461" s="21"/>
      <c r="Q1461" s="17"/>
      <c r="AJ1461" s="16"/>
      <c r="AK1461" s="23"/>
    </row>
    <row r="1462" spans="14:37" x14ac:dyDescent="0.25">
      <c r="N1462" s="16"/>
      <c r="O1462" s="25"/>
      <c r="P1462" s="21"/>
      <c r="Q1462" s="17"/>
      <c r="AJ1462" s="16"/>
      <c r="AK1462" s="23"/>
    </row>
    <row r="1463" spans="14:37" x14ac:dyDescent="0.25">
      <c r="N1463" s="16"/>
      <c r="O1463" s="25"/>
      <c r="P1463" s="21"/>
      <c r="Q1463" s="17"/>
      <c r="AJ1463" s="16"/>
      <c r="AK1463" s="23"/>
    </row>
    <row r="1464" spans="14:37" x14ac:dyDescent="0.25">
      <c r="N1464" s="16"/>
      <c r="O1464" s="25"/>
      <c r="P1464" s="21"/>
      <c r="Q1464" s="17"/>
      <c r="AJ1464" s="16"/>
      <c r="AK1464" s="23"/>
    </row>
    <row r="1465" spans="14:37" x14ac:dyDescent="0.25">
      <c r="N1465" s="16"/>
      <c r="O1465" s="25"/>
      <c r="P1465" s="21"/>
      <c r="Q1465" s="17"/>
      <c r="AJ1465" s="16"/>
      <c r="AK1465" s="23"/>
    </row>
    <row r="1466" spans="14:37" x14ac:dyDescent="0.25">
      <c r="N1466" s="16"/>
      <c r="O1466" s="25"/>
      <c r="P1466" s="21"/>
      <c r="Q1466" s="17"/>
      <c r="AJ1466" s="16"/>
      <c r="AK1466" s="23"/>
    </row>
    <row r="1467" spans="14:37" x14ac:dyDescent="0.25">
      <c r="N1467" s="16"/>
      <c r="O1467" s="25"/>
      <c r="P1467" s="21"/>
      <c r="Q1467" s="17"/>
      <c r="AJ1467" s="16"/>
      <c r="AK1467" s="23"/>
    </row>
    <row r="1468" spans="14:37" x14ac:dyDescent="0.25">
      <c r="N1468" s="16"/>
      <c r="O1468" s="25"/>
      <c r="P1468" s="21"/>
      <c r="Q1468" s="17"/>
      <c r="AJ1468" s="16"/>
      <c r="AK1468" s="23"/>
    </row>
    <row r="1469" spans="14:37" x14ac:dyDescent="0.25">
      <c r="N1469" s="16"/>
      <c r="O1469" s="25"/>
      <c r="P1469" s="21"/>
      <c r="Q1469" s="17"/>
      <c r="AJ1469" s="16"/>
      <c r="AK1469" s="23"/>
    </row>
    <row r="1470" spans="14:37" x14ac:dyDescent="0.25">
      <c r="N1470" s="16"/>
      <c r="O1470" s="25"/>
      <c r="P1470" s="21"/>
      <c r="Q1470" s="17"/>
      <c r="AJ1470" s="16"/>
      <c r="AK1470" s="23"/>
    </row>
    <row r="1471" spans="14:37" x14ac:dyDescent="0.25">
      <c r="N1471" s="16"/>
      <c r="O1471" s="25"/>
      <c r="P1471" s="21"/>
      <c r="Q1471" s="17"/>
      <c r="AJ1471" s="16"/>
      <c r="AK1471" s="23"/>
    </row>
    <row r="1472" spans="14:37" x14ac:dyDescent="0.25">
      <c r="N1472" s="16"/>
      <c r="O1472" s="25"/>
      <c r="P1472" s="21"/>
      <c r="Q1472" s="17"/>
      <c r="AJ1472" s="16"/>
      <c r="AK1472" s="23"/>
    </row>
    <row r="1473" spans="14:37" x14ac:dyDescent="0.25">
      <c r="N1473" s="16"/>
      <c r="O1473" s="25"/>
      <c r="P1473" s="21"/>
      <c r="Q1473" s="17"/>
      <c r="AJ1473" s="16"/>
      <c r="AK1473" s="23"/>
    </row>
    <row r="1474" spans="14:37" x14ac:dyDescent="0.25">
      <c r="N1474" s="16"/>
      <c r="O1474" s="25"/>
      <c r="P1474" s="21"/>
      <c r="Q1474" s="17"/>
      <c r="AJ1474" s="16"/>
      <c r="AK1474" s="23"/>
    </row>
    <row r="1475" spans="14:37" x14ac:dyDescent="0.25">
      <c r="N1475" s="16"/>
      <c r="O1475" s="25"/>
      <c r="P1475" s="21"/>
      <c r="Q1475" s="17"/>
      <c r="AJ1475" s="16"/>
      <c r="AK1475" s="23"/>
    </row>
    <row r="1476" spans="14:37" x14ac:dyDescent="0.25">
      <c r="N1476" s="16"/>
      <c r="O1476" s="25"/>
      <c r="P1476" s="21"/>
      <c r="Q1476" s="17"/>
      <c r="AJ1476" s="16"/>
      <c r="AK1476" s="23"/>
    </row>
    <row r="1477" spans="14:37" x14ac:dyDescent="0.25">
      <c r="N1477" s="16"/>
      <c r="O1477" s="25"/>
      <c r="P1477" s="21"/>
      <c r="Q1477" s="17"/>
      <c r="AJ1477" s="16"/>
      <c r="AK1477" s="23"/>
    </row>
    <row r="1478" spans="14:37" x14ac:dyDescent="0.25">
      <c r="N1478" s="16"/>
      <c r="O1478" s="25"/>
      <c r="P1478" s="21"/>
      <c r="Q1478" s="17"/>
      <c r="AJ1478" s="16"/>
      <c r="AK1478" s="23"/>
    </row>
    <row r="1479" spans="14:37" x14ac:dyDescent="0.25">
      <c r="N1479" s="16"/>
      <c r="O1479" s="25"/>
      <c r="P1479" s="21"/>
      <c r="Q1479" s="17"/>
      <c r="AJ1479" s="16"/>
      <c r="AK1479" s="23"/>
    </row>
    <row r="1480" spans="14:37" x14ac:dyDescent="0.25">
      <c r="N1480" s="16"/>
      <c r="O1480" s="25"/>
      <c r="P1480" s="21"/>
      <c r="Q1480" s="17"/>
      <c r="AJ1480" s="16"/>
      <c r="AK1480" s="23"/>
    </row>
    <row r="1481" spans="14:37" x14ac:dyDescent="0.25">
      <c r="N1481" s="16"/>
      <c r="O1481" s="25"/>
      <c r="P1481" s="21"/>
      <c r="Q1481" s="17"/>
      <c r="AJ1481" s="16"/>
      <c r="AK1481" s="23"/>
    </row>
    <row r="1482" spans="14:37" x14ac:dyDescent="0.25">
      <c r="N1482" s="16"/>
      <c r="O1482" s="25"/>
      <c r="P1482" s="21"/>
      <c r="Q1482" s="17"/>
      <c r="AJ1482" s="16"/>
      <c r="AK1482" s="23"/>
    </row>
    <row r="1483" spans="14:37" x14ac:dyDescent="0.25">
      <c r="N1483" s="16"/>
      <c r="O1483" s="25"/>
      <c r="P1483" s="21"/>
      <c r="Q1483" s="17"/>
      <c r="AJ1483" s="16"/>
      <c r="AK1483" s="23"/>
    </row>
    <row r="1484" spans="14:37" x14ac:dyDescent="0.25">
      <c r="N1484" s="16"/>
      <c r="O1484" s="25"/>
      <c r="P1484" s="21"/>
      <c r="Q1484" s="17"/>
      <c r="AJ1484" s="16"/>
      <c r="AK1484" s="23"/>
    </row>
    <row r="1485" spans="14:37" x14ac:dyDescent="0.25">
      <c r="N1485" s="16"/>
      <c r="O1485" s="25"/>
      <c r="P1485" s="21"/>
      <c r="Q1485" s="17"/>
      <c r="AJ1485" s="16"/>
      <c r="AK1485" s="23"/>
    </row>
    <row r="1486" spans="14:37" x14ac:dyDescent="0.25">
      <c r="N1486" s="16"/>
      <c r="O1486" s="25"/>
      <c r="P1486" s="21"/>
      <c r="Q1486" s="17"/>
      <c r="AJ1486" s="16"/>
      <c r="AK1486" s="23"/>
    </row>
    <row r="1487" spans="14:37" x14ac:dyDescent="0.25">
      <c r="N1487" s="16"/>
      <c r="O1487" s="25"/>
      <c r="P1487" s="21"/>
      <c r="Q1487" s="17"/>
      <c r="AJ1487" s="16"/>
      <c r="AK1487" s="23"/>
    </row>
    <row r="1488" spans="14:37" x14ac:dyDescent="0.25">
      <c r="N1488" s="16"/>
      <c r="O1488" s="25"/>
      <c r="P1488" s="21"/>
      <c r="Q1488" s="17"/>
      <c r="AJ1488" s="16"/>
      <c r="AK1488" s="23"/>
    </row>
    <row r="1489" spans="14:37" x14ac:dyDescent="0.25">
      <c r="N1489" s="16"/>
      <c r="O1489" s="25"/>
      <c r="P1489" s="21"/>
      <c r="Q1489" s="17"/>
      <c r="AJ1489" s="16"/>
      <c r="AK1489" s="23"/>
    </row>
    <row r="1490" spans="14:37" x14ac:dyDescent="0.25">
      <c r="N1490" s="16"/>
      <c r="O1490" s="25"/>
      <c r="P1490" s="21"/>
      <c r="Q1490" s="17"/>
      <c r="AJ1490" s="16"/>
      <c r="AK1490" s="23"/>
    </row>
    <row r="1491" spans="14:37" x14ac:dyDescent="0.25">
      <c r="N1491" s="16"/>
      <c r="O1491" s="25"/>
      <c r="P1491" s="21"/>
      <c r="Q1491" s="17"/>
      <c r="AJ1491" s="16"/>
      <c r="AK1491" s="23"/>
    </row>
    <row r="1492" spans="14:37" x14ac:dyDescent="0.25">
      <c r="N1492" s="16"/>
      <c r="O1492" s="25"/>
      <c r="P1492" s="21"/>
      <c r="Q1492" s="17"/>
      <c r="AJ1492" s="16"/>
      <c r="AK1492" s="23"/>
    </row>
    <row r="1493" spans="14:37" x14ac:dyDescent="0.25">
      <c r="N1493" s="16"/>
      <c r="O1493" s="25"/>
      <c r="P1493" s="21"/>
      <c r="Q1493" s="17"/>
      <c r="AJ1493" s="16"/>
      <c r="AK1493" s="23"/>
    </row>
    <row r="1494" spans="14:37" x14ac:dyDescent="0.25">
      <c r="N1494" s="16"/>
      <c r="O1494" s="25"/>
      <c r="P1494" s="21"/>
      <c r="Q1494" s="17"/>
      <c r="AJ1494" s="16"/>
      <c r="AK1494" s="23"/>
    </row>
    <row r="1495" spans="14:37" x14ac:dyDescent="0.25">
      <c r="N1495" s="16"/>
      <c r="O1495" s="25"/>
      <c r="P1495" s="21"/>
      <c r="Q1495" s="17"/>
      <c r="AJ1495" s="16"/>
      <c r="AK1495" s="23"/>
    </row>
    <row r="1496" spans="14:37" x14ac:dyDescent="0.25">
      <c r="N1496" s="16"/>
      <c r="O1496" s="25"/>
      <c r="P1496" s="21"/>
      <c r="Q1496" s="17"/>
      <c r="AJ1496" s="16"/>
      <c r="AK1496" s="23"/>
    </row>
    <row r="1497" spans="14:37" x14ac:dyDescent="0.25">
      <c r="N1497" s="16"/>
      <c r="O1497" s="25"/>
      <c r="P1497" s="21"/>
      <c r="Q1497" s="17"/>
      <c r="AJ1497" s="16"/>
      <c r="AK1497" s="23"/>
    </row>
    <row r="1498" spans="14:37" x14ac:dyDescent="0.25">
      <c r="N1498" s="16"/>
      <c r="O1498" s="25"/>
      <c r="P1498" s="21"/>
      <c r="Q1498" s="17"/>
      <c r="AJ1498" s="16"/>
      <c r="AK1498" s="23"/>
    </row>
    <row r="1499" spans="14:37" x14ac:dyDescent="0.25">
      <c r="N1499" s="16"/>
      <c r="O1499" s="25"/>
      <c r="P1499" s="21"/>
      <c r="Q1499" s="17"/>
      <c r="AJ1499" s="16"/>
      <c r="AK1499" s="23"/>
    </row>
    <row r="1500" spans="14:37" x14ac:dyDescent="0.25">
      <c r="N1500" s="16"/>
      <c r="O1500" s="25"/>
      <c r="P1500" s="21"/>
      <c r="Q1500" s="17"/>
      <c r="AJ1500" s="16"/>
      <c r="AK1500" s="23"/>
    </row>
    <row r="1501" spans="14:37" x14ac:dyDescent="0.25">
      <c r="N1501" s="16"/>
      <c r="O1501" s="25"/>
      <c r="P1501" s="21"/>
      <c r="Q1501" s="17"/>
      <c r="AJ1501" s="16"/>
      <c r="AK1501" s="23"/>
    </row>
    <row r="1502" spans="14:37" x14ac:dyDescent="0.25">
      <c r="N1502" s="16"/>
      <c r="O1502" s="25"/>
      <c r="P1502" s="21"/>
      <c r="Q1502" s="17"/>
      <c r="AJ1502" s="16"/>
      <c r="AK1502" s="23"/>
    </row>
    <row r="1503" spans="14:37" x14ac:dyDescent="0.25">
      <c r="N1503" s="16"/>
      <c r="O1503" s="25"/>
      <c r="P1503" s="21"/>
      <c r="Q1503" s="17"/>
      <c r="AJ1503" s="16"/>
      <c r="AK1503" s="23"/>
    </row>
    <row r="1504" spans="14:37" x14ac:dyDescent="0.25">
      <c r="N1504" s="16"/>
      <c r="O1504" s="25"/>
      <c r="P1504" s="21"/>
      <c r="Q1504" s="17"/>
      <c r="AJ1504" s="16"/>
      <c r="AK1504" s="23"/>
    </row>
    <row r="1505" spans="14:37" x14ac:dyDescent="0.25">
      <c r="N1505" s="16"/>
      <c r="O1505" s="25"/>
      <c r="P1505" s="21"/>
      <c r="Q1505" s="17"/>
      <c r="AJ1505" s="16"/>
      <c r="AK1505" s="23"/>
    </row>
    <row r="1506" spans="14:37" x14ac:dyDescent="0.25">
      <c r="N1506" s="16"/>
      <c r="O1506" s="25"/>
      <c r="P1506" s="21"/>
      <c r="Q1506" s="17"/>
      <c r="AJ1506" s="16"/>
      <c r="AK1506" s="23"/>
    </row>
    <row r="1507" spans="14:37" x14ac:dyDescent="0.25">
      <c r="N1507" s="16"/>
      <c r="O1507" s="25"/>
      <c r="P1507" s="21"/>
      <c r="Q1507" s="17"/>
      <c r="AJ1507" s="16"/>
      <c r="AK1507" s="23"/>
    </row>
    <row r="1508" spans="14:37" x14ac:dyDescent="0.25">
      <c r="N1508" s="16"/>
      <c r="O1508" s="25"/>
      <c r="P1508" s="21"/>
      <c r="Q1508" s="17"/>
      <c r="AJ1508" s="16"/>
      <c r="AK1508" s="23"/>
    </row>
    <row r="1509" spans="14:37" x14ac:dyDescent="0.25">
      <c r="N1509" s="16"/>
      <c r="O1509" s="25"/>
      <c r="P1509" s="21"/>
      <c r="Q1509" s="17"/>
      <c r="AJ1509" s="16"/>
      <c r="AK1509" s="23"/>
    </row>
    <row r="1510" spans="14:37" x14ac:dyDescent="0.25">
      <c r="N1510" s="16"/>
      <c r="O1510" s="25"/>
      <c r="P1510" s="21"/>
      <c r="Q1510" s="17"/>
      <c r="AJ1510" s="16"/>
      <c r="AK1510" s="23"/>
    </row>
    <row r="1511" spans="14:37" x14ac:dyDescent="0.25">
      <c r="N1511" s="16"/>
      <c r="O1511" s="25"/>
      <c r="P1511" s="21"/>
      <c r="Q1511" s="17"/>
      <c r="AJ1511" s="16"/>
      <c r="AK1511" s="23"/>
    </row>
    <row r="1512" spans="14:37" x14ac:dyDescent="0.25">
      <c r="N1512" s="16"/>
      <c r="O1512" s="25"/>
      <c r="P1512" s="21"/>
      <c r="Q1512" s="17"/>
      <c r="AJ1512" s="16"/>
      <c r="AK1512" s="23"/>
    </row>
    <row r="1513" spans="14:37" x14ac:dyDescent="0.25">
      <c r="N1513" s="16"/>
      <c r="O1513" s="25"/>
      <c r="P1513" s="21"/>
      <c r="Q1513" s="17"/>
      <c r="AJ1513" s="16"/>
      <c r="AK1513" s="23"/>
    </row>
    <row r="1514" spans="14:37" x14ac:dyDescent="0.25">
      <c r="N1514" s="16"/>
      <c r="O1514" s="25"/>
      <c r="P1514" s="21"/>
      <c r="Q1514" s="17"/>
      <c r="AJ1514" s="16"/>
      <c r="AK1514" s="23"/>
    </row>
    <row r="1515" spans="14:37" x14ac:dyDescent="0.25">
      <c r="N1515" s="16"/>
      <c r="O1515" s="25"/>
      <c r="P1515" s="21"/>
      <c r="Q1515" s="17"/>
      <c r="AJ1515" s="16"/>
      <c r="AK1515" s="23"/>
    </row>
    <row r="1516" spans="14:37" x14ac:dyDescent="0.25">
      <c r="N1516" s="16"/>
      <c r="O1516" s="25"/>
      <c r="P1516" s="21"/>
      <c r="Q1516" s="17"/>
      <c r="AJ1516" s="16"/>
      <c r="AK1516" s="23"/>
    </row>
    <row r="1517" spans="14:37" x14ac:dyDescent="0.25">
      <c r="N1517" s="16"/>
      <c r="O1517" s="25"/>
      <c r="P1517" s="21"/>
      <c r="Q1517" s="17"/>
      <c r="AJ1517" s="16"/>
      <c r="AK1517" s="23"/>
    </row>
    <row r="1518" spans="14:37" x14ac:dyDescent="0.25">
      <c r="N1518" s="16"/>
      <c r="O1518" s="25"/>
      <c r="P1518" s="21"/>
      <c r="Q1518" s="17"/>
      <c r="AJ1518" s="16"/>
      <c r="AK1518" s="23"/>
    </row>
    <row r="1519" spans="14:37" x14ac:dyDescent="0.25">
      <c r="N1519" s="16"/>
      <c r="O1519" s="25"/>
      <c r="P1519" s="21"/>
      <c r="Q1519" s="17"/>
      <c r="AJ1519" s="16"/>
      <c r="AK1519" s="23"/>
    </row>
    <row r="1520" spans="14:37" x14ac:dyDescent="0.25">
      <c r="N1520" s="16"/>
      <c r="O1520" s="25"/>
      <c r="P1520" s="21"/>
      <c r="Q1520" s="17"/>
      <c r="AJ1520" s="16"/>
      <c r="AK1520" s="23"/>
    </row>
    <row r="1521" spans="14:37" x14ac:dyDescent="0.25">
      <c r="N1521" s="16"/>
      <c r="O1521" s="25"/>
      <c r="P1521" s="21"/>
      <c r="Q1521" s="17"/>
      <c r="AJ1521" s="16"/>
      <c r="AK1521" s="23"/>
    </row>
    <row r="1522" spans="14:37" x14ac:dyDescent="0.25">
      <c r="N1522" s="16"/>
      <c r="O1522" s="25"/>
      <c r="P1522" s="21"/>
      <c r="Q1522" s="17"/>
      <c r="AJ1522" s="16"/>
      <c r="AK1522" s="23"/>
    </row>
    <row r="1523" spans="14:37" x14ac:dyDescent="0.25">
      <c r="N1523" s="16"/>
      <c r="O1523" s="25"/>
      <c r="P1523" s="21"/>
      <c r="Q1523" s="17"/>
      <c r="AJ1523" s="16"/>
      <c r="AK1523" s="23"/>
    </row>
    <row r="1524" spans="14:37" x14ac:dyDescent="0.25">
      <c r="N1524" s="16"/>
      <c r="O1524" s="25"/>
      <c r="P1524" s="21"/>
      <c r="Q1524" s="17"/>
      <c r="AJ1524" s="16"/>
      <c r="AK1524" s="23"/>
    </row>
    <row r="1525" spans="14:37" x14ac:dyDescent="0.25">
      <c r="N1525" s="16"/>
      <c r="O1525" s="25"/>
      <c r="P1525" s="21"/>
      <c r="Q1525" s="17"/>
      <c r="AJ1525" s="16"/>
      <c r="AK1525" s="23"/>
    </row>
    <row r="1526" spans="14:37" x14ac:dyDescent="0.25">
      <c r="N1526" s="16"/>
      <c r="O1526" s="25"/>
      <c r="P1526" s="21"/>
      <c r="Q1526" s="17"/>
      <c r="AJ1526" s="16"/>
      <c r="AK1526" s="23"/>
    </row>
    <row r="1527" spans="14:37" x14ac:dyDescent="0.25">
      <c r="N1527" s="16"/>
      <c r="O1527" s="25"/>
      <c r="P1527" s="21"/>
      <c r="Q1527" s="17"/>
      <c r="AJ1527" s="16"/>
      <c r="AK1527" s="23"/>
    </row>
    <row r="1528" spans="14:37" x14ac:dyDescent="0.25">
      <c r="N1528" s="16"/>
      <c r="O1528" s="25"/>
      <c r="P1528" s="21"/>
      <c r="Q1528" s="17"/>
      <c r="AJ1528" s="16"/>
      <c r="AK1528" s="23"/>
    </row>
    <row r="1529" spans="14:37" x14ac:dyDescent="0.25">
      <c r="N1529" s="16"/>
      <c r="O1529" s="25"/>
      <c r="P1529" s="21"/>
      <c r="Q1529" s="17"/>
      <c r="AJ1529" s="16"/>
      <c r="AK1529" s="23"/>
    </row>
    <row r="1530" spans="14:37" x14ac:dyDescent="0.25">
      <c r="N1530" s="16"/>
      <c r="O1530" s="25"/>
      <c r="P1530" s="21"/>
      <c r="Q1530" s="17"/>
      <c r="AJ1530" s="16"/>
      <c r="AK1530" s="23"/>
    </row>
    <row r="1531" spans="14:37" x14ac:dyDescent="0.25">
      <c r="N1531" s="16"/>
      <c r="O1531" s="25"/>
      <c r="P1531" s="21"/>
      <c r="Q1531" s="17"/>
      <c r="AJ1531" s="16"/>
      <c r="AK1531" s="23"/>
    </row>
    <row r="1532" spans="14:37" x14ac:dyDescent="0.25">
      <c r="N1532" s="16"/>
      <c r="O1532" s="25"/>
      <c r="P1532" s="21"/>
      <c r="Q1532" s="17"/>
      <c r="AJ1532" s="16"/>
      <c r="AK1532" s="23"/>
    </row>
    <row r="1533" spans="14:37" x14ac:dyDescent="0.25">
      <c r="N1533" s="16"/>
      <c r="O1533" s="25"/>
      <c r="P1533" s="21"/>
      <c r="Q1533" s="17"/>
      <c r="AJ1533" s="16"/>
      <c r="AK1533" s="23"/>
    </row>
    <row r="1534" spans="14:37" x14ac:dyDescent="0.25">
      <c r="N1534" s="16"/>
      <c r="O1534" s="25"/>
      <c r="P1534" s="21"/>
      <c r="Q1534" s="17"/>
      <c r="AJ1534" s="16"/>
      <c r="AK1534" s="23"/>
    </row>
    <row r="1535" spans="14:37" x14ac:dyDescent="0.25">
      <c r="N1535" s="16"/>
      <c r="O1535" s="25"/>
      <c r="P1535" s="21"/>
      <c r="Q1535" s="17"/>
      <c r="AJ1535" s="16"/>
      <c r="AK1535" s="23"/>
    </row>
    <row r="1536" spans="14:37" x14ac:dyDescent="0.25">
      <c r="N1536" s="16"/>
      <c r="O1536" s="25"/>
      <c r="P1536" s="21"/>
      <c r="Q1536" s="17"/>
      <c r="AJ1536" s="16"/>
      <c r="AK1536" s="23"/>
    </row>
    <row r="1537" spans="14:37" x14ac:dyDescent="0.25">
      <c r="N1537" s="16"/>
      <c r="O1537" s="25"/>
      <c r="P1537" s="21"/>
      <c r="Q1537" s="17"/>
      <c r="AJ1537" s="16"/>
      <c r="AK1537" s="23"/>
    </row>
    <row r="1538" spans="14:37" x14ac:dyDescent="0.25">
      <c r="N1538" s="16"/>
      <c r="O1538" s="25"/>
      <c r="P1538" s="21"/>
      <c r="Q1538" s="17"/>
      <c r="AJ1538" s="16"/>
      <c r="AK1538" s="23"/>
    </row>
    <row r="1539" spans="14:37" x14ac:dyDescent="0.25">
      <c r="N1539" s="16"/>
      <c r="O1539" s="25"/>
      <c r="P1539" s="21"/>
      <c r="Q1539" s="17"/>
      <c r="AJ1539" s="16"/>
      <c r="AK1539" s="23"/>
    </row>
    <row r="1540" spans="14:37" x14ac:dyDescent="0.25">
      <c r="N1540" s="16"/>
      <c r="O1540" s="25"/>
      <c r="P1540" s="21"/>
      <c r="Q1540" s="17"/>
      <c r="AJ1540" s="16"/>
      <c r="AK1540" s="23"/>
    </row>
    <row r="1541" spans="14:37" x14ac:dyDescent="0.25">
      <c r="N1541" s="16"/>
      <c r="O1541" s="25"/>
      <c r="P1541" s="21"/>
      <c r="Q1541" s="17"/>
      <c r="AJ1541" s="16"/>
      <c r="AK1541" s="23"/>
    </row>
    <row r="1542" spans="14:37" x14ac:dyDescent="0.25">
      <c r="N1542" s="16"/>
      <c r="O1542" s="25"/>
      <c r="P1542" s="21"/>
      <c r="Q1542" s="17"/>
      <c r="AJ1542" s="16"/>
      <c r="AK1542" s="23"/>
    </row>
    <row r="1543" spans="14:37" x14ac:dyDescent="0.25">
      <c r="N1543" s="16"/>
      <c r="O1543" s="25"/>
      <c r="P1543" s="21"/>
      <c r="Q1543" s="17"/>
      <c r="AJ1543" s="16"/>
      <c r="AK1543" s="23"/>
    </row>
    <row r="1544" spans="14:37" x14ac:dyDescent="0.25">
      <c r="N1544" s="16"/>
      <c r="O1544" s="25"/>
      <c r="P1544" s="21"/>
      <c r="Q1544" s="17"/>
      <c r="AJ1544" s="16"/>
      <c r="AK1544" s="23"/>
    </row>
    <row r="1545" spans="14:37" x14ac:dyDescent="0.25">
      <c r="N1545" s="16"/>
      <c r="O1545" s="25"/>
      <c r="P1545" s="21"/>
      <c r="Q1545" s="17"/>
      <c r="AJ1545" s="16"/>
      <c r="AK1545" s="23"/>
    </row>
    <row r="1546" spans="14:37" x14ac:dyDescent="0.25">
      <c r="N1546" s="16"/>
      <c r="O1546" s="25"/>
      <c r="P1546" s="21"/>
      <c r="Q1546" s="17"/>
      <c r="AJ1546" s="16"/>
      <c r="AK1546" s="23"/>
    </row>
    <row r="1547" spans="14:37" x14ac:dyDescent="0.25">
      <c r="N1547" s="16"/>
      <c r="O1547" s="25"/>
      <c r="P1547" s="21"/>
      <c r="Q1547" s="17"/>
      <c r="AJ1547" s="16"/>
      <c r="AK1547" s="23"/>
    </row>
    <row r="1548" spans="14:37" x14ac:dyDescent="0.25">
      <c r="N1548" s="16"/>
      <c r="O1548" s="25"/>
      <c r="P1548" s="21"/>
      <c r="Q1548" s="17"/>
      <c r="AJ1548" s="16"/>
      <c r="AK1548" s="23"/>
    </row>
    <row r="1549" spans="14:37" x14ac:dyDescent="0.25">
      <c r="N1549" s="16"/>
      <c r="O1549" s="25"/>
      <c r="P1549" s="21"/>
      <c r="Q1549" s="17"/>
      <c r="AJ1549" s="16"/>
      <c r="AK1549" s="23"/>
    </row>
    <row r="1550" spans="14:37" x14ac:dyDescent="0.25">
      <c r="N1550" s="16"/>
      <c r="O1550" s="25"/>
      <c r="P1550" s="21"/>
      <c r="Q1550" s="17"/>
      <c r="AJ1550" s="16"/>
      <c r="AK1550" s="23"/>
    </row>
    <row r="1551" spans="14:37" x14ac:dyDescent="0.25">
      <c r="N1551" s="16"/>
      <c r="O1551" s="25"/>
      <c r="P1551" s="21"/>
      <c r="Q1551" s="17"/>
      <c r="AJ1551" s="16"/>
      <c r="AK1551" s="23"/>
    </row>
    <row r="1552" spans="14:37" x14ac:dyDescent="0.25">
      <c r="N1552" s="16"/>
      <c r="O1552" s="25"/>
      <c r="P1552" s="21"/>
      <c r="Q1552" s="17"/>
      <c r="AJ1552" s="16"/>
      <c r="AK1552" s="23"/>
    </row>
    <row r="1553" spans="14:37" x14ac:dyDescent="0.25">
      <c r="N1553" s="16"/>
      <c r="O1553" s="25"/>
      <c r="P1553" s="21"/>
      <c r="Q1553" s="17"/>
      <c r="AJ1553" s="16"/>
      <c r="AK1553" s="23"/>
    </row>
    <row r="1554" spans="14:37" x14ac:dyDescent="0.25">
      <c r="N1554" s="16"/>
      <c r="O1554" s="25"/>
      <c r="P1554" s="21"/>
      <c r="Q1554" s="17"/>
      <c r="AJ1554" s="16"/>
      <c r="AK1554" s="23"/>
    </row>
    <row r="1555" spans="14:37" x14ac:dyDescent="0.25">
      <c r="N1555" s="16"/>
      <c r="O1555" s="25"/>
      <c r="P1555" s="21"/>
      <c r="Q1555" s="17"/>
      <c r="AJ1555" s="16"/>
      <c r="AK1555" s="23"/>
    </row>
    <row r="1556" spans="14:37" x14ac:dyDescent="0.25">
      <c r="N1556" s="16"/>
      <c r="O1556" s="25"/>
      <c r="P1556" s="21"/>
      <c r="Q1556" s="17"/>
      <c r="AJ1556" s="16"/>
      <c r="AK1556" s="23"/>
    </row>
    <row r="1557" spans="14:37" x14ac:dyDescent="0.25">
      <c r="N1557" s="16"/>
      <c r="O1557" s="25"/>
      <c r="P1557" s="21"/>
      <c r="Q1557" s="17"/>
      <c r="AJ1557" s="16"/>
      <c r="AK1557" s="23"/>
    </row>
    <row r="1558" spans="14:37" x14ac:dyDescent="0.25">
      <c r="N1558" s="16"/>
      <c r="O1558" s="25"/>
      <c r="P1558" s="21"/>
      <c r="Q1558" s="17"/>
      <c r="AJ1558" s="16"/>
      <c r="AK1558" s="23"/>
    </row>
    <row r="1559" spans="14:37" x14ac:dyDescent="0.25">
      <c r="N1559" s="16"/>
      <c r="O1559" s="25"/>
      <c r="P1559" s="21"/>
      <c r="Q1559" s="17"/>
      <c r="AJ1559" s="16"/>
      <c r="AK1559" s="23"/>
    </row>
    <row r="1560" spans="14:37" x14ac:dyDescent="0.25">
      <c r="N1560" s="16"/>
      <c r="O1560" s="25"/>
      <c r="P1560" s="21"/>
      <c r="Q1560" s="17"/>
      <c r="AJ1560" s="16"/>
      <c r="AK1560" s="23"/>
    </row>
    <row r="1561" spans="14:37" x14ac:dyDescent="0.25">
      <c r="N1561" s="16"/>
      <c r="O1561" s="25"/>
      <c r="P1561" s="21"/>
      <c r="Q1561" s="17"/>
      <c r="AJ1561" s="16"/>
      <c r="AK1561" s="23"/>
    </row>
    <row r="1562" spans="14:37" x14ac:dyDescent="0.25">
      <c r="N1562" s="16"/>
      <c r="O1562" s="25"/>
      <c r="P1562" s="21"/>
      <c r="Q1562" s="17"/>
      <c r="AJ1562" s="16"/>
      <c r="AK1562" s="23"/>
    </row>
    <row r="1563" spans="14:37" x14ac:dyDescent="0.25">
      <c r="N1563" s="16"/>
      <c r="O1563" s="25"/>
      <c r="P1563" s="21"/>
      <c r="Q1563" s="17"/>
      <c r="AJ1563" s="16"/>
      <c r="AK1563" s="23"/>
    </row>
    <row r="1564" spans="14:37" x14ac:dyDescent="0.25">
      <c r="N1564" s="16"/>
      <c r="O1564" s="25"/>
      <c r="P1564" s="21"/>
      <c r="Q1564" s="17"/>
      <c r="AJ1564" s="16"/>
      <c r="AK1564" s="23"/>
    </row>
    <row r="1565" spans="14:37" x14ac:dyDescent="0.25">
      <c r="N1565" s="16"/>
      <c r="O1565" s="25"/>
      <c r="P1565" s="21"/>
      <c r="Q1565" s="17"/>
      <c r="AJ1565" s="16"/>
      <c r="AK1565" s="23"/>
    </row>
    <row r="1566" spans="14:37" x14ac:dyDescent="0.25">
      <c r="N1566" s="16"/>
      <c r="O1566" s="25"/>
      <c r="P1566" s="21"/>
      <c r="Q1566" s="17"/>
      <c r="AJ1566" s="16"/>
      <c r="AK1566" s="23"/>
    </row>
    <row r="1567" spans="14:37" x14ac:dyDescent="0.25">
      <c r="N1567" s="16"/>
      <c r="O1567" s="25"/>
      <c r="P1567" s="21"/>
      <c r="Q1567" s="17"/>
      <c r="AJ1567" s="16"/>
      <c r="AK1567" s="23"/>
    </row>
    <row r="1568" spans="14:37" x14ac:dyDescent="0.25">
      <c r="N1568" s="16"/>
      <c r="O1568" s="25"/>
      <c r="P1568" s="21"/>
      <c r="Q1568" s="17"/>
      <c r="AJ1568" s="16"/>
      <c r="AK1568" s="23"/>
    </row>
    <row r="1569" spans="14:37" x14ac:dyDescent="0.25">
      <c r="N1569" s="16"/>
      <c r="O1569" s="25"/>
      <c r="P1569" s="21"/>
      <c r="Q1569" s="17"/>
      <c r="AJ1569" s="16"/>
      <c r="AK1569" s="23"/>
    </row>
    <row r="1570" spans="14:37" x14ac:dyDescent="0.25">
      <c r="N1570" s="16"/>
      <c r="O1570" s="25"/>
      <c r="P1570" s="21"/>
      <c r="Q1570" s="17"/>
      <c r="AJ1570" s="16"/>
      <c r="AK1570" s="23"/>
    </row>
    <row r="1571" spans="14:37" x14ac:dyDescent="0.25">
      <c r="N1571" s="16"/>
      <c r="O1571" s="25"/>
      <c r="P1571" s="21"/>
      <c r="Q1571" s="17"/>
      <c r="AJ1571" s="16"/>
      <c r="AK1571" s="23"/>
    </row>
    <row r="1572" spans="14:37" x14ac:dyDescent="0.25">
      <c r="N1572" s="16"/>
      <c r="O1572" s="25"/>
      <c r="P1572" s="21"/>
      <c r="Q1572" s="17"/>
      <c r="AJ1572" s="16"/>
      <c r="AK1572" s="23"/>
    </row>
    <row r="1573" spans="14:37" x14ac:dyDescent="0.25">
      <c r="N1573" s="16"/>
      <c r="O1573" s="25"/>
      <c r="P1573" s="21"/>
      <c r="Q1573" s="17"/>
      <c r="AJ1573" s="16"/>
      <c r="AK1573" s="23"/>
    </row>
    <row r="1574" spans="14:37" x14ac:dyDescent="0.25">
      <c r="N1574" s="16"/>
      <c r="O1574" s="25"/>
      <c r="P1574" s="21"/>
      <c r="Q1574" s="17"/>
      <c r="AJ1574" s="16"/>
      <c r="AK1574" s="23"/>
    </row>
    <row r="1575" spans="14:37" x14ac:dyDescent="0.25">
      <c r="N1575" s="16"/>
      <c r="O1575" s="25"/>
      <c r="P1575" s="21"/>
      <c r="Q1575" s="17"/>
      <c r="AJ1575" s="16"/>
      <c r="AK1575" s="23"/>
    </row>
    <row r="1576" spans="14:37" x14ac:dyDescent="0.25">
      <c r="N1576" s="16"/>
      <c r="O1576" s="25"/>
      <c r="P1576" s="21"/>
      <c r="Q1576" s="17"/>
      <c r="AJ1576" s="16"/>
      <c r="AK1576" s="23"/>
    </row>
    <row r="1577" spans="14:37" x14ac:dyDescent="0.25">
      <c r="N1577" s="16"/>
      <c r="O1577" s="25"/>
      <c r="P1577" s="21"/>
      <c r="Q1577" s="17"/>
      <c r="AJ1577" s="16"/>
      <c r="AK1577" s="23"/>
    </row>
    <row r="1578" spans="14:37" x14ac:dyDescent="0.25">
      <c r="N1578" s="16"/>
      <c r="O1578" s="25"/>
      <c r="P1578" s="21"/>
      <c r="Q1578" s="17"/>
      <c r="AJ1578" s="16"/>
      <c r="AK1578" s="23"/>
    </row>
    <row r="1579" spans="14:37" x14ac:dyDescent="0.25">
      <c r="N1579" s="16"/>
      <c r="O1579" s="25"/>
      <c r="P1579" s="21"/>
      <c r="Q1579" s="17"/>
      <c r="AJ1579" s="16"/>
      <c r="AK1579" s="23"/>
    </row>
    <row r="1580" spans="14:37" x14ac:dyDescent="0.25">
      <c r="N1580" s="16"/>
      <c r="O1580" s="25"/>
      <c r="P1580" s="21"/>
      <c r="Q1580" s="17"/>
      <c r="AJ1580" s="16"/>
      <c r="AK1580" s="23"/>
    </row>
    <row r="1581" spans="14:37" x14ac:dyDescent="0.25">
      <c r="N1581" s="16"/>
      <c r="O1581" s="25"/>
      <c r="P1581" s="21"/>
      <c r="Q1581" s="17"/>
      <c r="AJ1581" s="16"/>
      <c r="AK1581" s="23"/>
    </row>
    <row r="1582" spans="14:37" x14ac:dyDescent="0.25">
      <c r="N1582" s="16"/>
      <c r="O1582" s="25"/>
      <c r="P1582" s="21"/>
      <c r="Q1582" s="17"/>
      <c r="AJ1582" s="16"/>
      <c r="AK1582" s="23"/>
    </row>
    <row r="1583" spans="14:37" x14ac:dyDescent="0.25">
      <c r="N1583" s="16"/>
      <c r="O1583" s="25"/>
      <c r="P1583" s="21"/>
      <c r="Q1583" s="17"/>
      <c r="AJ1583" s="16"/>
      <c r="AK1583" s="23"/>
    </row>
    <row r="1584" spans="14:37" x14ac:dyDescent="0.25">
      <c r="N1584" s="16"/>
      <c r="O1584" s="25"/>
      <c r="P1584" s="21"/>
      <c r="Q1584" s="17"/>
      <c r="AJ1584" s="16"/>
      <c r="AK1584" s="23"/>
    </row>
    <row r="1585" spans="14:37" x14ac:dyDescent="0.25">
      <c r="N1585" s="16"/>
      <c r="O1585" s="25"/>
      <c r="P1585" s="21"/>
      <c r="Q1585" s="17"/>
      <c r="AJ1585" s="16"/>
      <c r="AK1585" s="23"/>
    </row>
    <row r="1586" spans="14:37" x14ac:dyDescent="0.25">
      <c r="N1586" s="16"/>
      <c r="O1586" s="25"/>
      <c r="P1586" s="21"/>
      <c r="Q1586" s="17"/>
      <c r="AJ1586" s="16"/>
      <c r="AK1586" s="23"/>
    </row>
    <row r="1587" spans="14:37" x14ac:dyDescent="0.25">
      <c r="N1587" s="16"/>
      <c r="O1587" s="25"/>
      <c r="P1587" s="21"/>
      <c r="Q1587" s="17"/>
      <c r="AJ1587" s="16"/>
      <c r="AK1587" s="23"/>
    </row>
    <row r="1588" spans="14:37" x14ac:dyDescent="0.25">
      <c r="N1588" s="16"/>
      <c r="O1588" s="25"/>
      <c r="P1588" s="21"/>
      <c r="Q1588" s="17"/>
      <c r="AJ1588" s="16"/>
      <c r="AK1588" s="23"/>
    </row>
    <row r="1589" spans="14:37" x14ac:dyDescent="0.25">
      <c r="N1589" s="16"/>
      <c r="O1589" s="25"/>
      <c r="P1589" s="21"/>
      <c r="Q1589" s="17"/>
      <c r="AJ1589" s="16"/>
      <c r="AK1589" s="23"/>
    </row>
    <row r="1590" spans="14:37" x14ac:dyDescent="0.25">
      <c r="N1590" s="16"/>
      <c r="O1590" s="25"/>
      <c r="P1590" s="21"/>
      <c r="Q1590" s="17"/>
      <c r="AJ1590" s="16"/>
      <c r="AK1590" s="23"/>
    </row>
    <row r="1591" spans="14:37" x14ac:dyDescent="0.25">
      <c r="N1591" s="16"/>
      <c r="O1591" s="25"/>
      <c r="P1591" s="21"/>
      <c r="Q1591" s="17"/>
      <c r="AJ1591" s="16"/>
      <c r="AK1591" s="23"/>
    </row>
    <row r="1592" spans="14:37" x14ac:dyDescent="0.25">
      <c r="N1592" s="16"/>
      <c r="O1592" s="25"/>
      <c r="P1592" s="21"/>
      <c r="Q1592" s="17"/>
      <c r="AJ1592" s="16"/>
      <c r="AK1592" s="23"/>
    </row>
    <row r="1593" spans="14:37" x14ac:dyDescent="0.25">
      <c r="N1593" s="16"/>
      <c r="O1593" s="25"/>
      <c r="P1593" s="21"/>
      <c r="Q1593" s="17"/>
      <c r="AJ1593" s="16"/>
      <c r="AK1593" s="23"/>
    </row>
    <row r="1594" spans="14:37" x14ac:dyDescent="0.25">
      <c r="N1594" s="16"/>
      <c r="O1594" s="25"/>
      <c r="P1594" s="21"/>
      <c r="Q1594" s="17"/>
      <c r="AJ1594" s="16"/>
      <c r="AK1594" s="23"/>
    </row>
    <row r="1595" spans="14:37" x14ac:dyDescent="0.25">
      <c r="N1595" s="16"/>
      <c r="O1595" s="25"/>
      <c r="P1595" s="21"/>
      <c r="Q1595" s="17"/>
      <c r="AJ1595" s="16"/>
      <c r="AK1595" s="23"/>
    </row>
    <row r="1596" spans="14:37" x14ac:dyDescent="0.25">
      <c r="N1596" s="16"/>
      <c r="O1596" s="25"/>
      <c r="P1596" s="21"/>
      <c r="Q1596" s="17"/>
      <c r="AJ1596" s="16"/>
      <c r="AK1596" s="23"/>
    </row>
    <row r="1597" spans="14:37" x14ac:dyDescent="0.25">
      <c r="N1597" s="16"/>
      <c r="O1597" s="25"/>
      <c r="P1597" s="21"/>
      <c r="Q1597" s="17"/>
      <c r="AJ1597" s="16"/>
      <c r="AK1597" s="23"/>
    </row>
    <row r="1598" spans="14:37" x14ac:dyDescent="0.25">
      <c r="N1598" s="16"/>
      <c r="O1598" s="25"/>
      <c r="P1598" s="21"/>
      <c r="Q1598" s="17"/>
      <c r="AJ1598" s="16"/>
      <c r="AK1598" s="23"/>
    </row>
    <row r="1599" spans="14:37" x14ac:dyDescent="0.25">
      <c r="N1599" s="16"/>
      <c r="O1599" s="25"/>
      <c r="P1599" s="21"/>
      <c r="Q1599" s="17"/>
      <c r="AJ1599" s="16"/>
      <c r="AK1599" s="23"/>
    </row>
    <row r="1600" spans="14:37" x14ac:dyDescent="0.25">
      <c r="N1600" s="16"/>
      <c r="O1600" s="25"/>
      <c r="P1600" s="21"/>
      <c r="Q1600" s="17"/>
      <c r="AJ1600" s="16"/>
      <c r="AK1600" s="23"/>
    </row>
    <row r="1601" spans="14:37" x14ac:dyDescent="0.25">
      <c r="N1601" s="16"/>
      <c r="O1601" s="25"/>
      <c r="P1601" s="21"/>
      <c r="Q1601" s="17"/>
      <c r="AJ1601" s="16"/>
      <c r="AK1601" s="23"/>
    </row>
    <row r="1602" spans="14:37" x14ac:dyDescent="0.25">
      <c r="N1602" s="16"/>
      <c r="O1602" s="25"/>
      <c r="P1602" s="21"/>
      <c r="Q1602" s="17"/>
      <c r="AJ1602" s="16"/>
      <c r="AK1602" s="23"/>
    </row>
    <row r="1603" spans="14:37" x14ac:dyDescent="0.25">
      <c r="N1603" s="16"/>
      <c r="O1603" s="25"/>
      <c r="P1603" s="21"/>
      <c r="Q1603" s="17"/>
      <c r="AJ1603" s="16"/>
      <c r="AK1603" s="23"/>
    </row>
    <row r="1604" spans="14:37" x14ac:dyDescent="0.25">
      <c r="N1604" s="16"/>
      <c r="O1604" s="25"/>
      <c r="P1604" s="21"/>
      <c r="Q1604" s="17"/>
      <c r="AJ1604" s="16"/>
      <c r="AK1604" s="23"/>
    </row>
    <row r="1605" spans="14:37" x14ac:dyDescent="0.25">
      <c r="N1605" s="16"/>
      <c r="O1605" s="25"/>
      <c r="P1605" s="21"/>
      <c r="Q1605" s="17"/>
      <c r="AJ1605" s="16"/>
      <c r="AK1605" s="23"/>
    </row>
    <row r="1606" spans="14:37" x14ac:dyDescent="0.25">
      <c r="N1606" s="16"/>
      <c r="O1606" s="25"/>
      <c r="P1606" s="21"/>
      <c r="Q1606" s="17"/>
      <c r="AJ1606" s="16"/>
      <c r="AK1606" s="23"/>
    </row>
    <row r="1607" spans="14:37" x14ac:dyDescent="0.25">
      <c r="N1607" s="16"/>
      <c r="O1607" s="25"/>
      <c r="P1607" s="21"/>
      <c r="Q1607" s="17"/>
      <c r="AJ1607" s="16"/>
      <c r="AK1607" s="23"/>
    </row>
    <row r="1608" spans="14:37" x14ac:dyDescent="0.25">
      <c r="N1608" s="16"/>
      <c r="O1608" s="25"/>
      <c r="P1608" s="21"/>
      <c r="Q1608" s="17"/>
      <c r="AJ1608" s="16"/>
      <c r="AK1608" s="23"/>
    </row>
    <row r="1609" spans="14:37" x14ac:dyDescent="0.25">
      <c r="N1609" s="16"/>
      <c r="O1609" s="25"/>
      <c r="P1609" s="21"/>
      <c r="Q1609" s="17"/>
      <c r="AJ1609" s="16"/>
      <c r="AK1609" s="23"/>
    </row>
    <row r="1610" spans="14:37" x14ac:dyDescent="0.25">
      <c r="N1610" s="16"/>
      <c r="O1610" s="25"/>
      <c r="P1610" s="21"/>
      <c r="Q1610" s="17"/>
      <c r="AJ1610" s="16"/>
      <c r="AK1610" s="23"/>
    </row>
    <row r="1611" spans="14:37" x14ac:dyDescent="0.25">
      <c r="N1611" s="16"/>
      <c r="O1611" s="25"/>
      <c r="P1611" s="21"/>
      <c r="Q1611" s="17"/>
      <c r="AJ1611" s="16"/>
      <c r="AK1611" s="23"/>
    </row>
    <row r="1612" spans="14:37" x14ac:dyDescent="0.25">
      <c r="N1612" s="16"/>
      <c r="O1612" s="25"/>
      <c r="P1612" s="21"/>
      <c r="Q1612" s="17"/>
      <c r="AJ1612" s="16"/>
      <c r="AK1612" s="23"/>
    </row>
    <row r="1613" spans="14:37" x14ac:dyDescent="0.25">
      <c r="N1613" s="16"/>
      <c r="O1613" s="25"/>
      <c r="P1613" s="21"/>
      <c r="Q1613" s="17"/>
      <c r="AJ1613" s="16"/>
      <c r="AK1613" s="23"/>
    </row>
    <row r="1614" spans="14:37" x14ac:dyDescent="0.25">
      <c r="N1614" s="16"/>
      <c r="O1614" s="25"/>
      <c r="P1614" s="21"/>
      <c r="Q1614" s="17"/>
      <c r="AJ1614" s="16"/>
      <c r="AK1614" s="23"/>
    </row>
    <row r="1615" spans="14:37" x14ac:dyDescent="0.25">
      <c r="N1615" s="16"/>
      <c r="O1615" s="25"/>
      <c r="P1615" s="21"/>
      <c r="Q1615" s="17"/>
      <c r="AJ1615" s="16"/>
      <c r="AK1615" s="23"/>
    </row>
    <row r="1616" spans="14:37" x14ac:dyDescent="0.25">
      <c r="N1616" s="16"/>
      <c r="O1616" s="25"/>
      <c r="P1616" s="21"/>
      <c r="Q1616" s="17"/>
      <c r="AJ1616" s="16"/>
      <c r="AK1616" s="23"/>
    </row>
    <row r="1617" spans="14:37" x14ac:dyDescent="0.25">
      <c r="N1617" s="16"/>
      <c r="O1617" s="25"/>
      <c r="P1617" s="21"/>
      <c r="Q1617" s="17"/>
      <c r="AJ1617" s="16"/>
      <c r="AK1617" s="23"/>
    </row>
    <row r="1618" spans="14:37" x14ac:dyDescent="0.25">
      <c r="N1618" s="16"/>
      <c r="O1618" s="25"/>
      <c r="P1618" s="21"/>
      <c r="Q1618" s="17"/>
      <c r="AJ1618" s="16"/>
      <c r="AK1618" s="23"/>
    </row>
    <row r="1619" spans="14:37" x14ac:dyDescent="0.25">
      <c r="N1619" s="16"/>
      <c r="O1619" s="25"/>
      <c r="P1619" s="21"/>
      <c r="Q1619" s="17"/>
      <c r="AJ1619" s="16"/>
      <c r="AK1619" s="23"/>
    </row>
    <row r="1620" spans="14:37" x14ac:dyDescent="0.25">
      <c r="N1620" s="16"/>
      <c r="O1620" s="25"/>
      <c r="P1620" s="21"/>
      <c r="Q1620" s="17"/>
      <c r="AJ1620" s="16"/>
      <c r="AK1620" s="23"/>
    </row>
    <row r="1621" spans="14:37" x14ac:dyDescent="0.25">
      <c r="N1621" s="16"/>
      <c r="O1621" s="25"/>
      <c r="P1621" s="21"/>
      <c r="Q1621" s="17"/>
      <c r="AJ1621" s="16"/>
      <c r="AK1621" s="23"/>
    </row>
    <row r="1622" spans="14:37" x14ac:dyDescent="0.25">
      <c r="N1622" s="16"/>
      <c r="O1622" s="25"/>
      <c r="P1622" s="21"/>
      <c r="Q1622" s="17"/>
      <c r="AJ1622" s="16"/>
      <c r="AK1622" s="23"/>
    </row>
    <row r="1623" spans="14:37" x14ac:dyDescent="0.25">
      <c r="N1623" s="16"/>
      <c r="O1623" s="25"/>
      <c r="P1623" s="21"/>
      <c r="Q1623" s="17"/>
      <c r="AJ1623" s="16"/>
      <c r="AK1623" s="23"/>
    </row>
    <row r="1624" spans="14:37" x14ac:dyDescent="0.25">
      <c r="N1624" s="16"/>
      <c r="O1624" s="25"/>
      <c r="P1624" s="21"/>
      <c r="Q1624" s="17"/>
      <c r="AJ1624" s="16"/>
      <c r="AK1624" s="23"/>
    </row>
    <row r="1625" spans="14:37" x14ac:dyDescent="0.25">
      <c r="N1625" s="16"/>
      <c r="O1625" s="25"/>
      <c r="P1625" s="21"/>
      <c r="Q1625" s="17"/>
      <c r="AJ1625" s="16"/>
      <c r="AK1625" s="23"/>
    </row>
    <row r="1626" spans="14:37" x14ac:dyDescent="0.25">
      <c r="N1626" s="16"/>
      <c r="O1626" s="25"/>
      <c r="P1626" s="21"/>
      <c r="Q1626" s="17"/>
      <c r="AJ1626" s="16"/>
      <c r="AK1626" s="23"/>
    </row>
    <row r="1627" spans="14:37" x14ac:dyDescent="0.25">
      <c r="N1627" s="16"/>
      <c r="O1627" s="25"/>
      <c r="P1627" s="21"/>
      <c r="Q1627" s="17"/>
      <c r="AJ1627" s="16"/>
      <c r="AK1627" s="23"/>
    </row>
    <row r="1628" spans="14:37" x14ac:dyDescent="0.25">
      <c r="N1628" s="16"/>
      <c r="O1628" s="25"/>
      <c r="P1628" s="21"/>
      <c r="Q1628" s="17"/>
      <c r="AJ1628" s="16"/>
      <c r="AK1628" s="23"/>
    </row>
    <row r="1629" spans="14:37" x14ac:dyDescent="0.25">
      <c r="N1629" s="16"/>
      <c r="O1629" s="25"/>
      <c r="P1629" s="21"/>
      <c r="Q1629" s="17"/>
      <c r="AJ1629" s="16"/>
      <c r="AK1629" s="23"/>
    </row>
    <row r="1630" spans="14:37" x14ac:dyDescent="0.25">
      <c r="N1630" s="16"/>
      <c r="O1630" s="25"/>
      <c r="P1630" s="21"/>
      <c r="Q1630" s="17"/>
      <c r="AJ1630" s="16"/>
      <c r="AK1630" s="23"/>
    </row>
    <row r="1631" spans="14:37" x14ac:dyDescent="0.25">
      <c r="N1631" s="16"/>
      <c r="O1631" s="25"/>
      <c r="P1631" s="21"/>
      <c r="Q1631" s="17"/>
      <c r="AJ1631" s="16"/>
      <c r="AK1631" s="23"/>
    </row>
    <row r="1632" spans="14:37" x14ac:dyDescent="0.25">
      <c r="N1632" s="16"/>
      <c r="O1632" s="25"/>
      <c r="P1632" s="21"/>
      <c r="Q1632" s="17"/>
      <c r="AJ1632" s="16"/>
      <c r="AK1632" s="23"/>
    </row>
    <row r="1633" spans="14:37" x14ac:dyDescent="0.25">
      <c r="N1633" s="16"/>
      <c r="O1633" s="25"/>
      <c r="P1633" s="21"/>
      <c r="Q1633" s="17"/>
      <c r="AJ1633" s="16"/>
      <c r="AK1633" s="23"/>
    </row>
    <row r="1634" spans="14:37" x14ac:dyDescent="0.25">
      <c r="N1634" s="16"/>
      <c r="O1634" s="25"/>
      <c r="P1634" s="21"/>
      <c r="Q1634" s="17"/>
      <c r="AJ1634" s="16"/>
      <c r="AK1634" s="23"/>
    </row>
    <row r="1635" spans="14:37" x14ac:dyDescent="0.25">
      <c r="N1635" s="16"/>
      <c r="O1635" s="25"/>
      <c r="P1635" s="21"/>
      <c r="Q1635" s="17"/>
      <c r="AJ1635" s="16"/>
      <c r="AK1635" s="23"/>
    </row>
    <row r="1636" spans="14:37" x14ac:dyDescent="0.25">
      <c r="N1636" s="16"/>
      <c r="O1636" s="25"/>
      <c r="P1636" s="21"/>
      <c r="Q1636" s="17"/>
      <c r="AJ1636" s="16"/>
      <c r="AK1636" s="23"/>
    </row>
    <row r="1637" spans="14:37" x14ac:dyDescent="0.25">
      <c r="N1637" s="16"/>
      <c r="O1637" s="25"/>
      <c r="P1637" s="21"/>
      <c r="Q1637" s="17"/>
      <c r="AJ1637" s="16"/>
      <c r="AK1637" s="23"/>
    </row>
    <row r="1638" spans="14:37" x14ac:dyDescent="0.25">
      <c r="N1638" s="16"/>
      <c r="O1638" s="25"/>
      <c r="P1638" s="21"/>
      <c r="Q1638" s="17"/>
      <c r="AJ1638" s="16"/>
      <c r="AK1638" s="23"/>
    </row>
    <row r="1639" spans="14:37" x14ac:dyDescent="0.25">
      <c r="N1639" s="16"/>
      <c r="O1639" s="25"/>
      <c r="P1639" s="21"/>
      <c r="Q1639" s="17"/>
      <c r="AJ1639" s="16"/>
      <c r="AK1639" s="23"/>
    </row>
    <row r="1640" spans="14:37" x14ac:dyDescent="0.25">
      <c r="N1640" s="16"/>
      <c r="O1640" s="25"/>
      <c r="P1640" s="21"/>
      <c r="Q1640" s="17"/>
      <c r="AJ1640" s="16"/>
      <c r="AK1640" s="23"/>
    </row>
    <row r="1641" spans="14:37" x14ac:dyDescent="0.25">
      <c r="N1641" s="16"/>
      <c r="O1641" s="25"/>
      <c r="P1641" s="21"/>
      <c r="Q1641" s="17"/>
      <c r="AJ1641" s="16"/>
      <c r="AK1641" s="23"/>
    </row>
    <row r="1642" spans="14:37" x14ac:dyDescent="0.25">
      <c r="N1642" s="16"/>
      <c r="O1642" s="25"/>
      <c r="P1642" s="21"/>
      <c r="Q1642" s="17"/>
      <c r="AJ1642" s="16"/>
      <c r="AK1642" s="23"/>
    </row>
    <row r="1643" spans="14:37" x14ac:dyDescent="0.25">
      <c r="N1643" s="16"/>
      <c r="O1643" s="25"/>
      <c r="P1643" s="21"/>
      <c r="Q1643" s="17"/>
      <c r="AJ1643" s="16"/>
      <c r="AK1643" s="23"/>
    </row>
    <row r="1644" spans="14:37" x14ac:dyDescent="0.25">
      <c r="N1644" s="16"/>
      <c r="O1644" s="25"/>
      <c r="P1644" s="21"/>
      <c r="Q1644" s="17"/>
      <c r="AJ1644" s="16"/>
      <c r="AK1644" s="23"/>
    </row>
    <row r="1645" spans="14:37" x14ac:dyDescent="0.25">
      <c r="N1645" s="16"/>
      <c r="O1645" s="25"/>
      <c r="P1645" s="21"/>
      <c r="Q1645" s="17"/>
      <c r="AJ1645" s="16"/>
      <c r="AK1645" s="23"/>
    </row>
    <row r="1646" spans="14:37" x14ac:dyDescent="0.25">
      <c r="N1646" s="16"/>
      <c r="O1646" s="25"/>
      <c r="P1646" s="21"/>
      <c r="Q1646" s="17"/>
      <c r="AJ1646" s="16"/>
      <c r="AK1646" s="23"/>
    </row>
    <row r="1647" spans="14:37" x14ac:dyDescent="0.25">
      <c r="N1647" s="16"/>
      <c r="O1647" s="25"/>
      <c r="P1647" s="21"/>
      <c r="Q1647" s="17"/>
      <c r="AJ1647" s="16"/>
      <c r="AK1647" s="23"/>
    </row>
    <row r="1648" spans="14:37" x14ac:dyDescent="0.25">
      <c r="N1648" s="16"/>
      <c r="O1648" s="25"/>
      <c r="P1648" s="21"/>
      <c r="Q1648" s="17"/>
      <c r="AJ1648" s="16"/>
      <c r="AK1648" s="23"/>
    </row>
    <row r="1649" spans="14:37" x14ac:dyDescent="0.25">
      <c r="N1649" s="16"/>
      <c r="O1649" s="25"/>
      <c r="P1649" s="21"/>
      <c r="Q1649" s="17"/>
      <c r="AJ1649" s="16"/>
      <c r="AK1649" s="23"/>
    </row>
    <row r="1650" spans="14:37" x14ac:dyDescent="0.25">
      <c r="N1650" s="16"/>
      <c r="O1650" s="25"/>
      <c r="P1650" s="21"/>
      <c r="Q1650" s="17"/>
      <c r="AJ1650" s="16"/>
      <c r="AK1650" s="23"/>
    </row>
    <row r="1651" spans="14:37" x14ac:dyDescent="0.25">
      <c r="N1651" s="16"/>
      <c r="O1651" s="25"/>
      <c r="P1651" s="21"/>
      <c r="Q1651" s="17"/>
      <c r="AJ1651" s="16"/>
      <c r="AK1651" s="23"/>
    </row>
    <row r="1652" spans="14:37" x14ac:dyDescent="0.25">
      <c r="N1652" s="16"/>
      <c r="O1652" s="25"/>
      <c r="P1652" s="21"/>
      <c r="Q1652" s="17"/>
      <c r="AJ1652" s="16"/>
      <c r="AK1652" s="23"/>
    </row>
    <row r="1653" spans="14:37" x14ac:dyDescent="0.25">
      <c r="N1653" s="16"/>
      <c r="O1653" s="25"/>
      <c r="P1653" s="21"/>
      <c r="Q1653" s="17"/>
      <c r="AJ1653" s="16"/>
      <c r="AK1653" s="23"/>
    </row>
    <row r="1654" spans="14:37" x14ac:dyDescent="0.25">
      <c r="N1654" s="16"/>
      <c r="O1654" s="25"/>
      <c r="P1654" s="21"/>
      <c r="Q1654" s="17"/>
      <c r="AJ1654" s="16"/>
      <c r="AK1654" s="23"/>
    </row>
    <row r="1655" spans="14:37" x14ac:dyDescent="0.25">
      <c r="N1655" s="16"/>
      <c r="O1655" s="25"/>
      <c r="P1655" s="21"/>
      <c r="Q1655" s="17"/>
      <c r="AJ1655" s="16"/>
      <c r="AK1655" s="23"/>
    </row>
    <row r="1656" spans="14:37" x14ac:dyDescent="0.25">
      <c r="N1656" s="16"/>
      <c r="O1656" s="25"/>
      <c r="P1656" s="21"/>
      <c r="Q1656" s="17"/>
      <c r="AJ1656" s="16"/>
      <c r="AK1656" s="23"/>
    </row>
    <row r="1657" spans="14:37" x14ac:dyDescent="0.25">
      <c r="N1657" s="16"/>
      <c r="O1657" s="25"/>
      <c r="P1657" s="21"/>
      <c r="Q1657" s="17"/>
      <c r="AJ1657" s="16"/>
      <c r="AK1657" s="23"/>
    </row>
    <row r="1658" spans="14:37" x14ac:dyDescent="0.25">
      <c r="N1658" s="16"/>
      <c r="O1658" s="25"/>
      <c r="P1658" s="21"/>
      <c r="Q1658" s="17"/>
      <c r="AJ1658" s="16"/>
      <c r="AK1658" s="23"/>
    </row>
    <row r="1659" spans="14:37" x14ac:dyDescent="0.25">
      <c r="N1659" s="16"/>
      <c r="O1659" s="25"/>
      <c r="P1659" s="21"/>
      <c r="Q1659" s="17"/>
      <c r="AJ1659" s="16"/>
      <c r="AK1659" s="23"/>
    </row>
    <row r="1660" spans="14:37" x14ac:dyDescent="0.25">
      <c r="N1660" s="16"/>
      <c r="O1660" s="25"/>
      <c r="P1660" s="21"/>
      <c r="Q1660" s="17"/>
      <c r="AJ1660" s="16"/>
      <c r="AK1660" s="23"/>
    </row>
    <row r="1661" spans="14:37" x14ac:dyDescent="0.25">
      <c r="N1661" s="16"/>
      <c r="O1661" s="25"/>
      <c r="P1661" s="21"/>
      <c r="Q1661" s="17"/>
      <c r="AJ1661" s="16"/>
      <c r="AK1661" s="23"/>
    </row>
    <row r="1662" spans="14:37" x14ac:dyDescent="0.25">
      <c r="N1662" s="16"/>
      <c r="O1662" s="25"/>
      <c r="P1662" s="21"/>
      <c r="Q1662" s="17"/>
      <c r="AJ1662" s="16"/>
      <c r="AK1662" s="23"/>
    </row>
    <row r="1663" spans="14:37" x14ac:dyDescent="0.25">
      <c r="N1663" s="16"/>
      <c r="O1663" s="25"/>
      <c r="P1663" s="21"/>
      <c r="Q1663" s="17"/>
      <c r="AJ1663" s="16"/>
      <c r="AK1663" s="23"/>
    </row>
    <row r="1664" spans="14:37" x14ac:dyDescent="0.25">
      <c r="N1664" s="16"/>
      <c r="O1664" s="25"/>
      <c r="P1664" s="21"/>
      <c r="Q1664" s="17"/>
      <c r="AJ1664" s="16"/>
      <c r="AK1664" s="23"/>
    </row>
    <row r="1665" spans="14:37" x14ac:dyDescent="0.25">
      <c r="N1665" s="16"/>
      <c r="O1665" s="25"/>
      <c r="P1665" s="21"/>
      <c r="Q1665" s="17"/>
      <c r="AJ1665" s="16"/>
      <c r="AK1665" s="23"/>
    </row>
    <row r="1666" spans="14:37" x14ac:dyDescent="0.25">
      <c r="N1666" s="16"/>
      <c r="O1666" s="25"/>
      <c r="P1666" s="21"/>
      <c r="Q1666" s="17"/>
      <c r="AJ1666" s="16"/>
      <c r="AK1666" s="23"/>
    </row>
    <row r="1667" spans="14:37" x14ac:dyDescent="0.25">
      <c r="N1667" s="16"/>
      <c r="O1667" s="25"/>
      <c r="P1667" s="21"/>
      <c r="Q1667" s="17"/>
      <c r="AJ1667" s="16"/>
      <c r="AK1667" s="23"/>
    </row>
    <row r="1668" spans="14:37" x14ac:dyDescent="0.25">
      <c r="N1668" s="16"/>
      <c r="O1668" s="25"/>
      <c r="P1668" s="21"/>
      <c r="Q1668" s="17"/>
      <c r="AJ1668" s="16"/>
      <c r="AK1668" s="23"/>
    </row>
    <row r="1669" spans="14:37" x14ac:dyDescent="0.25">
      <c r="N1669" s="16"/>
      <c r="O1669" s="25"/>
      <c r="P1669" s="21"/>
      <c r="Q1669" s="17"/>
      <c r="AJ1669" s="16"/>
      <c r="AK1669" s="23"/>
    </row>
    <row r="1670" spans="14:37" x14ac:dyDescent="0.25">
      <c r="N1670" s="16"/>
      <c r="O1670" s="25"/>
      <c r="P1670" s="21"/>
      <c r="Q1670" s="17"/>
      <c r="AJ1670" s="16"/>
      <c r="AK1670" s="23"/>
    </row>
    <row r="1671" spans="14:37" x14ac:dyDescent="0.25">
      <c r="N1671" s="16"/>
      <c r="O1671" s="25"/>
      <c r="P1671" s="21"/>
      <c r="Q1671" s="17"/>
      <c r="AJ1671" s="16"/>
      <c r="AK1671" s="23"/>
    </row>
    <row r="1672" spans="14:37" x14ac:dyDescent="0.25">
      <c r="N1672" s="16"/>
      <c r="O1672" s="25"/>
      <c r="P1672" s="21"/>
      <c r="Q1672" s="17"/>
      <c r="AJ1672" s="16"/>
      <c r="AK1672" s="23"/>
    </row>
    <row r="1673" spans="14:37" x14ac:dyDescent="0.25">
      <c r="N1673" s="16"/>
      <c r="O1673" s="25"/>
      <c r="P1673" s="21"/>
      <c r="Q1673" s="17"/>
      <c r="AJ1673" s="16"/>
      <c r="AK1673" s="23"/>
    </row>
    <row r="1674" spans="14:37" x14ac:dyDescent="0.25">
      <c r="N1674" s="16"/>
      <c r="O1674" s="25"/>
      <c r="P1674" s="21"/>
      <c r="Q1674" s="17"/>
      <c r="AJ1674" s="16"/>
      <c r="AK1674" s="23"/>
    </row>
    <row r="1675" spans="14:37" x14ac:dyDescent="0.25">
      <c r="N1675" s="16"/>
      <c r="O1675" s="25"/>
      <c r="P1675" s="21"/>
      <c r="Q1675" s="17"/>
      <c r="AJ1675" s="16"/>
      <c r="AK1675" s="23"/>
    </row>
    <row r="1676" spans="14:37" x14ac:dyDescent="0.25">
      <c r="N1676" s="16"/>
      <c r="O1676" s="25"/>
      <c r="P1676" s="21"/>
      <c r="Q1676" s="17"/>
      <c r="AJ1676" s="16"/>
      <c r="AK1676" s="23"/>
    </row>
    <row r="1677" spans="14:37" x14ac:dyDescent="0.25">
      <c r="N1677" s="16"/>
      <c r="O1677" s="25"/>
      <c r="P1677" s="21"/>
      <c r="Q1677" s="17"/>
      <c r="AJ1677" s="16"/>
      <c r="AK1677" s="23"/>
    </row>
    <row r="1678" spans="14:37" x14ac:dyDescent="0.25">
      <c r="N1678" s="16"/>
      <c r="O1678" s="25"/>
      <c r="P1678" s="21"/>
      <c r="Q1678" s="17"/>
      <c r="AJ1678" s="16"/>
      <c r="AK1678" s="23"/>
    </row>
    <row r="1679" spans="14:37" x14ac:dyDescent="0.25">
      <c r="N1679" s="16"/>
      <c r="O1679" s="25"/>
      <c r="P1679" s="21"/>
      <c r="Q1679" s="17"/>
      <c r="AJ1679" s="16"/>
      <c r="AK1679" s="23"/>
    </row>
    <row r="1680" spans="14:37" x14ac:dyDescent="0.25">
      <c r="N1680" s="16"/>
      <c r="O1680" s="25"/>
      <c r="P1680" s="21"/>
      <c r="Q1680" s="17"/>
      <c r="AJ1680" s="16"/>
      <c r="AK1680" s="23"/>
    </row>
    <row r="1681" spans="14:37" x14ac:dyDescent="0.25">
      <c r="N1681" s="16"/>
      <c r="O1681" s="25"/>
      <c r="P1681" s="21"/>
      <c r="Q1681" s="17"/>
      <c r="AJ1681" s="16"/>
      <c r="AK1681" s="23"/>
    </row>
    <row r="1682" spans="14:37" x14ac:dyDescent="0.25">
      <c r="N1682" s="16"/>
      <c r="O1682" s="25"/>
      <c r="P1682" s="21"/>
      <c r="Q1682" s="17"/>
      <c r="AJ1682" s="16"/>
      <c r="AK1682" s="23"/>
    </row>
    <row r="1683" spans="14:37" x14ac:dyDescent="0.25">
      <c r="N1683" s="16"/>
      <c r="O1683" s="25"/>
      <c r="P1683" s="21"/>
      <c r="Q1683" s="17"/>
      <c r="AJ1683" s="16"/>
      <c r="AK1683" s="23"/>
    </row>
    <row r="1684" spans="14:37" x14ac:dyDescent="0.25">
      <c r="N1684" s="16"/>
      <c r="O1684" s="25"/>
      <c r="P1684" s="21"/>
      <c r="Q1684" s="17"/>
      <c r="AJ1684" s="16"/>
      <c r="AK1684" s="23"/>
    </row>
    <row r="1685" spans="14:37" x14ac:dyDescent="0.25">
      <c r="N1685" s="16"/>
      <c r="O1685" s="25"/>
      <c r="P1685" s="21"/>
      <c r="Q1685" s="17"/>
      <c r="AJ1685" s="16"/>
      <c r="AK1685" s="23"/>
    </row>
    <row r="1686" spans="14:37" x14ac:dyDescent="0.25">
      <c r="N1686" s="16"/>
      <c r="O1686" s="25"/>
      <c r="P1686" s="21"/>
      <c r="Q1686" s="17"/>
      <c r="AJ1686" s="16"/>
      <c r="AK1686" s="23"/>
    </row>
    <row r="1687" spans="14:37" x14ac:dyDescent="0.25">
      <c r="N1687" s="16"/>
      <c r="O1687" s="25"/>
      <c r="P1687" s="21"/>
      <c r="Q1687" s="17"/>
      <c r="AJ1687" s="16"/>
      <c r="AK1687" s="23"/>
    </row>
    <row r="1688" spans="14:37" x14ac:dyDescent="0.25">
      <c r="N1688" s="16"/>
      <c r="O1688" s="25"/>
      <c r="P1688" s="21"/>
      <c r="Q1688" s="17"/>
      <c r="AJ1688" s="16"/>
      <c r="AK1688" s="23"/>
    </row>
    <row r="1689" spans="14:37" x14ac:dyDescent="0.25">
      <c r="N1689" s="16"/>
      <c r="O1689" s="25"/>
      <c r="P1689" s="21"/>
      <c r="Q1689" s="17"/>
      <c r="AJ1689" s="16"/>
      <c r="AK1689" s="23"/>
    </row>
    <row r="1690" spans="14:37" x14ac:dyDescent="0.25">
      <c r="N1690" s="16"/>
      <c r="O1690" s="25"/>
      <c r="P1690" s="21"/>
      <c r="Q1690" s="17"/>
      <c r="AJ1690" s="16"/>
      <c r="AK1690" s="23"/>
    </row>
    <row r="1691" spans="14:37" x14ac:dyDescent="0.25">
      <c r="N1691" s="16"/>
      <c r="O1691" s="25"/>
      <c r="P1691" s="21"/>
      <c r="Q1691" s="17"/>
      <c r="AJ1691" s="16"/>
      <c r="AK1691" s="23"/>
    </row>
    <row r="1692" spans="14:37" x14ac:dyDescent="0.25">
      <c r="N1692" s="16"/>
      <c r="O1692" s="25"/>
      <c r="P1692" s="21"/>
      <c r="Q1692" s="17"/>
      <c r="AJ1692" s="16"/>
      <c r="AK1692" s="23"/>
    </row>
    <row r="1693" spans="14:37" x14ac:dyDescent="0.25">
      <c r="N1693" s="16"/>
      <c r="O1693" s="25"/>
      <c r="P1693" s="21"/>
      <c r="Q1693" s="17"/>
      <c r="AJ1693" s="16"/>
      <c r="AK1693" s="23"/>
    </row>
    <row r="1694" spans="14:37" x14ac:dyDescent="0.25">
      <c r="N1694" s="16"/>
      <c r="O1694" s="25"/>
      <c r="P1694" s="21"/>
      <c r="Q1694" s="17"/>
      <c r="AJ1694" s="16"/>
      <c r="AK1694" s="23"/>
    </row>
    <row r="1695" spans="14:37" x14ac:dyDescent="0.25">
      <c r="N1695" s="16"/>
      <c r="O1695" s="25"/>
      <c r="P1695" s="21"/>
      <c r="Q1695" s="17"/>
      <c r="AJ1695" s="16"/>
      <c r="AK1695" s="23"/>
    </row>
    <row r="1696" spans="14:37" x14ac:dyDescent="0.25">
      <c r="N1696" s="16"/>
      <c r="O1696" s="25"/>
      <c r="P1696" s="21"/>
      <c r="Q1696" s="17"/>
      <c r="AJ1696" s="16"/>
      <c r="AK1696" s="23"/>
    </row>
    <row r="1697" spans="14:37" x14ac:dyDescent="0.25">
      <c r="N1697" s="16"/>
      <c r="O1697" s="25"/>
      <c r="P1697" s="21"/>
      <c r="Q1697" s="17"/>
      <c r="AJ1697" s="16"/>
      <c r="AK1697" s="23"/>
    </row>
    <row r="1698" spans="14:37" x14ac:dyDescent="0.25">
      <c r="N1698" s="16"/>
      <c r="O1698" s="25"/>
      <c r="P1698" s="21"/>
      <c r="Q1698" s="17"/>
      <c r="AJ1698" s="16"/>
      <c r="AK1698" s="23"/>
    </row>
    <row r="1699" spans="14:37" x14ac:dyDescent="0.25">
      <c r="N1699" s="16"/>
      <c r="O1699" s="25"/>
      <c r="P1699" s="21"/>
      <c r="Q1699" s="17"/>
      <c r="AJ1699" s="16"/>
      <c r="AK1699" s="23"/>
    </row>
    <row r="1700" spans="14:37" x14ac:dyDescent="0.25">
      <c r="N1700" s="16"/>
      <c r="O1700" s="25"/>
      <c r="P1700" s="21"/>
      <c r="Q1700" s="17"/>
      <c r="AJ1700" s="16"/>
      <c r="AK1700" s="23"/>
    </row>
    <row r="1701" spans="14:37" x14ac:dyDescent="0.25">
      <c r="N1701" s="16"/>
      <c r="O1701" s="25"/>
      <c r="P1701" s="21"/>
      <c r="Q1701" s="17"/>
      <c r="AJ1701" s="16"/>
      <c r="AK1701" s="23"/>
    </row>
    <row r="1702" spans="14:37" x14ac:dyDescent="0.25">
      <c r="N1702" s="16"/>
      <c r="O1702" s="25"/>
      <c r="P1702" s="21"/>
      <c r="Q1702" s="17"/>
      <c r="AJ1702" s="16"/>
      <c r="AK1702" s="23"/>
    </row>
    <row r="1703" spans="14:37" x14ac:dyDescent="0.25">
      <c r="N1703" s="16"/>
      <c r="O1703" s="25"/>
      <c r="P1703" s="21"/>
      <c r="Q1703" s="17"/>
      <c r="AJ1703" s="16"/>
      <c r="AK1703" s="23"/>
    </row>
    <row r="1704" spans="14:37" x14ac:dyDescent="0.25">
      <c r="N1704" s="16"/>
      <c r="O1704" s="25"/>
      <c r="P1704" s="21"/>
      <c r="Q1704" s="17"/>
      <c r="AJ1704" s="16"/>
      <c r="AK1704" s="23"/>
    </row>
    <row r="1705" spans="14:37" x14ac:dyDescent="0.25">
      <c r="N1705" s="16"/>
      <c r="O1705" s="25"/>
      <c r="P1705" s="21"/>
      <c r="Q1705" s="17"/>
      <c r="AJ1705" s="16"/>
      <c r="AK1705" s="23"/>
    </row>
    <row r="1706" spans="14:37" x14ac:dyDescent="0.25">
      <c r="N1706" s="16"/>
      <c r="O1706" s="25"/>
      <c r="P1706" s="21"/>
      <c r="Q1706" s="17"/>
      <c r="AJ1706" s="16"/>
      <c r="AK1706" s="23"/>
    </row>
    <row r="1707" spans="14:37" x14ac:dyDescent="0.25">
      <c r="N1707" s="16"/>
      <c r="O1707" s="25"/>
      <c r="P1707" s="21"/>
      <c r="Q1707" s="17"/>
      <c r="AJ1707" s="16"/>
      <c r="AK1707" s="23"/>
    </row>
    <row r="1708" spans="14:37" x14ac:dyDescent="0.25">
      <c r="N1708" s="16"/>
      <c r="O1708" s="25"/>
      <c r="P1708" s="21"/>
      <c r="Q1708" s="17"/>
      <c r="AJ1708" s="16"/>
      <c r="AK1708" s="23"/>
    </row>
    <row r="1709" spans="14:37" x14ac:dyDescent="0.25">
      <c r="N1709" s="16"/>
      <c r="O1709" s="25"/>
      <c r="P1709" s="21"/>
      <c r="Q1709" s="17"/>
      <c r="AJ1709" s="16"/>
      <c r="AK1709" s="23"/>
    </row>
    <row r="1710" spans="14:37" x14ac:dyDescent="0.25">
      <c r="N1710" s="16"/>
      <c r="O1710" s="25"/>
      <c r="P1710" s="21"/>
      <c r="Q1710" s="17"/>
      <c r="AJ1710" s="16"/>
      <c r="AK1710" s="23"/>
    </row>
    <row r="1711" spans="14:37" x14ac:dyDescent="0.25">
      <c r="N1711" s="16"/>
      <c r="O1711" s="25"/>
      <c r="P1711" s="21"/>
      <c r="Q1711" s="17"/>
      <c r="AJ1711" s="16"/>
      <c r="AK1711" s="23"/>
    </row>
    <row r="1712" spans="14:37" x14ac:dyDescent="0.25">
      <c r="N1712" s="16"/>
      <c r="O1712" s="25"/>
      <c r="P1712" s="21"/>
      <c r="Q1712" s="17"/>
      <c r="AJ1712" s="16"/>
      <c r="AK1712" s="23"/>
    </row>
    <row r="1713" spans="14:37" x14ac:dyDescent="0.25">
      <c r="N1713" s="16"/>
      <c r="O1713" s="25"/>
      <c r="P1713" s="21"/>
      <c r="Q1713" s="17"/>
      <c r="AJ1713" s="16"/>
      <c r="AK1713" s="23"/>
    </row>
    <row r="1714" spans="14:37" x14ac:dyDescent="0.25">
      <c r="N1714" s="16"/>
      <c r="O1714" s="25"/>
      <c r="P1714" s="21"/>
      <c r="Q1714" s="17"/>
      <c r="AJ1714" s="16"/>
      <c r="AK1714" s="23"/>
    </row>
    <row r="1715" spans="14:37" x14ac:dyDescent="0.25">
      <c r="N1715" s="16"/>
      <c r="O1715" s="25"/>
      <c r="P1715" s="21"/>
      <c r="Q1715" s="17"/>
      <c r="AJ1715" s="16"/>
      <c r="AK1715" s="23"/>
    </row>
    <row r="1716" spans="14:37" x14ac:dyDescent="0.25">
      <c r="N1716" s="16"/>
      <c r="O1716" s="25"/>
      <c r="P1716" s="21"/>
      <c r="Q1716" s="17"/>
      <c r="AJ1716" s="16"/>
      <c r="AK1716" s="23"/>
    </row>
    <row r="1717" spans="14:37" x14ac:dyDescent="0.25">
      <c r="N1717" s="16"/>
      <c r="O1717" s="25"/>
      <c r="P1717" s="21"/>
      <c r="Q1717" s="17"/>
      <c r="AJ1717" s="16"/>
      <c r="AK1717" s="23"/>
    </row>
    <row r="1718" spans="14:37" x14ac:dyDescent="0.25">
      <c r="N1718" s="16"/>
      <c r="O1718" s="25"/>
      <c r="P1718" s="21"/>
      <c r="Q1718" s="17"/>
      <c r="AJ1718" s="16"/>
      <c r="AK1718" s="23"/>
    </row>
    <row r="1719" spans="14:37" x14ac:dyDescent="0.25">
      <c r="N1719" s="16"/>
      <c r="O1719" s="25"/>
      <c r="P1719" s="21"/>
      <c r="Q1719" s="17"/>
      <c r="AJ1719" s="16"/>
      <c r="AK1719" s="23"/>
    </row>
    <row r="1720" spans="14:37" x14ac:dyDescent="0.25">
      <c r="N1720" s="16"/>
      <c r="O1720" s="25"/>
      <c r="P1720" s="21"/>
      <c r="Q1720" s="17"/>
      <c r="AJ1720" s="16"/>
      <c r="AK1720" s="23"/>
    </row>
    <row r="1721" spans="14:37" x14ac:dyDescent="0.25">
      <c r="N1721" s="16"/>
      <c r="O1721" s="25"/>
      <c r="P1721" s="21"/>
      <c r="Q1721" s="17"/>
      <c r="AJ1721" s="16"/>
      <c r="AK1721" s="23"/>
    </row>
    <row r="1722" spans="14:37" x14ac:dyDescent="0.25">
      <c r="N1722" s="16"/>
      <c r="O1722" s="25"/>
      <c r="P1722" s="21"/>
      <c r="Q1722" s="17"/>
      <c r="AJ1722" s="16"/>
      <c r="AK1722" s="23"/>
    </row>
    <row r="1723" spans="14:37" x14ac:dyDescent="0.25">
      <c r="N1723" s="16"/>
      <c r="O1723" s="25"/>
      <c r="P1723" s="21"/>
      <c r="Q1723" s="17"/>
      <c r="AJ1723" s="16"/>
      <c r="AK1723" s="23"/>
    </row>
    <row r="1724" spans="14:37" x14ac:dyDescent="0.25">
      <c r="N1724" s="16"/>
      <c r="O1724" s="25"/>
      <c r="P1724" s="21"/>
      <c r="Q1724" s="17"/>
      <c r="AJ1724" s="16"/>
      <c r="AK1724" s="23"/>
    </row>
    <row r="1725" spans="14:37" x14ac:dyDescent="0.25">
      <c r="N1725" s="16"/>
      <c r="O1725" s="25"/>
      <c r="P1725" s="21"/>
      <c r="Q1725" s="17"/>
      <c r="AJ1725" s="16"/>
      <c r="AK1725" s="23"/>
    </row>
    <row r="1726" spans="14:37" x14ac:dyDescent="0.25">
      <c r="N1726" s="16"/>
      <c r="O1726" s="25"/>
      <c r="P1726" s="21"/>
      <c r="Q1726" s="17"/>
      <c r="AJ1726" s="16"/>
      <c r="AK1726" s="23"/>
    </row>
    <row r="1727" spans="14:37" x14ac:dyDescent="0.25">
      <c r="N1727" s="16"/>
      <c r="O1727" s="25"/>
      <c r="P1727" s="21"/>
      <c r="Q1727" s="17"/>
      <c r="AJ1727" s="16"/>
      <c r="AK1727" s="23"/>
    </row>
    <row r="1728" spans="14:37" x14ac:dyDescent="0.25">
      <c r="N1728" s="16"/>
      <c r="O1728" s="25"/>
      <c r="P1728" s="21"/>
      <c r="Q1728" s="17"/>
      <c r="AJ1728" s="16"/>
      <c r="AK1728" s="23"/>
    </row>
    <row r="1729" spans="14:37" x14ac:dyDescent="0.25">
      <c r="N1729" s="16"/>
      <c r="O1729" s="25"/>
      <c r="P1729" s="21"/>
      <c r="Q1729" s="17"/>
      <c r="AJ1729" s="16"/>
      <c r="AK1729" s="23"/>
    </row>
    <row r="1730" spans="14:37" x14ac:dyDescent="0.25">
      <c r="N1730" s="16"/>
      <c r="O1730" s="25"/>
      <c r="P1730" s="21"/>
      <c r="Q1730" s="17"/>
      <c r="AJ1730" s="16"/>
      <c r="AK1730" s="23"/>
    </row>
    <row r="1731" spans="14:37" x14ac:dyDescent="0.25">
      <c r="N1731" s="16"/>
      <c r="O1731" s="25"/>
      <c r="P1731" s="21"/>
      <c r="Q1731" s="17"/>
      <c r="AJ1731" s="16"/>
      <c r="AK1731" s="23"/>
    </row>
    <row r="1732" spans="14:37" x14ac:dyDescent="0.25">
      <c r="N1732" s="16"/>
      <c r="O1732" s="25"/>
      <c r="P1732" s="21"/>
      <c r="Q1732" s="17"/>
      <c r="AJ1732" s="16"/>
      <c r="AK1732" s="23"/>
    </row>
    <row r="1733" spans="14:37" x14ac:dyDescent="0.25">
      <c r="N1733" s="16"/>
      <c r="O1733" s="25"/>
      <c r="P1733" s="21"/>
      <c r="Q1733" s="17"/>
      <c r="AJ1733" s="16"/>
      <c r="AK1733" s="23"/>
    </row>
    <row r="1734" spans="14:37" x14ac:dyDescent="0.25">
      <c r="N1734" s="16"/>
      <c r="O1734" s="25"/>
      <c r="P1734" s="21"/>
      <c r="Q1734" s="17"/>
      <c r="AJ1734" s="16"/>
      <c r="AK1734" s="23"/>
    </row>
    <row r="1735" spans="14:37" x14ac:dyDescent="0.25">
      <c r="N1735" s="16"/>
      <c r="O1735" s="25"/>
      <c r="P1735" s="21"/>
      <c r="Q1735" s="17"/>
      <c r="AJ1735" s="16"/>
      <c r="AK1735" s="23"/>
    </row>
    <row r="1736" spans="14:37" x14ac:dyDescent="0.25">
      <c r="N1736" s="16"/>
      <c r="O1736" s="25"/>
      <c r="P1736" s="21"/>
      <c r="Q1736" s="17"/>
      <c r="AJ1736" s="16"/>
      <c r="AK1736" s="23"/>
    </row>
    <row r="1737" spans="14:37" x14ac:dyDescent="0.25">
      <c r="N1737" s="16"/>
      <c r="O1737" s="25"/>
      <c r="P1737" s="21"/>
      <c r="Q1737" s="17"/>
      <c r="AJ1737" s="16"/>
      <c r="AK1737" s="23"/>
    </row>
    <row r="1738" spans="14:37" x14ac:dyDescent="0.25">
      <c r="N1738" s="16"/>
      <c r="O1738" s="25"/>
      <c r="P1738" s="21"/>
      <c r="Q1738" s="17"/>
      <c r="AJ1738" s="16"/>
      <c r="AK1738" s="23"/>
    </row>
    <row r="1739" spans="14:37" x14ac:dyDescent="0.25">
      <c r="N1739" s="16"/>
      <c r="O1739" s="25"/>
      <c r="P1739" s="21"/>
      <c r="Q1739" s="17"/>
      <c r="AJ1739" s="16"/>
      <c r="AK1739" s="23"/>
    </row>
    <row r="1740" spans="14:37" x14ac:dyDescent="0.25">
      <c r="N1740" s="16"/>
      <c r="O1740" s="25"/>
      <c r="P1740" s="21"/>
      <c r="Q1740" s="17"/>
      <c r="AJ1740" s="16"/>
      <c r="AK1740" s="23"/>
    </row>
    <row r="1741" spans="14:37" x14ac:dyDescent="0.25">
      <c r="N1741" s="16"/>
      <c r="O1741" s="25"/>
      <c r="P1741" s="21"/>
      <c r="Q1741" s="17"/>
      <c r="AJ1741" s="16"/>
      <c r="AK1741" s="23"/>
    </row>
    <row r="1742" spans="14:37" x14ac:dyDescent="0.25">
      <c r="N1742" s="16"/>
      <c r="O1742" s="25"/>
      <c r="P1742" s="21"/>
      <c r="Q1742" s="17"/>
      <c r="AJ1742" s="16"/>
      <c r="AK1742" s="23"/>
    </row>
    <row r="1743" spans="14:37" x14ac:dyDescent="0.25">
      <c r="N1743" s="16"/>
      <c r="O1743" s="25"/>
      <c r="P1743" s="21"/>
      <c r="Q1743" s="17"/>
      <c r="AJ1743" s="16"/>
      <c r="AK1743" s="23"/>
    </row>
    <row r="1744" spans="14:37" x14ac:dyDescent="0.25">
      <c r="N1744" s="16"/>
      <c r="O1744" s="25"/>
      <c r="P1744" s="21"/>
      <c r="Q1744" s="17"/>
      <c r="AJ1744" s="16"/>
      <c r="AK1744" s="23"/>
    </row>
    <row r="1745" spans="14:37" x14ac:dyDescent="0.25">
      <c r="N1745" s="16"/>
      <c r="O1745" s="25"/>
      <c r="P1745" s="21"/>
      <c r="Q1745" s="17"/>
      <c r="AJ1745" s="16"/>
      <c r="AK1745" s="23"/>
    </row>
    <row r="1746" spans="14:37" x14ac:dyDescent="0.25">
      <c r="N1746" s="16"/>
      <c r="O1746" s="25"/>
      <c r="P1746" s="21"/>
      <c r="Q1746" s="17"/>
      <c r="AJ1746" s="16"/>
      <c r="AK1746" s="23"/>
    </row>
    <row r="1747" spans="14:37" x14ac:dyDescent="0.25">
      <c r="N1747" s="16"/>
      <c r="O1747" s="25"/>
      <c r="P1747" s="21"/>
      <c r="Q1747" s="17"/>
      <c r="AJ1747" s="16"/>
      <c r="AK1747" s="23"/>
    </row>
    <row r="1748" spans="14:37" x14ac:dyDescent="0.25">
      <c r="N1748" s="16"/>
      <c r="O1748" s="25"/>
      <c r="P1748" s="21"/>
      <c r="Q1748" s="17"/>
      <c r="AJ1748" s="16"/>
      <c r="AK1748" s="23"/>
    </row>
    <row r="1749" spans="14:37" x14ac:dyDescent="0.25">
      <c r="N1749" s="16"/>
      <c r="O1749" s="25"/>
      <c r="P1749" s="21"/>
      <c r="Q1749" s="17"/>
      <c r="AJ1749" s="16"/>
      <c r="AK1749" s="23"/>
    </row>
    <row r="1750" spans="14:37" x14ac:dyDescent="0.25">
      <c r="N1750" s="16"/>
      <c r="O1750" s="25"/>
      <c r="P1750" s="21"/>
      <c r="Q1750" s="17"/>
      <c r="AJ1750" s="16"/>
      <c r="AK1750" s="23"/>
    </row>
    <row r="1751" spans="14:37" x14ac:dyDescent="0.25">
      <c r="N1751" s="16"/>
      <c r="O1751" s="25"/>
      <c r="P1751" s="21"/>
      <c r="Q1751" s="17"/>
      <c r="AJ1751" s="16"/>
      <c r="AK1751" s="23"/>
    </row>
    <row r="1752" spans="14:37" x14ac:dyDescent="0.25">
      <c r="N1752" s="16"/>
      <c r="O1752" s="25"/>
      <c r="P1752" s="21"/>
      <c r="Q1752" s="17"/>
      <c r="AJ1752" s="16"/>
      <c r="AK1752" s="23"/>
    </row>
    <row r="1753" spans="14:37" x14ac:dyDescent="0.25">
      <c r="N1753" s="16"/>
      <c r="O1753" s="25"/>
      <c r="P1753" s="21"/>
      <c r="Q1753" s="17"/>
      <c r="AJ1753" s="16"/>
      <c r="AK1753" s="23"/>
    </row>
    <row r="1754" spans="14:37" x14ac:dyDescent="0.25">
      <c r="N1754" s="16"/>
      <c r="O1754" s="25"/>
      <c r="P1754" s="21"/>
      <c r="Q1754" s="17"/>
      <c r="AJ1754" s="16"/>
      <c r="AK1754" s="23"/>
    </row>
    <row r="1755" spans="14:37" x14ac:dyDescent="0.25">
      <c r="N1755" s="16"/>
      <c r="O1755" s="25"/>
      <c r="P1755" s="21"/>
      <c r="Q1755" s="17"/>
      <c r="AJ1755" s="16"/>
      <c r="AK1755" s="23"/>
    </row>
    <row r="1756" spans="14:37" x14ac:dyDescent="0.25">
      <c r="N1756" s="16"/>
      <c r="O1756" s="25"/>
      <c r="P1756" s="21"/>
      <c r="Q1756" s="17"/>
      <c r="AJ1756" s="16"/>
      <c r="AK1756" s="23"/>
    </row>
    <row r="1757" spans="14:37" x14ac:dyDescent="0.25">
      <c r="N1757" s="16"/>
      <c r="O1757" s="25"/>
      <c r="P1757" s="21"/>
      <c r="Q1757" s="17"/>
      <c r="AJ1757" s="16"/>
      <c r="AK1757" s="23"/>
    </row>
    <row r="1758" spans="14:37" x14ac:dyDescent="0.25">
      <c r="N1758" s="16"/>
      <c r="O1758" s="25"/>
      <c r="P1758" s="21"/>
      <c r="Q1758" s="17"/>
      <c r="AJ1758" s="16"/>
      <c r="AK1758" s="23"/>
    </row>
    <row r="1759" spans="14:37" x14ac:dyDescent="0.25">
      <c r="N1759" s="16"/>
      <c r="O1759" s="25"/>
      <c r="P1759" s="21"/>
      <c r="Q1759" s="17"/>
      <c r="AJ1759" s="16"/>
      <c r="AK1759" s="23"/>
    </row>
    <row r="1760" spans="14:37" x14ac:dyDescent="0.25">
      <c r="N1760" s="16"/>
      <c r="O1760" s="25"/>
      <c r="P1760" s="21"/>
      <c r="Q1760" s="17"/>
      <c r="AJ1760" s="16"/>
      <c r="AK1760" s="23"/>
    </row>
    <row r="1761" spans="14:37" x14ac:dyDescent="0.25">
      <c r="N1761" s="16"/>
      <c r="O1761" s="25"/>
      <c r="P1761" s="21"/>
      <c r="Q1761" s="17"/>
      <c r="AJ1761" s="16"/>
      <c r="AK1761" s="23"/>
    </row>
    <row r="1762" spans="14:37" x14ac:dyDescent="0.25">
      <c r="N1762" s="16"/>
      <c r="O1762" s="25"/>
      <c r="P1762" s="21"/>
      <c r="Q1762" s="17"/>
      <c r="AJ1762" s="16"/>
      <c r="AK1762" s="23"/>
    </row>
    <row r="1763" spans="14:37" x14ac:dyDescent="0.25">
      <c r="N1763" s="16"/>
      <c r="O1763" s="25"/>
      <c r="P1763" s="21"/>
      <c r="Q1763" s="17"/>
      <c r="AJ1763" s="16"/>
      <c r="AK1763" s="23"/>
    </row>
    <row r="1764" spans="14:37" x14ac:dyDescent="0.25">
      <c r="N1764" s="16"/>
      <c r="O1764" s="25"/>
      <c r="P1764" s="21"/>
      <c r="Q1764" s="17"/>
      <c r="AJ1764" s="16"/>
      <c r="AK1764" s="23"/>
    </row>
    <row r="1765" spans="14:37" x14ac:dyDescent="0.25">
      <c r="N1765" s="16"/>
      <c r="O1765" s="25"/>
      <c r="P1765" s="21"/>
      <c r="Q1765" s="17"/>
      <c r="AJ1765" s="16"/>
      <c r="AK1765" s="23"/>
    </row>
    <row r="1766" spans="14:37" x14ac:dyDescent="0.25">
      <c r="N1766" s="16"/>
      <c r="O1766" s="25"/>
      <c r="P1766" s="21"/>
      <c r="Q1766" s="17"/>
      <c r="AJ1766" s="16"/>
      <c r="AK1766" s="23"/>
    </row>
    <row r="1767" spans="14:37" x14ac:dyDescent="0.25">
      <c r="N1767" s="16"/>
      <c r="O1767" s="25"/>
      <c r="P1767" s="21"/>
      <c r="Q1767" s="17"/>
      <c r="AJ1767" s="16"/>
      <c r="AK1767" s="23"/>
    </row>
    <row r="1768" spans="14:37" x14ac:dyDescent="0.25">
      <c r="N1768" s="16"/>
      <c r="O1768" s="25"/>
      <c r="P1768" s="21"/>
      <c r="Q1768" s="17"/>
      <c r="AJ1768" s="16"/>
      <c r="AK1768" s="23"/>
    </row>
    <row r="1769" spans="14:37" x14ac:dyDescent="0.25">
      <c r="N1769" s="16"/>
      <c r="O1769" s="25"/>
      <c r="P1769" s="21"/>
      <c r="Q1769" s="17"/>
      <c r="AJ1769" s="16"/>
      <c r="AK1769" s="23"/>
    </row>
    <row r="1770" spans="14:37" x14ac:dyDescent="0.25">
      <c r="N1770" s="16"/>
      <c r="O1770" s="25"/>
      <c r="P1770" s="21"/>
      <c r="Q1770" s="17"/>
      <c r="AJ1770" s="16"/>
      <c r="AK1770" s="23"/>
    </row>
    <row r="1771" spans="14:37" x14ac:dyDescent="0.25">
      <c r="N1771" s="16"/>
      <c r="O1771" s="25"/>
      <c r="P1771" s="21"/>
      <c r="Q1771" s="17"/>
      <c r="AJ1771" s="16"/>
      <c r="AK1771" s="23"/>
    </row>
    <row r="1772" spans="14:37" x14ac:dyDescent="0.25">
      <c r="N1772" s="16"/>
      <c r="O1772" s="25"/>
      <c r="P1772" s="21"/>
      <c r="Q1772" s="17"/>
      <c r="AJ1772" s="16"/>
      <c r="AK1772" s="23"/>
    </row>
    <row r="1773" spans="14:37" x14ac:dyDescent="0.25">
      <c r="N1773" s="16"/>
      <c r="O1773" s="25"/>
      <c r="P1773" s="21"/>
      <c r="Q1773" s="17"/>
      <c r="AJ1773" s="16"/>
      <c r="AK1773" s="23"/>
    </row>
    <row r="1774" spans="14:37" x14ac:dyDescent="0.25">
      <c r="N1774" s="16"/>
      <c r="O1774" s="25"/>
      <c r="P1774" s="21"/>
      <c r="Q1774" s="17"/>
      <c r="AJ1774" s="16"/>
      <c r="AK1774" s="23"/>
    </row>
    <row r="1775" spans="14:37" x14ac:dyDescent="0.25">
      <c r="N1775" s="16"/>
      <c r="O1775" s="25"/>
      <c r="P1775" s="21"/>
      <c r="Q1775" s="17"/>
      <c r="AJ1775" s="16"/>
      <c r="AK1775" s="23"/>
    </row>
    <row r="1776" spans="14:37" x14ac:dyDescent="0.25">
      <c r="N1776" s="16"/>
      <c r="O1776" s="25"/>
      <c r="P1776" s="21"/>
      <c r="Q1776" s="17"/>
      <c r="AJ1776" s="16"/>
      <c r="AK1776" s="23"/>
    </row>
    <row r="1777" spans="14:37" x14ac:dyDescent="0.25">
      <c r="N1777" s="16"/>
      <c r="O1777" s="25"/>
      <c r="P1777" s="21"/>
      <c r="Q1777" s="17"/>
      <c r="AJ1777" s="16"/>
      <c r="AK1777" s="23"/>
    </row>
    <row r="1778" spans="14:37" x14ac:dyDescent="0.25">
      <c r="N1778" s="16"/>
      <c r="O1778" s="25"/>
      <c r="P1778" s="21"/>
      <c r="Q1778" s="17"/>
      <c r="AJ1778" s="16"/>
      <c r="AK1778" s="23"/>
    </row>
    <row r="1779" spans="14:37" x14ac:dyDescent="0.25">
      <c r="N1779" s="16"/>
      <c r="O1779" s="25"/>
      <c r="P1779" s="21"/>
      <c r="Q1779" s="17"/>
      <c r="AJ1779" s="16"/>
      <c r="AK1779" s="23"/>
    </row>
    <row r="1780" spans="14:37" x14ac:dyDescent="0.25">
      <c r="N1780" s="16"/>
      <c r="O1780" s="25"/>
      <c r="P1780" s="21"/>
      <c r="Q1780" s="17"/>
      <c r="AJ1780" s="16"/>
      <c r="AK1780" s="23"/>
    </row>
    <row r="1781" spans="14:37" x14ac:dyDescent="0.25">
      <c r="N1781" s="16"/>
      <c r="O1781" s="25"/>
      <c r="P1781" s="21"/>
      <c r="Q1781" s="17"/>
      <c r="AJ1781" s="16"/>
      <c r="AK1781" s="23"/>
    </row>
    <row r="1782" spans="14:37" x14ac:dyDescent="0.25">
      <c r="N1782" s="16"/>
      <c r="O1782" s="25"/>
      <c r="P1782" s="21"/>
      <c r="Q1782" s="17"/>
      <c r="AJ1782" s="16"/>
      <c r="AK1782" s="23"/>
    </row>
    <row r="1783" spans="14:37" x14ac:dyDescent="0.25">
      <c r="N1783" s="16"/>
      <c r="O1783" s="25"/>
      <c r="P1783" s="21"/>
      <c r="Q1783" s="17"/>
      <c r="AJ1783" s="16"/>
      <c r="AK1783" s="23"/>
    </row>
    <row r="1784" spans="14:37" x14ac:dyDescent="0.25">
      <c r="N1784" s="16"/>
      <c r="O1784" s="25"/>
      <c r="P1784" s="21"/>
      <c r="Q1784" s="17"/>
      <c r="AJ1784" s="16"/>
      <c r="AK1784" s="23"/>
    </row>
    <row r="1785" spans="14:37" x14ac:dyDescent="0.25">
      <c r="N1785" s="16"/>
      <c r="O1785" s="25"/>
      <c r="P1785" s="21"/>
      <c r="Q1785" s="17"/>
      <c r="AJ1785" s="16"/>
      <c r="AK1785" s="23"/>
    </row>
    <row r="1786" spans="14:37" x14ac:dyDescent="0.25">
      <c r="N1786" s="16"/>
      <c r="O1786" s="25"/>
      <c r="P1786" s="21"/>
      <c r="Q1786" s="17"/>
      <c r="AJ1786" s="16"/>
      <c r="AK1786" s="23"/>
    </row>
    <row r="1787" spans="14:37" x14ac:dyDescent="0.25">
      <c r="N1787" s="16"/>
      <c r="O1787" s="25"/>
      <c r="P1787" s="21"/>
      <c r="Q1787" s="17"/>
      <c r="AJ1787" s="16"/>
      <c r="AK1787" s="23"/>
    </row>
    <row r="1788" spans="14:37" x14ac:dyDescent="0.25">
      <c r="N1788" s="16"/>
      <c r="O1788" s="25"/>
      <c r="P1788" s="21"/>
      <c r="Q1788" s="17"/>
      <c r="AJ1788" s="16"/>
      <c r="AK1788" s="23"/>
    </row>
    <row r="1789" spans="14:37" x14ac:dyDescent="0.25">
      <c r="N1789" s="16"/>
      <c r="O1789" s="25"/>
      <c r="P1789" s="21"/>
      <c r="Q1789" s="17"/>
      <c r="AJ1789" s="16"/>
      <c r="AK1789" s="23"/>
    </row>
    <row r="1790" spans="14:37" x14ac:dyDescent="0.25">
      <c r="N1790" s="16"/>
      <c r="O1790" s="25"/>
      <c r="P1790" s="21"/>
      <c r="Q1790" s="17"/>
      <c r="AJ1790" s="16"/>
      <c r="AK1790" s="23"/>
    </row>
    <row r="1791" spans="14:37" x14ac:dyDescent="0.25">
      <c r="N1791" s="16"/>
      <c r="O1791" s="25"/>
      <c r="P1791" s="21"/>
      <c r="Q1791" s="17"/>
      <c r="AJ1791" s="16"/>
      <c r="AK1791" s="23"/>
    </row>
    <row r="1792" spans="14:37" x14ac:dyDescent="0.25">
      <c r="N1792" s="16"/>
      <c r="O1792" s="25"/>
      <c r="P1792" s="21"/>
      <c r="Q1792" s="17"/>
      <c r="AJ1792" s="16"/>
      <c r="AK1792" s="23"/>
    </row>
    <row r="1793" spans="14:37" x14ac:dyDescent="0.25">
      <c r="N1793" s="16"/>
      <c r="O1793" s="25"/>
      <c r="P1793" s="21"/>
      <c r="Q1793" s="17"/>
      <c r="AJ1793" s="16"/>
      <c r="AK1793" s="23"/>
    </row>
    <row r="1794" spans="14:37" x14ac:dyDescent="0.25">
      <c r="N1794" s="16"/>
      <c r="O1794" s="25"/>
      <c r="P1794" s="21"/>
      <c r="Q1794" s="17"/>
      <c r="AJ1794" s="16"/>
      <c r="AK1794" s="23"/>
    </row>
    <row r="1795" spans="14:37" x14ac:dyDescent="0.25">
      <c r="N1795" s="16"/>
      <c r="O1795" s="25"/>
      <c r="P1795" s="21"/>
      <c r="Q1795" s="17"/>
      <c r="AJ1795" s="16"/>
      <c r="AK1795" s="23"/>
    </row>
    <row r="1796" spans="14:37" x14ac:dyDescent="0.25">
      <c r="N1796" s="16"/>
      <c r="O1796" s="25"/>
      <c r="P1796" s="21"/>
      <c r="Q1796" s="17"/>
      <c r="AJ1796" s="16"/>
      <c r="AK1796" s="23"/>
    </row>
    <row r="1797" spans="14:37" x14ac:dyDescent="0.25">
      <c r="N1797" s="16"/>
      <c r="O1797" s="25"/>
      <c r="P1797" s="21"/>
      <c r="Q1797" s="17"/>
      <c r="AJ1797" s="16"/>
      <c r="AK1797" s="23"/>
    </row>
    <row r="1798" spans="14:37" x14ac:dyDescent="0.25">
      <c r="N1798" s="16"/>
      <c r="O1798" s="25"/>
      <c r="P1798" s="21"/>
      <c r="Q1798" s="17"/>
      <c r="AJ1798" s="16"/>
      <c r="AK1798" s="23"/>
    </row>
    <row r="1799" spans="14:37" x14ac:dyDescent="0.25">
      <c r="N1799" s="16"/>
      <c r="O1799" s="25"/>
      <c r="P1799" s="21"/>
      <c r="Q1799" s="17"/>
      <c r="AJ1799" s="16"/>
      <c r="AK1799" s="23"/>
    </row>
    <row r="1800" spans="14:37" x14ac:dyDescent="0.25">
      <c r="N1800" s="16"/>
      <c r="O1800" s="25"/>
      <c r="P1800" s="21"/>
      <c r="Q1800" s="17"/>
      <c r="AJ1800" s="16"/>
      <c r="AK1800" s="23"/>
    </row>
    <row r="1801" spans="14:37" x14ac:dyDescent="0.25">
      <c r="N1801" s="16"/>
      <c r="O1801" s="25"/>
      <c r="P1801" s="21"/>
      <c r="Q1801" s="17"/>
      <c r="AJ1801" s="16"/>
      <c r="AK1801" s="23"/>
    </row>
    <row r="1802" spans="14:37" x14ac:dyDescent="0.25">
      <c r="N1802" s="16"/>
      <c r="O1802" s="25"/>
      <c r="P1802" s="21"/>
      <c r="Q1802" s="17"/>
      <c r="AJ1802" s="16"/>
      <c r="AK1802" s="23"/>
    </row>
    <row r="1803" spans="14:37" x14ac:dyDescent="0.25">
      <c r="N1803" s="16"/>
      <c r="O1803" s="25"/>
      <c r="P1803" s="21"/>
      <c r="Q1803" s="17"/>
      <c r="AJ1803" s="16"/>
      <c r="AK1803" s="23"/>
    </row>
    <row r="1804" spans="14:37" x14ac:dyDescent="0.25">
      <c r="N1804" s="16"/>
      <c r="O1804" s="25"/>
      <c r="P1804" s="21"/>
      <c r="Q1804" s="17"/>
      <c r="AJ1804" s="16"/>
      <c r="AK1804" s="23"/>
    </row>
    <row r="1805" spans="14:37" x14ac:dyDescent="0.25">
      <c r="N1805" s="16"/>
      <c r="O1805" s="25"/>
      <c r="P1805" s="21"/>
      <c r="Q1805" s="17"/>
      <c r="AJ1805" s="16"/>
      <c r="AK1805" s="23"/>
    </row>
    <row r="1806" spans="14:37" x14ac:dyDescent="0.25">
      <c r="N1806" s="16"/>
      <c r="O1806" s="25"/>
      <c r="P1806" s="21"/>
      <c r="Q1806" s="17"/>
      <c r="AJ1806" s="16"/>
      <c r="AK1806" s="23"/>
    </row>
    <row r="1807" spans="14:37" x14ac:dyDescent="0.25">
      <c r="N1807" s="16"/>
      <c r="O1807" s="25"/>
      <c r="P1807" s="21"/>
      <c r="Q1807" s="17"/>
      <c r="AJ1807" s="16"/>
      <c r="AK1807" s="23"/>
    </row>
    <row r="1808" spans="14:37" x14ac:dyDescent="0.25">
      <c r="N1808" s="16"/>
      <c r="O1808" s="25"/>
      <c r="P1808" s="21"/>
      <c r="Q1808" s="17"/>
      <c r="AJ1808" s="16"/>
      <c r="AK1808" s="23"/>
    </row>
    <row r="1809" spans="14:37" x14ac:dyDescent="0.25">
      <c r="N1809" s="16"/>
      <c r="O1809" s="25"/>
      <c r="P1809" s="21"/>
      <c r="Q1809" s="17"/>
      <c r="AJ1809" s="16"/>
      <c r="AK1809" s="23"/>
    </row>
    <row r="1810" spans="14:37" x14ac:dyDescent="0.25">
      <c r="N1810" s="16"/>
      <c r="O1810" s="25"/>
      <c r="P1810" s="21"/>
      <c r="Q1810" s="17"/>
      <c r="AJ1810" s="16"/>
      <c r="AK1810" s="23"/>
    </row>
    <row r="1811" spans="14:37" x14ac:dyDescent="0.25">
      <c r="N1811" s="16"/>
      <c r="O1811" s="25"/>
      <c r="P1811" s="21"/>
      <c r="Q1811" s="17"/>
      <c r="AJ1811" s="16"/>
      <c r="AK1811" s="23"/>
    </row>
    <row r="1812" spans="14:37" x14ac:dyDescent="0.25">
      <c r="N1812" s="16"/>
      <c r="O1812" s="25"/>
      <c r="P1812" s="21"/>
      <c r="Q1812" s="17"/>
      <c r="AJ1812" s="16"/>
      <c r="AK1812" s="23"/>
    </row>
    <row r="1813" spans="14:37" x14ac:dyDescent="0.25">
      <c r="N1813" s="16"/>
      <c r="O1813" s="25"/>
      <c r="P1813" s="21"/>
      <c r="Q1813" s="17"/>
      <c r="AJ1813" s="16"/>
      <c r="AK1813" s="23"/>
    </row>
    <row r="1814" spans="14:37" x14ac:dyDescent="0.25">
      <c r="N1814" s="16"/>
      <c r="O1814" s="25"/>
      <c r="P1814" s="21"/>
      <c r="Q1814" s="17"/>
      <c r="AJ1814" s="16"/>
      <c r="AK1814" s="23"/>
    </row>
    <row r="1815" spans="14:37" x14ac:dyDescent="0.25">
      <c r="N1815" s="16"/>
      <c r="O1815" s="25"/>
      <c r="P1815" s="21"/>
      <c r="Q1815" s="17"/>
      <c r="AJ1815" s="16"/>
      <c r="AK1815" s="23"/>
    </row>
    <row r="1816" spans="14:37" x14ac:dyDescent="0.25">
      <c r="N1816" s="16"/>
      <c r="O1816" s="25"/>
      <c r="P1816" s="21"/>
      <c r="Q1816" s="17"/>
      <c r="AJ1816" s="16"/>
      <c r="AK1816" s="23"/>
    </row>
    <row r="1817" spans="14:37" x14ac:dyDescent="0.25">
      <c r="N1817" s="16"/>
      <c r="O1817" s="25"/>
      <c r="P1817" s="21"/>
      <c r="Q1817" s="17"/>
      <c r="AJ1817" s="16"/>
      <c r="AK1817" s="23"/>
    </row>
    <row r="1818" spans="14:37" x14ac:dyDescent="0.25">
      <c r="N1818" s="16"/>
      <c r="O1818" s="25"/>
      <c r="P1818" s="21"/>
      <c r="Q1818" s="17"/>
      <c r="AJ1818" s="16"/>
      <c r="AK1818" s="23"/>
    </row>
    <row r="1819" spans="14:37" x14ac:dyDescent="0.25">
      <c r="N1819" s="16"/>
      <c r="O1819" s="25"/>
      <c r="P1819" s="21"/>
      <c r="Q1819" s="17"/>
      <c r="AJ1819" s="16"/>
      <c r="AK1819" s="23"/>
    </row>
    <row r="1820" spans="14:37" x14ac:dyDescent="0.25">
      <c r="N1820" s="16"/>
      <c r="O1820" s="25"/>
      <c r="P1820" s="21"/>
      <c r="Q1820" s="17"/>
      <c r="AJ1820" s="16"/>
      <c r="AK1820" s="23"/>
    </row>
    <row r="1821" spans="14:37" x14ac:dyDescent="0.25">
      <c r="N1821" s="16"/>
      <c r="O1821" s="25"/>
      <c r="P1821" s="21"/>
      <c r="Q1821" s="17"/>
      <c r="AJ1821" s="16"/>
      <c r="AK1821" s="23"/>
    </row>
    <row r="1822" spans="14:37" x14ac:dyDescent="0.25">
      <c r="N1822" s="16"/>
      <c r="O1822" s="25"/>
      <c r="P1822" s="21"/>
      <c r="Q1822" s="17"/>
      <c r="AJ1822" s="16"/>
      <c r="AK1822" s="23"/>
    </row>
    <row r="1823" spans="14:37" x14ac:dyDescent="0.25">
      <c r="N1823" s="16"/>
      <c r="O1823" s="25"/>
      <c r="P1823" s="21"/>
      <c r="Q1823" s="17"/>
      <c r="AJ1823" s="16"/>
      <c r="AK1823" s="23"/>
    </row>
    <row r="1824" spans="14:37" x14ac:dyDescent="0.25">
      <c r="N1824" s="16"/>
      <c r="O1824" s="25"/>
      <c r="P1824" s="21"/>
      <c r="Q1824" s="17"/>
      <c r="AJ1824" s="16"/>
      <c r="AK1824" s="23"/>
    </row>
    <row r="1825" spans="14:37" x14ac:dyDescent="0.25">
      <c r="N1825" s="16"/>
      <c r="O1825" s="25"/>
      <c r="P1825" s="21"/>
      <c r="Q1825" s="17"/>
      <c r="AJ1825" s="16"/>
      <c r="AK1825" s="23"/>
    </row>
    <row r="1826" spans="14:37" x14ac:dyDescent="0.25">
      <c r="N1826" s="16"/>
      <c r="O1826" s="25"/>
      <c r="P1826" s="21"/>
      <c r="Q1826" s="17"/>
      <c r="AJ1826" s="16"/>
      <c r="AK1826" s="23"/>
    </row>
    <row r="1827" spans="14:37" x14ac:dyDescent="0.25">
      <c r="N1827" s="16"/>
      <c r="O1827" s="25"/>
      <c r="P1827" s="21"/>
      <c r="Q1827" s="17"/>
      <c r="AJ1827" s="16"/>
      <c r="AK1827" s="23"/>
    </row>
    <row r="1828" spans="14:37" x14ac:dyDescent="0.25">
      <c r="N1828" s="16"/>
      <c r="O1828" s="25"/>
      <c r="P1828" s="21"/>
      <c r="Q1828" s="17"/>
      <c r="AJ1828" s="16"/>
      <c r="AK1828" s="23"/>
    </row>
    <row r="1829" spans="14:37" x14ac:dyDescent="0.25">
      <c r="N1829" s="16"/>
      <c r="O1829" s="25"/>
      <c r="P1829" s="21"/>
      <c r="Q1829" s="17"/>
      <c r="AJ1829" s="16"/>
      <c r="AK1829" s="23"/>
    </row>
    <row r="1830" spans="14:37" x14ac:dyDescent="0.25">
      <c r="N1830" s="16"/>
      <c r="O1830" s="25"/>
      <c r="P1830" s="21"/>
      <c r="Q1830" s="17"/>
      <c r="AJ1830" s="16"/>
      <c r="AK1830" s="23"/>
    </row>
    <row r="1831" spans="14:37" x14ac:dyDescent="0.25">
      <c r="N1831" s="16"/>
      <c r="O1831" s="25"/>
      <c r="P1831" s="21"/>
      <c r="Q1831" s="17"/>
      <c r="AJ1831" s="16"/>
      <c r="AK1831" s="23"/>
    </row>
    <row r="1832" spans="14:37" x14ac:dyDescent="0.25">
      <c r="N1832" s="16"/>
      <c r="O1832" s="25"/>
      <c r="P1832" s="21"/>
      <c r="Q1832" s="17"/>
      <c r="AJ1832" s="16"/>
      <c r="AK1832" s="23"/>
    </row>
    <row r="1833" spans="14:37" x14ac:dyDescent="0.25">
      <c r="N1833" s="16"/>
      <c r="O1833" s="25"/>
      <c r="P1833" s="21"/>
      <c r="Q1833" s="17"/>
      <c r="AJ1833" s="16"/>
      <c r="AK1833" s="23"/>
    </row>
    <row r="1834" spans="14:37" x14ac:dyDescent="0.25">
      <c r="N1834" s="16"/>
      <c r="O1834" s="25"/>
      <c r="P1834" s="21"/>
      <c r="Q1834" s="17"/>
      <c r="AJ1834" s="16"/>
      <c r="AK1834" s="23"/>
    </row>
    <row r="1835" spans="14:37" x14ac:dyDescent="0.25">
      <c r="N1835" s="16"/>
      <c r="O1835" s="25"/>
      <c r="P1835" s="21"/>
      <c r="Q1835" s="17"/>
      <c r="AJ1835" s="16"/>
      <c r="AK1835" s="23"/>
    </row>
    <row r="1836" spans="14:37" x14ac:dyDescent="0.25">
      <c r="N1836" s="16"/>
      <c r="O1836" s="25"/>
      <c r="P1836" s="21"/>
      <c r="Q1836" s="17"/>
      <c r="AJ1836" s="16"/>
      <c r="AK1836" s="23"/>
    </row>
    <row r="1837" spans="14:37" x14ac:dyDescent="0.25">
      <c r="N1837" s="16"/>
      <c r="O1837" s="25"/>
      <c r="P1837" s="21"/>
      <c r="Q1837" s="17"/>
      <c r="AJ1837" s="16"/>
      <c r="AK1837" s="23"/>
    </row>
    <row r="1838" spans="14:37" x14ac:dyDescent="0.25">
      <c r="N1838" s="16"/>
      <c r="O1838" s="25"/>
      <c r="P1838" s="21"/>
      <c r="Q1838" s="17"/>
      <c r="AJ1838" s="16"/>
      <c r="AK1838" s="23"/>
    </row>
    <row r="1839" spans="14:37" x14ac:dyDescent="0.25">
      <c r="N1839" s="16"/>
      <c r="O1839" s="25"/>
      <c r="P1839" s="21"/>
      <c r="Q1839" s="17"/>
      <c r="AJ1839" s="16"/>
      <c r="AK1839" s="23"/>
    </row>
    <row r="1840" spans="14:37" x14ac:dyDescent="0.25">
      <c r="N1840" s="16"/>
      <c r="O1840" s="25"/>
      <c r="P1840" s="21"/>
      <c r="Q1840" s="17"/>
      <c r="AJ1840" s="16"/>
      <c r="AK1840" s="23"/>
    </row>
    <row r="1841" spans="14:37" x14ac:dyDescent="0.25">
      <c r="N1841" s="16"/>
      <c r="O1841" s="25"/>
      <c r="P1841" s="21"/>
      <c r="Q1841" s="17"/>
      <c r="AJ1841" s="16"/>
      <c r="AK1841" s="23"/>
    </row>
    <row r="1842" spans="14:37" x14ac:dyDescent="0.25">
      <c r="N1842" s="16"/>
      <c r="O1842" s="25"/>
      <c r="P1842" s="21"/>
      <c r="Q1842" s="17"/>
      <c r="AJ1842" s="16"/>
      <c r="AK1842" s="23"/>
    </row>
    <row r="1843" spans="14:37" x14ac:dyDescent="0.25">
      <c r="N1843" s="16"/>
      <c r="O1843" s="25"/>
      <c r="P1843" s="21"/>
      <c r="Q1843" s="17"/>
      <c r="AJ1843" s="16"/>
      <c r="AK1843" s="23"/>
    </row>
    <row r="1844" spans="14:37" x14ac:dyDescent="0.25">
      <c r="N1844" s="16"/>
      <c r="O1844" s="25"/>
      <c r="P1844" s="21"/>
      <c r="Q1844" s="17"/>
      <c r="AJ1844" s="16"/>
      <c r="AK1844" s="23"/>
    </row>
    <row r="1845" spans="14:37" x14ac:dyDescent="0.25">
      <c r="N1845" s="16"/>
      <c r="O1845" s="25"/>
      <c r="P1845" s="21"/>
      <c r="Q1845" s="17"/>
      <c r="AJ1845" s="16"/>
      <c r="AK1845" s="23"/>
    </row>
    <row r="1846" spans="14:37" x14ac:dyDescent="0.25">
      <c r="N1846" s="16"/>
      <c r="O1846" s="25"/>
      <c r="P1846" s="21"/>
      <c r="Q1846" s="17"/>
      <c r="AJ1846" s="16"/>
      <c r="AK1846" s="23"/>
    </row>
    <row r="1847" spans="14:37" x14ac:dyDescent="0.25">
      <c r="N1847" s="16"/>
      <c r="O1847" s="25"/>
      <c r="P1847" s="21"/>
      <c r="Q1847" s="17"/>
      <c r="AJ1847" s="16"/>
      <c r="AK1847" s="23"/>
    </row>
    <row r="1848" spans="14:37" x14ac:dyDescent="0.25">
      <c r="N1848" s="16"/>
      <c r="O1848" s="25"/>
      <c r="P1848" s="21"/>
      <c r="Q1848" s="17"/>
      <c r="AJ1848" s="16"/>
      <c r="AK1848" s="23"/>
    </row>
    <row r="1849" spans="14:37" x14ac:dyDescent="0.25">
      <c r="N1849" s="16"/>
      <c r="O1849" s="25"/>
      <c r="P1849" s="21"/>
      <c r="Q1849" s="17"/>
      <c r="AJ1849" s="16"/>
      <c r="AK1849" s="23"/>
    </row>
    <row r="1850" spans="14:37" x14ac:dyDescent="0.25">
      <c r="N1850" s="16"/>
      <c r="O1850" s="25"/>
      <c r="P1850" s="21"/>
      <c r="Q1850" s="17"/>
      <c r="AJ1850" s="16"/>
      <c r="AK1850" s="23"/>
    </row>
    <row r="1851" spans="14:37" x14ac:dyDescent="0.25">
      <c r="N1851" s="16"/>
      <c r="O1851" s="25"/>
      <c r="P1851" s="21"/>
      <c r="Q1851" s="17"/>
      <c r="AJ1851" s="16"/>
      <c r="AK1851" s="23"/>
    </row>
    <row r="1852" spans="14:37" x14ac:dyDescent="0.25">
      <c r="N1852" s="16"/>
      <c r="O1852" s="25"/>
      <c r="P1852" s="21"/>
      <c r="Q1852" s="17"/>
      <c r="AJ1852" s="16"/>
      <c r="AK1852" s="23"/>
    </row>
    <row r="1853" spans="14:37" x14ac:dyDescent="0.25">
      <c r="N1853" s="16"/>
      <c r="O1853" s="25"/>
      <c r="P1853" s="21"/>
      <c r="Q1853" s="17"/>
      <c r="AJ1853" s="16"/>
      <c r="AK1853" s="23"/>
    </row>
    <row r="1854" spans="14:37" x14ac:dyDescent="0.25">
      <c r="N1854" s="16"/>
      <c r="O1854" s="25"/>
      <c r="P1854" s="21"/>
      <c r="Q1854" s="17"/>
      <c r="AJ1854" s="16"/>
      <c r="AK1854" s="23"/>
    </row>
    <row r="1855" spans="14:37" x14ac:dyDescent="0.25">
      <c r="N1855" s="16"/>
      <c r="O1855" s="25"/>
      <c r="P1855" s="21"/>
      <c r="Q1855" s="17"/>
      <c r="AJ1855" s="16"/>
      <c r="AK1855" s="23"/>
    </row>
    <row r="1856" spans="14:37" x14ac:dyDescent="0.25">
      <c r="N1856" s="16"/>
      <c r="O1856" s="25"/>
      <c r="P1856" s="21"/>
      <c r="Q1856" s="17"/>
      <c r="AJ1856" s="16"/>
      <c r="AK1856" s="23"/>
    </row>
    <row r="1857" spans="14:37" x14ac:dyDescent="0.25">
      <c r="N1857" s="16"/>
      <c r="O1857" s="25"/>
      <c r="P1857" s="21"/>
      <c r="Q1857" s="17"/>
      <c r="AJ1857" s="16"/>
      <c r="AK1857" s="23"/>
    </row>
    <row r="1858" spans="14:37" x14ac:dyDescent="0.25">
      <c r="N1858" s="16"/>
      <c r="O1858" s="25"/>
      <c r="P1858" s="21"/>
      <c r="Q1858" s="17"/>
      <c r="AJ1858" s="16"/>
      <c r="AK1858" s="23"/>
    </row>
    <row r="1859" spans="14:37" x14ac:dyDescent="0.25">
      <c r="N1859" s="16"/>
      <c r="O1859" s="25"/>
      <c r="P1859" s="21"/>
      <c r="Q1859" s="17"/>
      <c r="AJ1859" s="16"/>
      <c r="AK1859" s="23"/>
    </row>
    <row r="1860" spans="14:37" x14ac:dyDescent="0.25">
      <c r="N1860" s="16"/>
      <c r="O1860" s="25"/>
      <c r="P1860" s="21"/>
      <c r="Q1860" s="17"/>
      <c r="AJ1860" s="16"/>
      <c r="AK1860" s="23"/>
    </row>
    <row r="1861" spans="14:37" x14ac:dyDescent="0.25">
      <c r="N1861" s="16"/>
      <c r="O1861" s="25"/>
      <c r="P1861" s="21"/>
      <c r="Q1861" s="17"/>
      <c r="AJ1861" s="16"/>
      <c r="AK1861" s="23"/>
    </row>
    <row r="1862" spans="14:37" x14ac:dyDescent="0.25">
      <c r="N1862" s="16"/>
      <c r="O1862" s="25"/>
      <c r="P1862" s="21"/>
      <c r="Q1862" s="17"/>
      <c r="AJ1862" s="16"/>
      <c r="AK1862" s="23"/>
    </row>
    <row r="1863" spans="14:37" x14ac:dyDescent="0.25">
      <c r="N1863" s="16"/>
      <c r="O1863" s="25"/>
      <c r="P1863" s="21"/>
      <c r="Q1863" s="17"/>
      <c r="AJ1863" s="16"/>
      <c r="AK1863" s="23"/>
    </row>
    <row r="1864" spans="14:37" x14ac:dyDescent="0.25">
      <c r="N1864" s="16"/>
      <c r="O1864" s="25"/>
      <c r="P1864" s="21"/>
      <c r="Q1864" s="17"/>
      <c r="AJ1864" s="16"/>
      <c r="AK1864" s="23"/>
    </row>
    <row r="1865" spans="14:37" x14ac:dyDescent="0.25">
      <c r="N1865" s="16"/>
      <c r="O1865" s="25"/>
      <c r="P1865" s="21"/>
      <c r="Q1865" s="17"/>
      <c r="AJ1865" s="16"/>
      <c r="AK1865" s="23"/>
    </row>
    <row r="1866" spans="14:37" x14ac:dyDescent="0.25">
      <c r="N1866" s="16"/>
      <c r="O1866" s="25"/>
      <c r="P1866" s="21"/>
      <c r="Q1866" s="17"/>
      <c r="AJ1866" s="16"/>
      <c r="AK1866" s="23"/>
    </row>
    <row r="1867" spans="14:37" x14ac:dyDescent="0.25">
      <c r="N1867" s="16"/>
      <c r="O1867" s="25"/>
      <c r="P1867" s="21"/>
      <c r="Q1867" s="17"/>
      <c r="AJ1867" s="16"/>
      <c r="AK1867" s="23"/>
    </row>
    <row r="1868" spans="14:37" x14ac:dyDescent="0.25">
      <c r="N1868" s="16"/>
      <c r="O1868" s="25"/>
      <c r="P1868" s="21"/>
      <c r="Q1868" s="17"/>
      <c r="AJ1868" s="16"/>
      <c r="AK1868" s="23"/>
    </row>
    <row r="1869" spans="14:37" x14ac:dyDescent="0.25">
      <c r="N1869" s="16"/>
      <c r="O1869" s="25"/>
      <c r="P1869" s="21"/>
      <c r="Q1869" s="17"/>
      <c r="AJ1869" s="16"/>
      <c r="AK1869" s="23"/>
    </row>
    <row r="1870" spans="14:37" x14ac:dyDescent="0.25">
      <c r="N1870" s="16"/>
      <c r="O1870" s="25"/>
      <c r="P1870" s="21"/>
      <c r="Q1870" s="17"/>
      <c r="AJ1870" s="16"/>
      <c r="AK1870" s="23"/>
    </row>
    <row r="1871" spans="14:37" x14ac:dyDescent="0.25">
      <c r="N1871" s="16"/>
      <c r="O1871" s="25"/>
      <c r="P1871" s="21"/>
      <c r="Q1871" s="17"/>
      <c r="AJ1871" s="16"/>
      <c r="AK1871" s="23"/>
    </row>
    <row r="1872" spans="14:37" x14ac:dyDescent="0.25">
      <c r="N1872" s="16"/>
      <c r="O1872" s="25"/>
      <c r="P1872" s="21"/>
      <c r="Q1872" s="17"/>
      <c r="AJ1872" s="16"/>
      <c r="AK1872" s="23"/>
    </row>
    <row r="1873" spans="14:37" x14ac:dyDescent="0.25">
      <c r="N1873" s="16"/>
      <c r="O1873" s="25"/>
      <c r="P1873" s="21"/>
      <c r="Q1873" s="17"/>
      <c r="AJ1873" s="16"/>
      <c r="AK1873" s="23"/>
    </row>
    <row r="1874" spans="14:37" x14ac:dyDescent="0.25">
      <c r="N1874" s="16"/>
      <c r="O1874" s="25"/>
      <c r="P1874" s="21"/>
      <c r="Q1874" s="17"/>
      <c r="AJ1874" s="16"/>
      <c r="AK1874" s="23"/>
    </row>
    <row r="1875" spans="14:37" x14ac:dyDescent="0.25">
      <c r="N1875" s="16"/>
      <c r="O1875" s="25"/>
      <c r="P1875" s="21"/>
      <c r="Q1875" s="17"/>
      <c r="AJ1875" s="16"/>
      <c r="AK1875" s="23"/>
    </row>
    <row r="1876" spans="14:37" x14ac:dyDescent="0.25">
      <c r="N1876" s="16"/>
      <c r="O1876" s="25"/>
      <c r="P1876" s="21"/>
      <c r="Q1876" s="17"/>
      <c r="AJ1876" s="16"/>
      <c r="AK1876" s="23"/>
    </row>
    <row r="1877" spans="14:37" x14ac:dyDescent="0.25">
      <c r="N1877" s="16"/>
      <c r="O1877" s="25"/>
      <c r="P1877" s="21"/>
      <c r="Q1877" s="17"/>
      <c r="AJ1877" s="16"/>
      <c r="AK1877" s="23"/>
    </row>
    <row r="1878" spans="14:37" x14ac:dyDescent="0.25">
      <c r="N1878" s="16"/>
      <c r="O1878" s="25"/>
      <c r="P1878" s="21"/>
      <c r="Q1878" s="17"/>
      <c r="AJ1878" s="16"/>
      <c r="AK1878" s="23"/>
    </row>
    <row r="1879" spans="14:37" x14ac:dyDescent="0.25">
      <c r="N1879" s="16"/>
      <c r="O1879" s="25"/>
      <c r="P1879" s="21"/>
      <c r="Q1879" s="17"/>
      <c r="AJ1879" s="16"/>
      <c r="AK1879" s="23"/>
    </row>
    <row r="1880" spans="14:37" x14ac:dyDescent="0.25">
      <c r="N1880" s="16"/>
      <c r="O1880" s="25"/>
      <c r="P1880" s="21"/>
      <c r="Q1880" s="17"/>
      <c r="AJ1880" s="16"/>
      <c r="AK1880" s="23"/>
    </row>
    <row r="1881" spans="14:37" x14ac:dyDescent="0.25">
      <c r="N1881" s="16"/>
      <c r="O1881" s="25"/>
      <c r="P1881" s="21"/>
      <c r="Q1881" s="17"/>
      <c r="AJ1881" s="16"/>
      <c r="AK1881" s="23"/>
    </row>
    <row r="1882" spans="14:37" x14ac:dyDescent="0.25">
      <c r="N1882" s="16"/>
      <c r="O1882" s="25"/>
      <c r="P1882" s="21"/>
      <c r="Q1882" s="17"/>
      <c r="AJ1882" s="16"/>
      <c r="AK1882" s="23"/>
    </row>
    <row r="1883" spans="14:37" x14ac:dyDescent="0.25">
      <c r="N1883" s="16"/>
      <c r="O1883" s="25"/>
      <c r="P1883" s="21"/>
      <c r="Q1883" s="17"/>
      <c r="AJ1883" s="16"/>
      <c r="AK1883" s="23"/>
    </row>
    <row r="1884" spans="14:37" x14ac:dyDescent="0.25">
      <c r="N1884" s="16"/>
      <c r="O1884" s="25"/>
      <c r="P1884" s="21"/>
      <c r="Q1884" s="17"/>
      <c r="AJ1884" s="16"/>
      <c r="AK1884" s="23"/>
    </row>
    <row r="1885" spans="14:37" x14ac:dyDescent="0.25">
      <c r="N1885" s="16"/>
      <c r="O1885" s="25"/>
      <c r="P1885" s="21"/>
      <c r="Q1885" s="17"/>
      <c r="AJ1885" s="16"/>
      <c r="AK1885" s="23"/>
    </row>
    <row r="1886" spans="14:37" x14ac:dyDescent="0.25">
      <c r="N1886" s="16"/>
      <c r="O1886" s="25"/>
      <c r="P1886" s="21"/>
      <c r="Q1886" s="17"/>
      <c r="AJ1886" s="16"/>
      <c r="AK1886" s="23"/>
    </row>
    <row r="1887" spans="14:37" x14ac:dyDescent="0.25">
      <c r="N1887" s="16"/>
      <c r="O1887" s="25"/>
      <c r="P1887" s="21"/>
      <c r="Q1887" s="17"/>
      <c r="AJ1887" s="16"/>
      <c r="AK1887" s="23"/>
    </row>
    <row r="1888" spans="14:37" x14ac:dyDescent="0.25">
      <c r="N1888" s="16"/>
      <c r="O1888" s="25"/>
      <c r="P1888" s="21"/>
      <c r="Q1888" s="17"/>
      <c r="AJ1888" s="16"/>
      <c r="AK1888" s="23"/>
    </row>
    <row r="1889" spans="14:37" x14ac:dyDescent="0.25">
      <c r="N1889" s="16"/>
      <c r="O1889" s="25"/>
      <c r="P1889" s="21"/>
      <c r="Q1889" s="17"/>
      <c r="AJ1889" s="16"/>
      <c r="AK1889" s="23"/>
    </row>
    <row r="1890" spans="14:37" x14ac:dyDescent="0.25">
      <c r="N1890" s="16"/>
      <c r="O1890" s="25"/>
      <c r="P1890" s="21"/>
      <c r="Q1890" s="17"/>
      <c r="AJ1890" s="16"/>
      <c r="AK1890" s="23"/>
    </row>
    <row r="1891" spans="14:37" x14ac:dyDescent="0.25">
      <c r="N1891" s="16"/>
      <c r="O1891" s="25"/>
      <c r="P1891" s="21"/>
      <c r="Q1891" s="17"/>
      <c r="AJ1891" s="16"/>
      <c r="AK1891" s="23"/>
    </row>
    <row r="1892" spans="14:37" x14ac:dyDescent="0.25">
      <c r="N1892" s="16"/>
      <c r="O1892" s="25"/>
      <c r="P1892" s="21"/>
      <c r="Q1892" s="17"/>
      <c r="AJ1892" s="16"/>
      <c r="AK1892" s="23"/>
    </row>
    <row r="1893" spans="14:37" x14ac:dyDescent="0.25">
      <c r="N1893" s="16"/>
      <c r="O1893" s="25"/>
      <c r="P1893" s="21"/>
      <c r="Q1893" s="17"/>
      <c r="AJ1893" s="16"/>
      <c r="AK1893" s="23"/>
    </row>
    <row r="1894" spans="14:37" x14ac:dyDescent="0.25">
      <c r="N1894" s="16"/>
      <c r="O1894" s="25"/>
      <c r="P1894" s="21"/>
      <c r="Q1894" s="17"/>
      <c r="AJ1894" s="16"/>
      <c r="AK1894" s="23"/>
    </row>
    <row r="1895" spans="14:37" x14ac:dyDescent="0.25">
      <c r="N1895" s="16"/>
      <c r="O1895" s="25"/>
      <c r="P1895" s="21"/>
      <c r="Q1895" s="17"/>
      <c r="AJ1895" s="16"/>
      <c r="AK1895" s="23"/>
    </row>
    <row r="1896" spans="14:37" x14ac:dyDescent="0.25">
      <c r="N1896" s="16"/>
      <c r="O1896" s="25"/>
      <c r="P1896" s="21"/>
      <c r="Q1896" s="17"/>
      <c r="AJ1896" s="16"/>
      <c r="AK1896" s="23"/>
    </row>
    <row r="1897" spans="14:37" x14ac:dyDescent="0.25">
      <c r="N1897" s="16"/>
      <c r="O1897" s="25"/>
      <c r="P1897" s="21"/>
      <c r="Q1897" s="17"/>
      <c r="AJ1897" s="16"/>
      <c r="AK1897" s="23"/>
    </row>
    <row r="1898" spans="14:37" x14ac:dyDescent="0.25">
      <c r="N1898" s="16"/>
      <c r="O1898" s="25"/>
      <c r="P1898" s="21"/>
      <c r="Q1898" s="17"/>
      <c r="AJ1898" s="16"/>
      <c r="AK1898" s="23"/>
    </row>
    <row r="1899" spans="14:37" x14ac:dyDescent="0.25">
      <c r="N1899" s="16"/>
      <c r="O1899" s="25"/>
      <c r="P1899" s="21"/>
      <c r="Q1899" s="17"/>
      <c r="AJ1899" s="16"/>
      <c r="AK1899" s="23"/>
    </row>
    <row r="1900" spans="14:37" x14ac:dyDescent="0.25">
      <c r="N1900" s="16"/>
      <c r="O1900" s="25"/>
      <c r="P1900" s="21"/>
      <c r="Q1900" s="17"/>
      <c r="AJ1900" s="16"/>
      <c r="AK1900" s="23"/>
    </row>
    <row r="1901" spans="14:37" x14ac:dyDescent="0.25">
      <c r="N1901" s="16"/>
      <c r="O1901" s="25"/>
      <c r="P1901" s="21"/>
      <c r="Q1901" s="17"/>
      <c r="AJ1901" s="16"/>
      <c r="AK1901" s="23"/>
    </row>
    <row r="1902" spans="14:37" x14ac:dyDescent="0.25">
      <c r="N1902" s="16"/>
      <c r="O1902" s="25"/>
      <c r="P1902" s="21"/>
      <c r="Q1902" s="17"/>
      <c r="AJ1902" s="16"/>
      <c r="AK1902" s="23"/>
    </row>
    <row r="1903" spans="14:37" x14ac:dyDescent="0.25">
      <c r="N1903" s="16"/>
      <c r="O1903" s="25"/>
      <c r="P1903" s="21"/>
      <c r="Q1903" s="17"/>
      <c r="AJ1903" s="16"/>
      <c r="AK1903" s="23"/>
    </row>
    <row r="1904" spans="14:37" x14ac:dyDescent="0.25">
      <c r="N1904" s="16"/>
      <c r="O1904" s="25"/>
      <c r="P1904" s="21"/>
      <c r="Q1904" s="17"/>
      <c r="AJ1904" s="16"/>
      <c r="AK1904" s="23"/>
    </row>
    <row r="1905" spans="14:37" x14ac:dyDescent="0.25">
      <c r="N1905" s="16"/>
      <c r="O1905" s="25"/>
      <c r="P1905" s="21"/>
      <c r="Q1905" s="17"/>
      <c r="AJ1905" s="16"/>
      <c r="AK1905" s="23"/>
    </row>
    <row r="1906" spans="14:37" x14ac:dyDescent="0.25">
      <c r="N1906" s="16"/>
      <c r="O1906" s="25"/>
      <c r="P1906" s="21"/>
      <c r="Q1906" s="17"/>
      <c r="AJ1906" s="16"/>
      <c r="AK1906" s="23"/>
    </row>
    <row r="1907" spans="14:37" x14ac:dyDescent="0.25">
      <c r="N1907" s="16"/>
      <c r="O1907" s="25"/>
      <c r="P1907" s="21"/>
      <c r="Q1907" s="17"/>
      <c r="AJ1907" s="16"/>
      <c r="AK1907" s="23"/>
    </row>
    <row r="1908" spans="14:37" x14ac:dyDescent="0.25">
      <c r="N1908" s="16"/>
      <c r="O1908" s="25"/>
      <c r="P1908" s="21"/>
      <c r="Q1908" s="17"/>
      <c r="AJ1908" s="16"/>
      <c r="AK1908" s="23"/>
    </row>
    <row r="1909" spans="14:37" x14ac:dyDescent="0.25">
      <c r="N1909" s="16"/>
      <c r="O1909" s="25"/>
      <c r="P1909" s="21"/>
      <c r="Q1909" s="17"/>
      <c r="AJ1909" s="16"/>
      <c r="AK1909" s="23"/>
    </row>
    <row r="1910" spans="14:37" x14ac:dyDescent="0.25">
      <c r="N1910" s="16"/>
      <c r="O1910" s="25"/>
      <c r="P1910" s="21"/>
      <c r="Q1910" s="17"/>
      <c r="AJ1910" s="16"/>
      <c r="AK1910" s="23"/>
    </row>
    <row r="1911" spans="14:37" x14ac:dyDescent="0.25">
      <c r="N1911" s="16"/>
      <c r="O1911" s="25"/>
      <c r="P1911" s="21"/>
      <c r="Q1911" s="17"/>
      <c r="AJ1911" s="16"/>
      <c r="AK1911" s="23"/>
    </row>
    <row r="1912" spans="14:37" x14ac:dyDescent="0.25">
      <c r="N1912" s="16"/>
      <c r="O1912" s="25"/>
      <c r="P1912" s="21"/>
      <c r="Q1912" s="17"/>
      <c r="AJ1912" s="16"/>
      <c r="AK1912" s="23"/>
    </row>
    <row r="1913" spans="14:37" x14ac:dyDescent="0.25">
      <c r="N1913" s="16"/>
      <c r="O1913" s="25"/>
      <c r="P1913" s="21"/>
      <c r="Q1913" s="17"/>
      <c r="AJ1913" s="16"/>
      <c r="AK1913" s="23"/>
    </row>
    <row r="1914" spans="14:37" x14ac:dyDescent="0.25">
      <c r="N1914" s="16"/>
      <c r="O1914" s="25"/>
      <c r="P1914" s="21"/>
      <c r="Q1914" s="17"/>
      <c r="AJ1914" s="16"/>
      <c r="AK1914" s="23"/>
    </row>
    <row r="1915" spans="14:37" x14ac:dyDescent="0.25">
      <c r="N1915" s="16"/>
      <c r="O1915" s="25"/>
      <c r="P1915" s="21"/>
      <c r="Q1915" s="17"/>
      <c r="AJ1915" s="16"/>
      <c r="AK1915" s="23"/>
    </row>
    <row r="1916" spans="14:37" x14ac:dyDescent="0.25">
      <c r="N1916" s="16"/>
      <c r="O1916" s="25"/>
      <c r="P1916" s="21"/>
      <c r="Q1916" s="17"/>
      <c r="AJ1916" s="16"/>
      <c r="AK1916" s="23"/>
    </row>
    <row r="1917" spans="14:37" x14ac:dyDescent="0.25">
      <c r="N1917" s="16"/>
      <c r="O1917" s="25"/>
      <c r="P1917" s="21"/>
      <c r="Q1917" s="17"/>
      <c r="AJ1917" s="16"/>
      <c r="AK1917" s="23"/>
    </row>
    <row r="1918" spans="14:37" x14ac:dyDescent="0.25">
      <c r="N1918" s="16"/>
      <c r="O1918" s="25"/>
      <c r="P1918" s="21"/>
      <c r="Q1918" s="17"/>
      <c r="AJ1918" s="16"/>
      <c r="AK1918" s="23"/>
    </row>
    <row r="1919" spans="14:37" x14ac:dyDescent="0.25">
      <c r="N1919" s="16"/>
      <c r="O1919" s="25"/>
      <c r="P1919" s="21"/>
      <c r="Q1919" s="17"/>
      <c r="AJ1919" s="16"/>
      <c r="AK1919" s="23"/>
    </row>
    <row r="1920" spans="14:37" x14ac:dyDescent="0.25">
      <c r="N1920" s="16"/>
      <c r="O1920" s="25"/>
      <c r="P1920" s="21"/>
      <c r="Q1920" s="17"/>
      <c r="AJ1920" s="16"/>
      <c r="AK1920" s="23"/>
    </row>
    <row r="1921" spans="14:37" x14ac:dyDescent="0.25">
      <c r="N1921" s="16"/>
      <c r="O1921" s="25"/>
      <c r="P1921" s="21"/>
      <c r="Q1921" s="17"/>
      <c r="AJ1921" s="16"/>
      <c r="AK1921" s="23"/>
    </row>
    <row r="1922" spans="14:37" x14ac:dyDescent="0.25">
      <c r="N1922" s="16"/>
      <c r="O1922" s="25"/>
      <c r="P1922" s="21"/>
      <c r="Q1922" s="17"/>
      <c r="AJ1922" s="16"/>
      <c r="AK1922" s="23"/>
    </row>
    <row r="1923" spans="14:37" x14ac:dyDescent="0.25">
      <c r="N1923" s="16"/>
      <c r="O1923" s="25"/>
      <c r="P1923" s="21"/>
      <c r="Q1923" s="17"/>
      <c r="AJ1923" s="16"/>
      <c r="AK1923" s="23"/>
    </row>
    <row r="1924" spans="14:37" x14ac:dyDescent="0.25">
      <c r="N1924" s="16"/>
      <c r="O1924" s="25"/>
      <c r="P1924" s="21"/>
      <c r="Q1924" s="17"/>
      <c r="AJ1924" s="16"/>
      <c r="AK1924" s="23"/>
    </row>
    <row r="1925" spans="14:37" x14ac:dyDescent="0.25">
      <c r="N1925" s="16"/>
      <c r="O1925" s="25"/>
      <c r="P1925" s="21"/>
      <c r="Q1925" s="17"/>
      <c r="AJ1925" s="16"/>
      <c r="AK1925" s="23"/>
    </row>
    <row r="1926" spans="14:37" x14ac:dyDescent="0.25">
      <c r="N1926" s="16"/>
      <c r="O1926" s="25"/>
      <c r="P1926" s="21"/>
      <c r="Q1926" s="17"/>
      <c r="AJ1926" s="16"/>
      <c r="AK1926" s="23"/>
    </row>
    <row r="1927" spans="14:37" x14ac:dyDescent="0.25">
      <c r="N1927" s="16"/>
      <c r="O1927" s="25"/>
      <c r="P1927" s="21"/>
      <c r="Q1927" s="17"/>
      <c r="AJ1927" s="16"/>
      <c r="AK1927" s="23"/>
    </row>
    <row r="1928" spans="14:37" x14ac:dyDescent="0.25">
      <c r="N1928" s="16"/>
      <c r="O1928" s="25"/>
      <c r="P1928" s="21"/>
      <c r="Q1928" s="17"/>
      <c r="AJ1928" s="16"/>
      <c r="AK1928" s="23"/>
    </row>
    <row r="1929" spans="14:37" x14ac:dyDescent="0.25">
      <c r="N1929" s="16"/>
      <c r="O1929" s="25"/>
      <c r="P1929" s="21"/>
      <c r="Q1929" s="17"/>
      <c r="AJ1929" s="16"/>
      <c r="AK1929" s="23"/>
    </row>
    <row r="1930" spans="14:37" x14ac:dyDescent="0.25">
      <c r="N1930" s="16"/>
      <c r="O1930" s="25"/>
      <c r="P1930" s="21"/>
      <c r="Q1930" s="17"/>
      <c r="AJ1930" s="16"/>
      <c r="AK1930" s="23"/>
    </row>
    <row r="1931" spans="14:37" x14ac:dyDescent="0.25">
      <c r="N1931" s="16"/>
      <c r="O1931" s="25"/>
      <c r="P1931" s="21"/>
      <c r="Q1931" s="17"/>
      <c r="AJ1931" s="16"/>
      <c r="AK1931" s="23"/>
    </row>
    <row r="1932" spans="14:37" x14ac:dyDescent="0.25">
      <c r="N1932" s="16"/>
      <c r="O1932" s="25"/>
      <c r="P1932" s="21"/>
      <c r="Q1932" s="17"/>
      <c r="AJ1932" s="16"/>
      <c r="AK1932" s="23"/>
    </row>
    <row r="1933" spans="14:37" x14ac:dyDescent="0.25">
      <c r="N1933" s="16"/>
      <c r="O1933" s="25"/>
      <c r="P1933" s="21"/>
      <c r="Q1933" s="17"/>
      <c r="AJ1933" s="16"/>
      <c r="AK1933" s="23"/>
    </row>
    <row r="1934" spans="14:37" x14ac:dyDescent="0.25">
      <c r="N1934" s="16"/>
      <c r="O1934" s="25"/>
      <c r="P1934" s="21"/>
      <c r="Q1934" s="17"/>
      <c r="AJ1934" s="16"/>
      <c r="AK1934" s="23"/>
    </row>
    <row r="1935" spans="14:37" x14ac:dyDescent="0.25">
      <c r="N1935" s="16"/>
      <c r="O1935" s="25"/>
      <c r="P1935" s="21"/>
      <c r="Q1935" s="17"/>
      <c r="AJ1935" s="16"/>
      <c r="AK1935" s="23"/>
    </row>
    <row r="1936" spans="14:37" x14ac:dyDescent="0.25">
      <c r="N1936" s="16"/>
      <c r="O1936" s="25"/>
      <c r="P1936" s="21"/>
      <c r="Q1936" s="17"/>
      <c r="AJ1936" s="16"/>
      <c r="AK1936" s="23"/>
    </row>
    <row r="1937" spans="14:37" x14ac:dyDescent="0.25">
      <c r="N1937" s="16"/>
      <c r="O1937" s="25"/>
      <c r="P1937" s="21"/>
      <c r="Q1937" s="17"/>
      <c r="AJ1937" s="16"/>
      <c r="AK1937" s="23"/>
    </row>
    <row r="1938" spans="14:37" x14ac:dyDescent="0.25">
      <c r="N1938" s="16"/>
      <c r="O1938" s="25"/>
      <c r="P1938" s="21"/>
      <c r="Q1938" s="17"/>
      <c r="AJ1938" s="16"/>
      <c r="AK1938" s="23"/>
    </row>
    <row r="1939" spans="14:37" x14ac:dyDescent="0.25">
      <c r="N1939" s="16"/>
      <c r="O1939" s="25"/>
      <c r="P1939" s="21"/>
      <c r="Q1939" s="17"/>
      <c r="AJ1939" s="16"/>
      <c r="AK1939" s="23"/>
    </row>
    <row r="1940" spans="14:37" x14ac:dyDescent="0.25">
      <c r="N1940" s="16"/>
      <c r="O1940" s="25"/>
      <c r="P1940" s="21"/>
      <c r="Q1940" s="17"/>
      <c r="AJ1940" s="16"/>
      <c r="AK1940" s="23"/>
    </row>
    <row r="1941" spans="14:37" x14ac:dyDescent="0.25">
      <c r="N1941" s="16"/>
      <c r="O1941" s="25"/>
      <c r="P1941" s="21"/>
      <c r="Q1941" s="17"/>
      <c r="AJ1941" s="16"/>
      <c r="AK1941" s="23"/>
    </row>
    <row r="1942" spans="14:37" x14ac:dyDescent="0.25">
      <c r="N1942" s="16"/>
      <c r="O1942" s="25"/>
      <c r="P1942" s="21"/>
      <c r="Q1942" s="17"/>
      <c r="AJ1942" s="16"/>
      <c r="AK1942" s="23"/>
    </row>
    <row r="1943" spans="14:37" x14ac:dyDescent="0.25">
      <c r="N1943" s="16"/>
      <c r="O1943" s="25"/>
      <c r="P1943" s="21"/>
      <c r="Q1943" s="17"/>
      <c r="AJ1943" s="16"/>
      <c r="AK1943" s="23"/>
    </row>
    <row r="1944" spans="14:37" x14ac:dyDescent="0.25">
      <c r="N1944" s="16"/>
      <c r="O1944" s="25"/>
      <c r="P1944" s="21"/>
      <c r="Q1944" s="17"/>
      <c r="AJ1944" s="16"/>
      <c r="AK1944" s="23"/>
    </row>
    <row r="1945" spans="14:37" x14ac:dyDescent="0.25">
      <c r="N1945" s="16"/>
      <c r="O1945" s="25"/>
      <c r="P1945" s="21"/>
      <c r="Q1945" s="17"/>
      <c r="AJ1945" s="16"/>
      <c r="AK1945" s="23"/>
    </row>
    <row r="1946" spans="14:37" x14ac:dyDescent="0.25">
      <c r="N1946" s="16"/>
      <c r="O1946" s="25"/>
      <c r="P1946" s="21"/>
      <c r="Q1946" s="17"/>
      <c r="AJ1946" s="16"/>
      <c r="AK1946" s="23"/>
    </row>
    <row r="1947" spans="14:37" x14ac:dyDescent="0.25">
      <c r="N1947" s="16"/>
      <c r="O1947" s="25"/>
      <c r="P1947" s="21"/>
      <c r="Q1947" s="17"/>
      <c r="AJ1947" s="16"/>
      <c r="AK1947" s="23"/>
    </row>
    <row r="1948" spans="14:37" x14ac:dyDescent="0.25">
      <c r="N1948" s="16"/>
      <c r="O1948" s="25"/>
      <c r="P1948" s="21"/>
      <c r="Q1948" s="17"/>
      <c r="AJ1948" s="16"/>
      <c r="AK1948" s="23"/>
    </row>
    <row r="1949" spans="14:37" x14ac:dyDescent="0.25">
      <c r="N1949" s="16"/>
      <c r="O1949" s="25"/>
      <c r="P1949" s="21"/>
      <c r="Q1949" s="17"/>
      <c r="AJ1949" s="16"/>
      <c r="AK1949" s="23"/>
    </row>
    <row r="1950" spans="14:37" x14ac:dyDescent="0.25">
      <c r="N1950" s="16"/>
      <c r="O1950" s="25"/>
      <c r="P1950" s="21"/>
      <c r="Q1950" s="17"/>
      <c r="AJ1950" s="16"/>
      <c r="AK1950" s="23"/>
    </row>
    <row r="1951" spans="14:37" x14ac:dyDescent="0.25">
      <c r="N1951" s="16"/>
      <c r="O1951" s="25"/>
      <c r="P1951" s="21"/>
      <c r="Q1951" s="17"/>
      <c r="AJ1951" s="16"/>
      <c r="AK1951" s="23"/>
    </row>
    <row r="1952" spans="14:37" x14ac:dyDescent="0.25">
      <c r="N1952" s="16"/>
      <c r="O1952" s="25"/>
      <c r="P1952" s="21"/>
      <c r="Q1952" s="17"/>
      <c r="AJ1952" s="16"/>
      <c r="AK1952" s="23"/>
    </row>
    <row r="1953" spans="14:37" x14ac:dyDescent="0.25">
      <c r="N1953" s="16"/>
      <c r="O1953" s="25"/>
      <c r="P1953" s="21"/>
      <c r="Q1953" s="17"/>
      <c r="AJ1953" s="16"/>
      <c r="AK1953" s="23"/>
    </row>
    <row r="1954" spans="14:37" x14ac:dyDescent="0.25">
      <c r="N1954" s="16"/>
      <c r="O1954" s="25"/>
      <c r="P1954" s="21"/>
      <c r="Q1954" s="17"/>
      <c r="AJ1954" s="16"/>
      <c r="AK1954" s="23"/>
    </row>
    <row r="1955" spans="14:37" x14ac:dyDescent="0.25">
      <c r="N1955" s="16"/>
      <c r="O1955" s="25"/>
      <c r="P1955" s="21"/>
      <c r="Q1955" s="17"/>
      <c r="AJ1955" s="16"/>
      <c r="AK1955" s="23"/>
    </row>
    <row r="1956" spans="14:37" x14ac:dyDescent="0.25">
      <c r="N1956" s="16"/>
      <c r="O1956" s="25"/>
      <c r="P1956" s="21"/>
      <c r="Q1956" s="17"/>
      <c r="AJ1956" s="16"/>
      <c r="AK1956" s="23"/>
    </row>
    <row r="1957" spans="14:37" x14ac:dyDescent="0.25">
      <c r="N1957" s="16"/>
      <c r="O1957" s="25"/>
      <c r="P1957" s="21"/>
      <c r="Q1957" s="17"/>
      <c r="AJ1957" s="16"/>
      <c r="AK1957" s="23"/>
    </row>
    <row r="1958" spans="14:37" x14ac:dyDescent="0.25">
      <c r="N1958" s="16"/>
      <c r="O1958" s="25"/>
      <c r="P1958" s="21"/>
      <c r="Q1958" s="17"/>
      <c r="AJ1958" s="16"/>
      <c r="AK1958" s="23"/>
    </row>
    <row r="1959" spans="14:37" x14ac:dyDescent="0.25">
      <c r="N1959" s="16"/>
      <c r="O1959" s="25"/>
      <c r="P1959" s="21"/>
      <c r="Q1959" s="17"/>
      <c r="AJ1959" s="16"/>
      <c r="AK1959" s="23"/>
    </row>
    <row r="1960" spans="14:37" x14ac:dyDescent="0.25">
      <c r="N1960" s="16"/>
      <c r="O1960" s="25"/>
      <c r="P1960" s="21"/>
      <c r="Q1960" s="17"/>
      <c r="AJ1960" s="16"/>
      <c r="AK1960" s="23"/>
    </row>
    <row r="1961" spans="14:37" x14ac:dyDescent="0.25">
      <c r="N1961" s="16"/>
      <c r="O1961" s="25"/>
      <c r="P1961" s="21"/>
      <c r="Q1961" s="17"/>
      <c r="AJ1961" s="16"/>
      <c r="AK1961" s="23"/>
    </row>
    <row r="1962" spans="14:37" x14ac:dyDescent="0.25">
      <c r="N1962" s="16"/>
      <c r="O1962" s="25"/>
      <c r="P1962" s="21"/>
      <c r="Q1962" s="17"/>
      <c r="AJ1962" s="16"/>
      <c r="AK1962" s="23"/>
    </row>
    <row r="1963" spans="14:37" x14ac:dyDescent="0.25">
      <c r="N1963" s="16"/>
      <c r="O1963" s="25"/>
      <c r="P1963" s="21"/>
      <c r="Q1963" s="17"/>
      <c r="AJ1963" s="16"/>
      <c r="AK1963" s="23"/>
    </row>
    <row r="1964" spans="14:37" x14ac:dyDescent="0.25">
      <c r="N1964" s="16"/>
      <c r="O1964" s="25"/>
      <c r="P1964" s="21"/>
      <c r="Q1964" s="17"/>
      <c r="AJ1964" s="16"/>
      <c r="AK1964" s="23"/>
    </row>
    <row r="1965" spans="14:37" x14ac:dyDescent="0.25">
      <c r="N1965" s="16"/>
      <c r="O1965" s="25"/>
      <c r="P1965" s="21"/>
      <c r="Q1965" s="17"/>
      <c r="AJ1965" s="16"/>
      <c r="AK1965" s="23"/>
    </row>
    <row r="1966" spans="14:37" x14ac:dyDescent="0.25">
      <c r="N1966" s="16"/>
      <c r="O1966" s="25"/>
      <c r="P1966" s="21"/>
      <c r="Q1966" s="17"/>
      <c r="AJ1966" s="16"/>
      <c r="AK1966" s="23"/>
    </row>
    <row r="1967" spans="14:37" x14ac:dyDescent="0.25">
      <c r="N1967" s="16"/>
      <c r="O1967" s="25"/>
      <c r="P1967" s="21"/>
      <c r="Q1967" s="17"/>
      <c r="AJ1967" s="16"/>
      <c r="AK1967" s="23"/>
    </row>
    <row r="1968" spans="14:37" x14ac:dyDescent="0.25">
      <c r="N1968" s="16"/>
      <c r="O1968" s="25"/>
      <c r="P1968" s="21"/>
      <c r="Q1968" s="17"/>
      <c r="AJ1968" s="16"/>
      <c r="AK1968" s="23"/>
    </row>
    <row r="1969" spans="14:37" x14ac:dyDescent="0.25">
      <c r="N1969" s="16"/>
      <c r="O1969" s="25"/>
      <c r="P1969" s="21"/>
      <c r="Q1969" s="17"/>
      <c r="AJ1969" s="16"/>
      <c r="AK1969" s="23"/>
    </row>
    <row r="1970" spans="14:37" x14ac:dyDescent="0.25">
      <c r="N1970" s="16"/>
      <c r="O1970" s="25"/>
      <c r="P1970" s="21"/>
      <c r="Q1970" s="17"/>
      <c r="AJ1970" s="16"/>
      <c r="AK1970" s="23"/>
    </row>
    <row r="1971" spans="14:37" x14ac:dyDescent="0.25">
      <c r="N1971" s="16"/>
      <c r="O1971" s="25"/>
      <c r="P1971" s="21"/>
      <c r="Q1971" s="17"/>
      <c r="AJ1971" s="16"/>
      <c r="AK1971" s="23"/>
    </row>
    <row r="1972" spans="14:37" x14ac:dyDescent="0.25">
      <c r="N1972" s="16"/>
      <c r="O1972" s="25"/>
      <c r="P1972" s="21"/>
      <c r="Q1972" s="17"/>
      <c r="AJ1972" s="16"/>
      <c r="AK1972" s="23"/>
    </row>
    <row r="1973" spans="14:37" x14ac:dyDescent="0.25">
      <c r="N1973" s="16"/>
      <c r="O1973" s="25"/>
      <c r="P1973" s="21"/>
      <c r="Q1973" s="17"/>
      <c r="AJ1973" s="16"/>
      <c r="AK1973" s="23"/>
    </row>
    <row r="1974" spans="14:37" x14ac:dyDescent="0.25">
      <c r="N1974" s="16"/>
      <c r="O1974" s="25"/>
      <c r="P1974" s="21"/>
      <c r="Q1974" s="17"/>
      <c r="AJ1974" s="16"/>
      <c r="AK1974" s="23"/>
    </row>
    <row r="1975" spans="14:37" x14ac:dyDescent="0.25">
      <c r="N1975" s="16"/>
      <c r="O1975" s="25"/>
      <c r="P1975" s="21"/>
      <c r="Q1975" s="17"/>
      <c r="AJ1975" s="16"/>
      <c r="AK1975" s="23"/>
    </row>
    <row r="1976" spans="14:37" x14ac:dyDescent="0.25">
      <c r="N1976" s="16"/>
      <c r="O1976" s="25"/>
      <c r="P1976" s="21"/>
      <c r="Q1976" s="17"/>
      <c r="AJ1976" s="16"/>
      <c r="AK1976" s="23"/>
    </row>
    <row r="1977" spans="14:37" x14ac:dyDescent="0.25">
      <c r="N1977" s="16"/>
      <c r="O1977" s="25"/>
      <c r="P1977" s="21"/>
      <c r="Q1977" s="17"/>
      <c r="AJ1977" s="16"/>
      <c r="AK1977" s="23"/>
    </row>
    <row r="1978" spans="14:37" x14ac:dyDescent="0.25">
      <c r="N1978" s="16"/>
      <c r="O1978" s="25"/>
      <c r="P1978" s="21"/>
      <c r="Q1978" s="17"/>
      <c r="AJ1978" s="16"/>
      <c r="AK1978" s="23"/>
    </row>
    <row r="1979" spans="14:37" x14ac:dyDescent="0.25">
      <c r="N1979" s="16"/>
      <c r="O1979" s="25"/>
      <c r="P1979" s="21"/>
      <c r="Q1979" s="17"/>
      <c r="AJ1979" s="16"/>
      <c r="AK1979" s="23"/>
    </row>
    <row r="1980" spans="14:37" x14ac:dyDescent="0.25">
      <c r="N1980" s="16"/>
      <c r="O1980" s="25"/>
      <c r="P1980" s="21"/>
      <c r="Q1980" s="17"/>
      <c r="AJ1980" s="16"/>
      <c r="AK1980" s="23"/>
    </row>
    <row r="1981" spans="14:37" x14ac:dyDescent="0.25">
      <c r="N1981" s="16"/>
      <c r="O1981" s="25"/>
      <c r="P1981" s="21"/>
      <c r="Q1981" s="17"/>
      <c r="AJ1981" s="16"/>
      <c r="AK1981" s="23"/>
    </row>
    <row r="1982" spans="14:37" x14ac:dyDescent="0.25">
      <c r="N1982" s="16"/>
      <c r="O1982" s="25"/>
      <c r="P1982" s="21"/>
      <c r="Q1982" s="17"/>
      <c r="AJ1982" s="16"/>
      <c r="AK1982" s="23"/>
    </row>
    <row r="1983" spans="14:37" x14ac:dyDescent="0.25">
      <c r="N1983" s="16"/>
      <c r="O1983" s="25"/>
      <c r="P1983" s="21"/>
      <c r="Q1983" s="17"/>
      <c r="AJ1983" s="16"/>
      <c r="AK1983" s="23"/>
    </row>
    <row r="1984" spans="14:37" x14ac:dyDescent="0.25">
      <c r="N1984" s="16"/>
      <c r="O1984" s="25"/>
      <c r="P1984" s="21"/>
      <c r="Q1984" s="17"/>
      <c r="AJ1984" s="16"/>
      <c r="AK1984" s="23"/>
    </row>
    <row r="1985" spans="14:37" x14ac:dyDescent="0.25">
      <c r="N1985" s="16"/>
      <c r="O1985" s="25"/>
      <c r="P1985" s="21"/>
      <c r="Q1985" s="17"/>
      <c r="AJ1985" s="16"/>
      <c r="AK1985" s="23"/>
    </row>
    <row r="1986" spans="14:37" x14ac:dyDescent="0.25">
      <c r="N1986" s="16"/>
      <c r="O1986" s="25"/>
      <c r="P1986" s="21"/>
      <c r="Q1986" s="17"/>
      <c r="AJ1986" s="16"/>
      <c r="AK1986" s="23"/>
    </row>
    <row r="1987" spans="14:37" x14ac:dyDescent="0.25">
      <c r="N1987" s="16"/>
      <c r="O1987" s="25"/>
      <c r="P1987" s="21"/>
      <c r="Q1987" s="17"/>
      <c r="AJ1987" s="16"/>
      <c r="AK1987" s="23"/>
    </row>
    <row r="1988" spans="14:37" x14ac:dyDescent="0.25">
      <c r="N1988" s="16"/>
      <c r="O1988" s="25"/>
      <c r="P1988" s="21"/>
      <c r="Q1988" s="17"/>
      <c r="AJ1988" s="16"/>
      <c r="AK1988" s="23"/>
    </row>
    <row r="1989" spans="14:37" x14ac:dyDescent="0.25">
      <c r="N1989" s="16"/>
      <c r="O1989" s="25"/>
      <c r="P1989" s="21"/>
      <c r="Q1989" s="17"/>
      <c r="AJ1989" s="16"/>
      <c r="AK1989" s="23"/>
    </row>
    <row r="1990" spans="14:37" x14ac:dyDescent="0.25">
      <c r="N1990" s="16"/>
      <c r="O1990" s="25"/>
      <c r="P1990" s="21"/>
      <c r="Q1990" s="17"/>
      <c r="AJ1990" s="16"/>
      <c r="AK1990" s="23"/>
    </row>
    <row r="1991" spans="14:37" x14ac:dyDescent="0.25">
      <c r="N1991" s="16"/>
      <c r="O1991" s="25"/>
      <c r="P1991" s="21"/>
      <c r="Q1991" s="17"/>
      <c r="AJ1991" s="16"/>
      <c r="AK1991" s="23"/>
    </row>
    <row r="1992" spans="14:37" x14ac:dyDescent="0.25">
      <c r="N1992" s="16"/>
      <c r="O1992" s="25"/>
      <c r="P1992" s="21"/>
      <c r="Q1992" s="17"/>
      <c r="AJ1992" s="16"/>
      <c r="AK1992" s="23"/>
    </row>
    <row r="1993" spans="14:37" x14ac:dyDescent="0.25">
      <c r="N1993" s="16"/>
      <c r="O1993" s="25"/>
      <c r="P1993" s="21"/>
      <c r="Q1993" s="17"/>
      <c r="AJ1993" s="16"/>
      <c r="AK1993" s="23"/>
    </row>
    <row r="1994" spans="14:37" x14ac:dyDescent="0.25">
      <c r="N1994" s="16"/>
      <c r="O1994" s="25"/>
      <c r="P1994" s="21"/>
      <c r="Q1994" s="17"/>
      <c r="AJ1994" s="16"/>
      <c r="AK1994" s="23"/>
    </row>
    <row r="1995" spans="14:37" x14ac:dyDescent="0.25">
      <c r="N1995" s="16"/>
      <c r="O1995" s="25"/>
      <c r="P1995" s="21"/>
      <c r="Q1995" s="17"/>
      <c r="AJ1995" s="16"/>
      <c r="AK1995" s="23"/>
    </row>
    <row r="1996" spans="14:37" x14ac:dyDescent="0.25">
      <c r="N1996" s="16"/>
      <c r="O1996" s="25"/>
      <c r="P1996" s="21"/>
      <c r="Q1996" s="17"/>
      <c r="AJ1996" s="16"/>
      <c r="AK1996" s="23"/>
    </row>
    <row r="1997" spans="14:37" x14ac:dyDescent="0.25">
      <c r="N1997" s="16"/>
      <c r="O1997" s="25"/>
      <c r="P1997" s="21"/>
      <c r="Q1997" s="17"/>
      <c r="AJ1997" s="16"/>
      <c r="AK1997" s="23"/>
    </row>
    <row r="1998" spans="14:37" x14ac:dyDescent="0.25">
      <c r="N1998" s="16"/>
      <c r="O1998" s="25"/>
      <c r="P1998" s="21"/>
      <c r="Q1998" s="17"/>
      <c r="AJ1998" s="16"/>
      <c r="AK1998" s="23"/>
    </row>
    <row r="1999" spans="14:37" x14ac:dyDescent="0.25">
      <c r="N1999" s="16"/>
      <c r="O1999" s="25"/>
      <c r="P1999" s="21"/>
      <c r="Q1999" s="17"/>
      <c r="AJ1999" s="16"/>
      <c r="AK1999" s="23"/>
    </row>
    <row r="2000" spans="14:37" x14ac:dyDescent="0.25">
      <c r="N2000" s="16"/>
      <c r="O2000" s="25"/>
      <c r="P2000" s="21"/>
      <c r="Q2000" s="17"/>
      <c r="AJ2000" s="16"/>
      <c r="AK2000" s="23"/>
    </row>
    <row r="2001" spans="14:37" x14ac:dyDescent="0.25">
      <c r="N2001" s="16"/>
      <c r="O2001" s="25"/>
      <c r="P2001" s="21"/>
      <c r="Q2001" s="17"/>
      <c r="AJ2001" s="16"/>
      <c r="AK2001" s="23"/>
    </row>
    <row r="2002" spans="14:37" x14ac:dyDescent="0.25">
      <c r="N2002" s="16"/>
      <c r="O2002" s="25"/>
      <c r="P2002" s="21"/>
      <c r="Q2002" s="17"/>
      <c r="AJ2002" s="16"/>
      <c r="AK2002" s="23"/>
    </row>
    <row r="2003" spans="14:37" x14ac:dyDescent="0.25">
      <c r="N2003" s="16"/>
      <c r="O2003" s="25"/>
      <c r="P2003" s="21"/>
      <c r="Q2003" s="17"/>
      <c r="AJ2003" s="16"/>
      <c r="AK2003" s="23"/>
    </row>
    <row r="2004" spans="14:37" x14ac:dyDescent="0.25">
      <c r="N2004" s="16"/>
      <c r="O2004" s="25"/>
      <c r="P2004" s="21"/>
      <c r="Q2004" s="17"/>
      <c r="AJ2004" s="16"/>
      <c r="AK2004" s="23"/>
    </row>
    <row r="2005" spans="14:37" x14ac:dyDescent="0.25">
      <c r="N2005" s="16"/>
      <c r="O2005" s="25"/>
      <c r="P2005" s="21"/>
      <c r="Q2005" s="17"/>
      <c r="AJ2005" s="16"/>
      <c r="AK2005" s="23"/>
    </row>
    <row r="2006" spans="14:37" x14ac:dyDescent="0.25">
      <c r="N2006" s="16"/>
      <c r="O2006" s="25"/>
      <c r="P2006" s="21"/>
      <c r="Q2006" s="17"/>
      <c r="AJ2006" s="16"/>
      <c r="AK2006" s="23"/>
    </row>
    <row r="2007" spans="14:37" x14ac:dyDescent="0.25">
      <c r="N2007" s="16"/>
      <c r="O2007" s="25"/>
      <c r="P2007" s="21"/>
      <c r="Q2007" s="17"/>
      <c r="AJ2007" s="16"/>
      <c r="AK2007" s="23"/>
    </row>
    <row r="2008" spans="14:37" x14ac:dyDescent="0.25">
      <c r="N2008" s="16"/>
      <c r="O2008" s="25"/>
      <c r="P2008" s="21"/>
      <c r="Q2008" s="17"/>
      <c r="AJ2008" s="16"/>
      <c r="AK2008" s="23"/>
    </row>
    <row r="2009" spans="14:37" x14ac:dyDescent="0.25">
      <c r="N2009" s="16"/>
      <c r="O2009" s="25"/>
      <c r="P2009" s="21"/>
      <c r="Q2009" s="17"/>
      <c r="AJ2009" s="16"/>
      <c r="AK2009" s="23"/>
    </row>
    <row r="2010" spans="14:37" x14ac:dyDescent="0.25">
      <c r="N2010" s="16"/>
      <c r="O2010" s="25"/>
      <c r="P2010" s="21"/>
      <c r="Q2010" s="17"/>
      <c r="AJ2010" s="16"/>
      <c r="AK2010" s="23"/>
    </row>
    <row r="2011" spans="14:37" x14ac:dyDescent="0.25">
      <c r="N2011" s="16"/>
      <c r="O2011" s="25"/>
      <c r="P2011" s="21"/>
      <c r="Q2011" s="17"/>
      <c r="AJ2011" s="16"/>
      <c r="AK2011" s="23"/>
    </row>
    <row r="2012" spans="14:37" x14ac:dyDescent="0.25">
      <c r="N2012" s="16"/>
      <c r="O2012" s="25"/>
      <c r="P2012" s="21"/>
      <c r="Q2012" s="17"/>
      <c r="AJ2012" s="16"/>
      <c r="AK2012" s="23"/>
    </row>
    <row r="2013" spans="14:37" x14ac:dyDescent="0.25">
      <c r="N2013" s="16"/>
      <c r="O2013" s="25"/>
      <c r="P2013" s="21"/>
      <c r="Q2013" s="17"/>
      <c r="AJ2013" s="16"/>
      <c r="AK2013" s="23"/>
    </row>
    <row r="2014" spans="14:37" x14ac:dyDescent="0.25">
      <c r="N2014" s="16"/>
      <c r="O2014" s="25"/>
      <c r="P2014" s="21"/>
      <c r="Q2014" s="17"/>
      <c r="AJ2014" s="16"/>
      <c r="AK2014" s="23"/>
    </row>
    <row r="2015" spans="14:37" x14ac:dyDescent="0.25">
      <c r="N2015" s="16"/>
      <c r="O2015" s="25"/>
      <c r="P2015" s="21"/>
      <c r="Q2015" s="17"/>
      <c r="AJ2015" s="16"/>
      <c r="AK2015" s="23"/>
    </row>
    <row r="2016" spans="14:37" x14ac:dyDescent="0.25">
      <c r="N2016" s="16"/>
      <c r="O2016" s="25"/>
      <c r="P2016" s="21"/>
      <c r="Q2016" s="17"/>
      <c r="AJ2016" s="16"/>
      <c r="AK2016" s="23"/>
    </row>
    <row r="2017" spans="14:37" x14ac:dyDescent="0.25">
      <c r="N2017" s="16"/>
      <c r="O2017" s="25"/>
      <c r="P2017" s="21"/>
      <c r="Q2017" s="17"/>
      <c r="AJ2017" s="16"/>
      <c r="AK2017" s="23"/>
    </row>
    <row r="2018" spans="14:37" x14ac:dyDescent="0.25">
      <c r="O2018" s="24"/>
      <c r="P2018" s="22"/>
    </row>
  </sheetData>
  <autoFilter ref="A7:IW509">
    <filterColumn colId="36">
      <filters>
        <filter val="3/2022"/>
      </filters>
    </filterColumn>
  </autoFilter>
  <mergeCells count="6">
    <mergeCell ref="O6:AK6"/>
    <mergeCell ref="O1:AK1"/>
    <mergeCell ref="O2:AK2"/>
    <mergeCell ref="O3:AK3"/>
    <mergeCell ref="O4:AK4"/>
    <mergeCell ref="O5:A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3-2022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2024-02-27T15:38:44Z</dcterms:modified>
</cp:coreProperties>
</file>