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rsstasvr3\Amministrativo\Condivisa\000000 FATTURE\Pagamenti P.A\"/>
    </mc:Choice>
  </mc:AlternateContent>
  <xr:revisionPtr revIDLastSave="0" documentId="13_ncr:1_{F483BC9C-1818-4572-9FEE-ACCDA77282C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3-2021" sheetId="2" r:id="rId1"/>
    <sheet name="Foglio1" sheetId="1" r:id="rId2"/>
  </sheets>
  <externalReferences>
    <externalReference r:id="rId3"/>
  </externalReferences>
  <definedNames>
    <definedName name="_xlnm._FilterDatabase" localSheetId="0" hidden="1">'3-2021'!$B$11:$E$271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0" i="2" l="1"/>
  <c r="C90" i="2"/>
  <c r="B90" i="2"/>
  <c r="D89" i="2"/>
  <c r="C89" i="2"/>
  <c r="B89" i="2"/>
  <c r="D88" i="2"/>
  <c r="C88" i="2"/>
  <c r="B88" i="2"/>
  <c r="D87" i="2"/>
  <c r="C87" i="2"/>
  <c r="B87" i="2"/>
  <c r="D86" i="2"/>
  <c r="C86" i="2"/>
  <c r="B86" i="2"/>
  <c r="D85" i="2"/>
  <c r="C85" i="2"/>
  <c r="B85" i="2"/>
  <c r="D84" i="2"/>
  <c r="C84" i="2"/>
  <c r="B84" i="2"/>
  <c r="D83" i="2"/>
  <c r="C83" i="2"/>
  <c r="B83" i="2"/>
  <c r="D82" i="2"/>
  <c r="C82" i="2"/>
  <c r="B82" i="2"/>
  <c r="D81" i="2"/>
  <c r="C81" i="2"/>
  <c r="B81" i="2"/>
  <c r="D80" i="2"/>
  <c r="C80" i="2"/>
  <c r="B80" i="2"/>
  <c r="D79" i="2"/>
  <c r="C79" i="2"/>
  <c r="B79" i="2"/>
  <c r="D78" i="2"/>
  <c r="C78" i="2"/>
  <c r="B78" i="2"/>
  <c r="D77" i="2"/>
  <c r="C77" i="2"/>
  <c r="B77" i="2"/>
  <c r="D76" i="2"/>
  <c r="C76" i="2"/>
  <c r="B76" i="2"/>
  <c r="D75" i="2"/>
  <c r="C75" i="2"/>
  <c r="B75" i="2"/>
  <c r="D74" i="2"/>
  <c r="C74" i="2"/>
  <c r="B74" i="2"/>
  <c r="D73" i="2"/>
  <c r="C73" i="2"/>
  <c r="B73" i="2"/>
  <c r="D72" i="2"/>
  <c r="C72" i="2"/>
  <c r="B72" i="2"/>
  <c r="D71" i="2"/>
  <c r="C71" i="2"/>
  <c r="B71" i="2"/>
  <c r="D70" i="2"/>
  <c r="C70" i="2"/>
  <c r="B70" i="2"/>
  <c r="D69" i="2"/>
  <c r="C69" i="2"/>
  <c r="B69" i="2"/>
  <c r="D68" i="2"/>
  <c r="C68" i="2"/>
  <c r="B68" i="2"/>
  <c r="D67" i="2"/>
  <c r="C67" i="2"/>
  <c r="B67" i="2"/>
  <c r="D66" i="2"/>
  <c r="C66" i="2"/>
  <c r="B66" i="2"/>
  <c r="D65" i="2"/>
  <c r="C65" i="2"/>
  <c r="B65" i="2"/>
  <c r="D64" i="2"/>
  <c r="C64" i="2"/>
  <c r="B64" i="2"/>
  <c r="D63" i="2"/>
  <c r="C63" i="2"/>
  <c r="B63" i="2"/>
  <c r="D57" i="2"/>
  <c r="C57" i="2"/>
  <c r="B57" i="2"/>
  <c r="D56" i="2"/>
  <c r="C56" i="2"/>
  <c r="B56" i="2"/>
  <c r="D55" i="2"/>
  <c r="C55" i="2"/>
  <c r="B55" i="2"/>
  <c r="D46" i="2"/>
  <c r="C46" i="2"/>
  <c r="B46" i="2"/>
  <c r="D45" i="2"/>
  <c r="C45" i="2"/>
  <c r="B45" i="2"/>
  <c r="D44" i="2"/>
  <c r="C44" i="2"/>
  <c r="B44" i="2"/>
  <c r="D43" i="2"/>
  <c r="C43" i="2"/>
  <c r="B43" i="2"/>
  <c r="D42" i="2"/>
  <c r="C42" i="2"/>
  <c r="B42" i="2"/>
  <c r="D41" i="2"/>
  <c r="C41" i="2"/>
  <c r="B41" i="2"/>
  <c r="D40" i="2"/>
  <c r="C40" i="2"/>
  <c r="B40" i="2"/>
  <c r="D39" i="2"/>
  <c r="C39" i="2"/>
  <c r="B39" i="2"/>
  <c r="D38" i="2"/>
  <c r="C38" i="2"/>
  <c r="B38" i="2"/>
  <c r="D37" i="2"/>
  <c r="C37" i="2"/>
  <c r="B37" i="2"/>
  <c r="D36" i="2"/>
  <c r="C36" i="2"/>
  <c r="B36" i="2"/>
  <c r="D35" i="2"/>
  <c r="C35" i="2"/>
  <c r="B35" i="2"/>
  <c r="D34" i="2"/>
  <c r="C34" i="2"/>
  <c r="B34" i="2"/>
  <c r="D33" i="2"/>
  <c r="C33" i="2"/>
  <c r="B33" i="2"/>
  <c r="D32" i="2"/>
  <c r="C32" i="2"/>
  <c r="B32" i="2"/>
  <c r="D31" i="2"/>
  <c r="C31" i="2"/>
  <c r="B31" i="2"/>
  <c r="D30" i="2"/>
  <c r="C30" i="2"/>
  <c r="B30" i="2"/>
  <c r="D29" i="2"/>
  <c r="C29" i="2"/>
  <c r="B29" i="2"/>
  <c r="D28" i="2"/>
  <c r="C28" i="2"/>
  <c r="B28" i="2"/>
  <c r="D27" i="2"/>
  <c r="C27" i="2"/>
  <c r="B27" i="2"/>
  <c r="D26" i="2"/>
  <c r="C26" i="2"/>
  <c r="B26" i="2"/>
  <c r="D25" i="2"/>
  <c r="C25" i="2"/>
  <c r="B25" i="2"/>
  <c r="D24" i="2"/>
  <c r="C24" i="2"/>
  <c r="B24" i="2"/>
  <c r="D23" i="2"/>
  <c r="C23" i="2"/>
  <c r="B23" i="2"/>
  <c r="D22" i="2"/>
  <c r="C22" i="2"/>
  <c r="B22" i="2"/>
  <c r="D21" i="2"/>
  <c r="C21" i="2"/>
  <c r="B21" i="2"/>
  <c r="D20" i="2"/>
  <c r="C20" i="2"/>
  <c r="B20" i="2"/>
  <c r="D19" i="2"/>
  <c r="C19" i="2"/>
  <c r="B19" i="2"/>
  <c r="D18" i="2"/>
  <c r="C18" i="2"/>
  <c r="B18" i="2"/>
  <c r="D17" i="2"/>
  <c r="C17" i="2"/>
  <c r="B17" i="2"/>
  <c r="D54" i="2"/>
  <c r="C54" i="2"/>
  <c r="D53" i="2"/>
  <c r="C53" i="2"/>
  <c r="D52" i="2"/>
  <c r="C52" i="2"/>
  <c r="D51" i="2"/>
  <c r="C51" i="2"/>
  <c r="D50" i="2"/>
  <c r="C50" i="2"/>
  <c r="D49" i="2"/>
  <c r="C49" i="2"/>
  <c r="D48" i="2"/>
  <c r="C48" i="2"/>
  <c r="D47" i="2"/>
  <c r="C47" i="2"/>
  <c r="D62" i="2"/>
  <c r="C62" i="2"/>
  <c r="D61" i="2"/>
  <c r="C61" i="2"/>
  <c r="D60" i="2"/>
  <c r="C60" i="2"/>
  <c r="D16" i="2"/>
  <c r="C16" i="2"/>
  <c r="B16" i="2"/>
  <c r="D15" i="2"/>
  <c r="C15" i="2"/>
  <c r="B15" i="2"/>
  <c r="D59" i="2"/>
  <c r="C59" i="2"/>
  <c r="D58" i="2"/>
  <c r="C58" i="2"/>
  <c r="D14" i="2"/>
  <c r="C14" i="2"/>
  <c r="B14" i="2"/>
  <c r="D13" i="2"/>
  <c r="C13" i="2"/>
  <c r="B13" i="2"/>
  <c r="D12" i="2"/>
  <c r="C12" i="2"/>
  <c r="B12" i="2"/>
</calcChain>
</file>

<file path=xl/sharedStrings.xml><?xml version="1.0" encoding="utf-8"?>
<sst xmlns="http://schemas.openxmlformats.org/spreadsheetml/2006/main" count="100" uniqueCount="11">
  <si>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</si>
  <si>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</si>
  <si>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</si>
  <si>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</si>
  <si>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</si>
  <si>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</si>
  <si>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3° TRIM./2021</t>
  </si>
  <si>
    <t>MANUTENZIONE INFRASTRUTTURE</t>
  </si>
  <si>
    <t>MANUTENZIONE IMPIANTI E MACCHINARI</t>
  </si>
  <si>
    <t xml:space="preserve">REPARTO SPERIMENTALE E STANDARDIZAZIONE TIRO AEREO </t>
  </si>
  <si>
    <t>Codice Fiscale Ente: 80019450925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</si>
</sst>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sstasvr3\Amministrativo\Condivisa\000000%20FATTURE\Pagamenti%20P.A\DETERMINAZIONE%20.xlsx" TargetMode="External"/><Relationship Id="rId1" Type="http://schemas.openxmlformats.org/officeDocument/2006/relationships/externalLinkPath" Target="DETERMINAZION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2023"/>
      <sheetName val="2022"/>
      <sheetName val="2021"/>
      <sheetName val="Foglio2"/>
      <sheetName val="147BNY"/>
      <sheetName val="ANT-PAG"/>
      <sheetName val="ACQ 2020-24"/>
      <sheetName val="TAB 2 147BNY 1"/>
      <sheetName val=" TAB 32 ACQ"/>
      <sheetName val="TAB 5 -ACQUISTI 2024"/>
      <sheetName val=" RVE - GENNAIO 2024"/>
      <sheetName val="INDIRIZZI"/>
      <sheetName val="Pagamenti ENEL"/>
      <sheetName val="LA0F2W"/>
    </sheetNames>
    <sheetDataSet>
      <sheetData sheetId="0"/>
      <sheetData sheetId="1">
        <row r="1">
          <cell r="A1" t="str">
            <v>ACQUISTO MATERIALE MANUTENZIONE IMPIANTI TLC</v>
          </cell>
        </row>
      </sheetData>
      <sheetData sheetId="2">
        <row r="1">
          <cell r="A1" t="str">
            <v>ACQUISTO MATERIALE TECNICO</v>
          </cell>
        </row>
      </sheetData>
      <sheetData sheetId="3">
        <row r="1">
          <cell r="A1" t="str">
            <v>ACQUISTO MATERIALE MANUTENZIONE IMPIANTI TLC</v>
          </cell>
        </row>
        <row r="6">
          <cell r="A6" t="str">
            <v>ACQUISTO MATERIALE TECNICO</v>
          </cell>
          <cell r="B6" t="str">
            <v>BEGHELLI SERVIZI S.R.L. SOC.UNIPERSONALE</v>
          </cell>
          <cell r="E6">
            <v>1867.8200000000002</v>
          </cell>
        </row>
        <row r="13">
          <cell r="A13" t="str">
            <v>CANONI RETI TRASMISSIONE</v>
          </cell>
          <cell r="B13" t="str">
            <v>OPTRONIC SERVICE DI DIEGO MANCONI &amp;</v>
          </cell>
          <cell r="E13">
            <v>902.8</v>
          </cell>
        </row>
        <row r="16">
          <cell r="A16" t="str">
            <v>CARBURANTE AUTOTRAZIONE</v>
          </cell>
          <cell r="B16" t="str">
            <v>ENI FUEL SPA</v>
          </cell>
          <cell r="E16">
            <v>34029.919999999998</v>
          </cell>
        </row>
        <row r="18">
          <cell r="B18" t="str">
            <v>Nuova Prima S.r.l.</v>
          </cell>
          <cell r="E18">
            <v>519.12</v>
          </cell>
        </row>
        <row r="19">
          <cell r="B19" t="str">
            <v>A2A ENERGIA SPA</v>
          </cell>
          <cell r="E19">
            <v>190161.91999999998</v>
          </cell>
        </row>
        <row r="20">
          <cell r="A20" t="str">
            <v>ENERGIA ELETTRICA</v>
          </cell>
          <cell r="B20" t="str">
            <v>ENEL ENERGIA S.P.A.</v>
          </cell>
          <cell r="E20">
            <v>622.67999999999995</v>
          </cell>
        </row>
        <row r="21">
          <cell r="A21" t="str">
            <v>ENERGIA ELETTRICA</v>
          </cell>
          <cell r="B21" t="str">
            <v>HERA COMM S.p.A.</v>
          </cell>
          <cell r="E21">
            <v>13962.28</v>
          </cell>
        </row>
        <row r="22">
          <cell r="B22" t="str">
            <v>HERA COMM SRL</v>
          </cell>
          <cell r="E22">
            <v>832.19</v>
          </cell>
        </row>
        <row r="23">
          <cell r="B23" t="str">
            <v>LUISS LIBERA UNIVERSITÀ INTERNAZIONALE DEGLI STUDI SOCIALI GUIDO CARLI</v>
          </cell>
          <cell r="E23">
            <v>35.380000000000003</v>
          </cell>
        </row>
        <row r="25">
          <cell r="B25" t="str">
            <v>ABBANOA S.P.A.</v>
          </cell>
          <cell r="E25">
            <v>13319.99</v>
          </cell>
        </row>
        <row r="32">
          <cell r="B32" t="str">
            <v>MARR SPA</v>
          </cell>
          <cell r="E32">
            <v>123.03</v>
          </cell>
        </row>
        <row r="36">
          <cell r="B36" t="str">
            <v>CUCCIARI ARREDAMENTI S.R.L.</v>
          </cell>
          <cell r="E36">
            <v>3331.82</v>
          </cell>
        </row>
        <row r="37">
          <cell r="B37" t="str">
            <v>PIRASUFFICIO SRL</v>
          </cell>
          <cell r="E37">
            <v>10619.55</v>
          </cell>
        </row>
        <row r="42">
          <cell r="B42" t="str">
            <v>DAY RISTOSERVICE S.P.A</v>
          </cell>
          <cell r="E42">
            <v>14293.41</v>
          </cell>
        </row>
        <row r="43">
          <cell r="B43" t="str">
            <v>FADDA DI FADDA DENISE E C. SAS</v>
          </cell>
          <cell r="E43">
            <v>2127.92</v>
          </cell>
        </row>
        <row r="44">
          <cell r="B44" t="str">
            <v>TRANSPORT S.A.S. DI TAULA V. &amp; C.</v>
          </cell>
          <cell r="E44">
            <v>549</v>
          </cell>
        </row>
        <row r="45">
          <cell r="B45" t="str">
            <v>TESTONI SRL</v>
          </cell>
          <cell r="E45">
            <v>16671.41</v>
          </cell>
        </row>
        <row r="46">
          <cell r="B46" t="str">
            <v>SOL SPA</v>
          </cell>
          <cell r="E46">
            <v>3163.5</v>
          </cell>
        </row>
        <row r="58">
          <cell r="A58" t="str">
            <v>FORNITURA MATERIALE MANUTENZIONE APPARATI</v>
          </cell>
          <cell r="B58" t="str">
            <v>ECOMAG S.R.L.</v>
          </cell>
          <cell r="E58">
            <v>1152.9000000000001</v>
          </cell>
        </row>
        <row r="66">
          <cell r="A66" t="str">
            <v>FORNITURA MATERIALE MANUTENZIONE INFRASTRUTTURE</v>
          </cell>
          <cell r="B66" t="str">
            <v>BRICOMAN ITALIA S.R.L. CON UNICO SO</v>
          </cell>
          <cell r="E66">
            <v>8036.96</v>
          </cell>
        </row>
        <row r="67">
          <cell r="A67" t="str">
            <v>FORNITURA MATERIALE MANUTENZIONE INFRASTRUTTURE</v>
          </cell>
          <cell r="B67" t="str">
            <v>BRICOMAN ITALIA S.R.L. SOCIETA' A SOCIO UNICO</v>
          </cell>
          <cell r="E67">
            <v>3450.7799999999997</v>
          </cell>
        </row>
        <row r="75">
          <cell r="A75" t="str">
            <v>FORNITURA MATERIALE MANUTENZIONE INFRASTRUTTURE</v>
          </cell>
          <cell r="B75" t="str">
            <v>ELETTRICA COMMERCIALE EU SRL</v>
          </cell>
          <cell r="E75">
            <v>4304.1000000000004</v>
          </cell>
        </row>
        <row r="77">
          <cell r="A77" t="str">
            <v>FORNITURA MATERIALE MANUTENZIONE INFRASTRUTTURE</v>
          </cell>
          <cell r="B77" t="str">
            <v>GIUSEPPE LORRAI</v>
          </cell>
          <cell r="E77">
            <v>2664.48</v>
          </cell>
        </row>
        <row r="78">
          <cell r="A78" t="str">
            <v>FORNITURA MATERIALE MANUTENZIONE INFRASTRUTTURE</v>
          </cell>
          <cell r="B78" t="str">
            <v>HOBBY CASA SAS</v>
          </cell>
          <cell r="E78">
            <v>401.38</v>
          </cell>
        </row>
        <row r="79">
          <cell r="A79" t="str">
            <v>FORNITURA MATERIALE MANUTENZIONE INFRASTRUTTURE</v>
          </cell>
          <cell r="B79" t="str">
            <v>IDROP SAS DI G. &amp; M. DEL SORDO &amp; C.</v>
          </cell>
          <cell r="E79">
            <v>567.62</v>
          </cell>
        </row>
        <row r="84">
          <cell r="A84" t="str">
            <v>FORNITURA MATERIALE MANUTENZIONE TECNICA</v>
          </cell>
          <cell r="B84" t="str">
            <v>IDROP DI GIUSEPPE E MICHELE DEL SOR</v>
          </cell>
          <cell r="E84">
            <v>550.16</v>
          </cell>
        </row>
        <row r="86">
          <cell r="A86" t="str">
            <v>FORNITURA MATERIALE MANUTENZIONE TECNICA</v>
          </cell>
          <cell r="B86" t="str">
            <v>ROBERTO CAPRA</v>
          </cell>
          <cell r="E86">
            <v>4850</v>
          </cell>
        </row>
        <row r="87">
          <cell r="A87" t="str">
            <v>FORNITURA MATERIALE MANUTENZIONE TECNICA</v>
          </cell>
          <cell r="B87" t="str">
            <v>UTENSILERIA SARDA S.R.L.</v>
          </cell>
          <cell r="E87">
            <v>6614.43</v>
          </cell>
        </row>
        <row r="93">
          <cell r="A93" t="str">
            <v>FORNITURA MATERIALE PER IL CULTO</v>
          </cell>
          <cell r="B93" t="str">
            <v>DIFFUSIONE ALFA E OMEGA DI PINTO CARLO E C SAS</v>
          </cell>
          <cell r="E93">
            <v>1500</v>
          </cell>
        </row>
        <row r="95">
          <cell r="A95" t="str">
            <v>FORNITURA MATERIALE SANITARIO</v>
          </cell>
          <cell r="B95" t="str">
            <v>KAREL TECNOLOGIE SRL</v>
          </cell>
          <cell r="E95">
            <v>2427.8000000000002</v>
          </cell>
        </row>
        <row r="96">
          <cell r="A96" t="str">
            <v>FORNITURA MATERIALE SANITARIO</v>
          </cell>
          <cell r="B96" t="str">
            <v>MEDICALI BARBIERI SRL</v>
          </cell>
          <cell r="E96">
            <v>183</v>
          </cell>
        </row>
        <row r="103">
          <cell r="A103" t="str">
            <v>FORNITURA MATERIALE TECNICO</v>
          </cell>
          <cell r="B103" t="str">
            <v>NUOVA SARDA ELETTROMECCANICA SRL UNIPERSONALE</v>
          </cell>
          <cell r="E103">
            <v>1451.8</v>
          </cell>
        </row>
        <row r="104">
          <cell r="A104" t="str">
            <v>FORNITURA MATERIALE TECNICO</v>
          </cell>
          <cell r="B104" t="str">
            <v>O.M.A.R. TECHNOLOGY SRL</v>
          </cell>
          <cell r="E104">
            <v>1293.2</v>
          </cell>
        </row>
        <row r="106">
          <cell r="A106" t="str">
            <v>FORNITURA MATERIALE TECNICO</v>
          </cell>
          <cell r="B106" t="str">
            <v>PICCIAU CENTRO CARPENTERIA &amp; INFISSI DI PICCIAU NICOLA &amp; C. S.A.S.</v>
          </cell>
          <cell r="E106">
            <v>6137.49</v>
          </cell>
        </row>
        <row r="107">
          <cell r="A107" t="str">
            <v>FORNITURA MATERIALE TECNICO</v>
          </cell>
          <cell r="B107" t="str">
            <v>RELAB SRL</v>
          </cell>
          <cell r="E107">
            <v>2852</v>
          </cell>
        </row>
        <row r="109">
          <cell r="A109" t="str">
            <v>FORNITURA MATERIALE TECNICO</v>
          </cell>
          <cell r="B109" t="str">
            <v>SEVEN GROUP S.R.L.</v>
          </cell>
          <cell r="E109">
            <v>17665.48</v>
          </cell>
        </row>
        <row r="112">
          <cell r="A112" t="str">
            <v>FORNITURA MATERIALE TECNICO</v>
          </cell>
          <cell r="B112" t="str">
            <v>SMART N.D.T S.R.L</v>
          </cell>
          <cell r="E112">
            <v>359.9</v>
          </cell>
        </row>
        <row r="119">
          <cell r="A119" t="str">
            <v>FORNITURA PARTI RICAMBIO AUTOMEZZI</v>
          </cell>
          <cell r="B119" t="str">
            <v>CARA BOX SRL</v>
          </cell>
          <cell r="E119">
            <v>7477.5</v>
          </cell>
        </row>
        <row r="121">
          <cell r="A121" t="str">
            <v>FORNITURA PARTI RICAMBIO AUTOMEZZI</v>
          </cell>
          <cell r="B121" t="str">
            <v>G.M. CARTA &amp; C. SPA</v>
          </cell>
          <cell r="E121">
            <v>2113</v>
          </cell>
        </row>
        <row r="125">
          <cell r="A125" t="str">
            <v>FORNITURA PNEUMATICI AUTOMEZZI</v>
          </cell>
          <cell r="B125" t="str">
            <v>TYRE RETAIL SRL</v>
          </cell>
          <cell r="E125">
            <v>15062.8</v>
          </cell>
        </row>
        <row r="128">
          <cell r="A128" t="str">
            <v>FORNITURE MEDICINALI</v>
          </cell>
          <cell r="B128" t="str">
            <v>FARMACIA MAMBRINI S.A.S. Sede Villasor</v>
          </cell>
          <cell r="E128">
            <v>2900.08</v>
          </cell>
        </row>
        <row r="131">
          <cell r="A131" t="str">
            <v>LAVORI MANUTENZIONE INFRASTRUTTURE</v>
          </cell>
          <cell r="B131" t="str">
            <v>AGUS AMBIENTE SRL</v>
          </cell>
          <cell r="E131">
            <v>18338.850000000002</v>
          </cell>
        </row>
        <row r="134">
          <cell r="A134" t="str">
            <v>LAVORI MANUTENZIONE INFRASTRUTTURE</v>
          </cell>
          <cell r="B134" t="str">
            <v>LVS S.R.L.</v>
          </cell>
          <cell r="E134">
            <v>470.23</v>
          </cell>
        </row>
        <row r="138">
          <cell r="A138" t="str">
            <v>MANUTENZIONE APPARATI TECNICI</v>
          </cell>
          <cell r="B138" t="str">
            <v>AR.DE. ANTINCENDIO SRL</v>
          </cell>
          <cell r="E138">
            <v>1257.32</v>
          </cell>
        </row>
        <row r="139">
          <cell r="A139" t="str">
            <v>MANUTENZIONE APPARATI TECNICI</v>
          </cell>
          <cell r="B139" t="str">
            <v>SAINAS FRANCO DI SAINAS GIORGIO &amp; C</v>
          </cell>
          <cell r="E139">
            <v>2623</v>
          </cell>
        </row>
        <row r="143">
          <cell r="A143" t="str">
            <v>MANUTENZIONE AUTOMEZZI</v>
          </cell>
          <cell r="B143" t="str">
            <v>CADONI S.R.L.</v>
          </cell>
          <cell r="E143">
            <v>7301.28</v>
          </cell>
        </row>
        <row r="145">
          <cell r="A145" t="str">
            <v>MANUTENZIONE AUTOMEZZI</v>
          </cell>
          <cell r="B145" t="str">
            <v>FANARI TRUCK SERVICE S.R.L.</v>
          </cell>
          <cell r="E145">
            <v>4068.1200000000003</v>
          </cell>
        </row>
        <row r="147">
          <cell r="A147" t="str">
            <v>MANUTENZIONE AUTOMEZZI</v>
          </cell>
          <cell r="B147" t="str">
            <v>S.M.A. S.R.L.</v>
          </cell>
          <cell r="E147">
            <v>26700</v>
          </cell>
        </row>
        <row r="154">
          <cell r="A154" t="str">
            <v>MANUTENZIONE IMPIANTI E MACCHINARI</v>
          </cell>
          <cell r="B154" t="str">
            <v>LVS S.R.L.</v>
          </cell>
          <cell r="E154">
            <v>4657.0600000000004</v>
          </cell>
        </row>
        <row r="160">
          <cell r="A160" t="str">
            <v>MANUTENZIONE IMPIANTI E MACCHINARI</v>
          </cell>
          <cell r="B160" t="str">
            <v>OTIS SERVIZI SRL</v>
          </cell>
          <cell r="E160">
            <v>1339.8</v>
          </cell>
        </row>
        <row r="167">
          <cell r="A167" t="str">
            <v>MANUTENZIONE IMPIANTI E MACCHINARI</v>
          </cell>
          <cell r="B167" t="str">
            <v>TERMOIDRAULICA DI PIDDIU MARIANO &amp; MAURO SAS</v>
          </cell>
          <cell r="E167">
            <v>11687.69</v>
          </cell>
        </row>
        <row r="175">
          <cell r="A175" t="str">
            <v>MANUTENZIONE INFRASTRUTTURE</v>
          </cell>
          <cell r="B175" t="str">
            <v>FUTURA SERVICE SOCIETA' COOPERATIVA PER AZIONI</v>
          </cell>
          <cell r="E175">
            <v>4946.18</v>
          </cell>
        </row>
        <row r="176">
          <cell r="A176" t="str">
            <v>MANUTENZIONE INFRASTRUTTURE</v>
          </cell>
          <cell r="B176" t="str">
            <v>LA GUSPINESE IMPIANTI</v>
          </cell>
          <cell r="E176">
            <v>9930</v>
          </cell>
        </row>
        <row r="179">
          <cell r="A179" t="str">
            <v>MANUTENZIONE INFRASTRUTTURE</v>
          </cell>
          <cell r="B179" t="str">
            <v>MARCO SCHIRRU</v>
          </cell>
          <cell r="E179">
            <v>10569.41</v>
          </cell>
        </row>
        <row r="180">
          <cell r="A180" t="str">
            <v>MANUTENZIONE INFRASTRUTTURE</v>
          </cell>
          <cell r="B180" t="str">
            <v>NAVIAL FER SRL</v>
          </cell>
          <cell r="E180">
            <v>6331.12</v>
          </cell>
        </row>
        <row r="182">
          <cell r="A182" t="str">
            <v>MANUTENZIONE INFRASTRUTTURE</v>
          </cell>
          <cell r="B182" t="str">
            <v>OMNIA SERVICE TECNOLOGY SOCIETÀ COOPERATIVA SOCIALE</v>
          </cell>
          <cell r="E182">
            <v>4043.95</v>
          </cell>
        </row>
        <row r="183">
          <cell r="A183" t="str">
            <v>MANUTENZIONE INFRASTRUTTURE</v>
          </cell>
          <cell r="B183" t="str">
            <v>PRINZIS ANTONELLO</v>
          </cell>
          <cell r="E183">
            <v>55215.680000000008</v>
          </cell>
        </row>
        <row r="186">
          <cell r="A186" t="str">
            <v>MANUTENZIONE INFRASTRUTTURE</v>
          </cell>
          <cell r="B186" t="str">
            <v>SARDINIA WORKS SRL</v>
          </cell>
          <cell r="E186">
            <v>10274.08</v>
          </cell>
        </row>
        <row r="188">
          <cell r="A188" t="str">
            <v>MANUTENZIONE VESTIARIO</v>
          </cell>
          <cell r="B188" t="str">
            <v>ORSOLA BERNARDO</v>
          </cell>
          <cell r="E188">
            <v>1251.8600000000001</v>
          </cell>
        </row>
        <row r="195">
          <cell r="A195" t="str">
            <v>MATERIALE ED EQUIPAGGIAMENTO ANTINFORTUNISTICA</v>
          </cell>
          <cell r="B195" t="str">
            <v>ECOSAR DI GIOVANNI ACHENZA</v>
          </cell>
          <cell r="E195">
            <v>5495.74</v>
          </cell>
        </row>
        <row r="198">
          <cell r="A198" t="str">
            <v>MATERIALE ED EQUIPAGGIAMENTO ANTINFORTUNISTICA</v>
          </cell>
          <cell r="B198" t="str">
            <v>S.P.S.A.S DI SERPI MAURIZIO &amp; C</v>
          </cell>
          <cell r="E198">
            <v>5643.47</v>
          </cell>
        </row>
        <row r="199">
          <cell r="A199" t="str">
            <v>MATERIALE IGIENE AMBIENTI</v>
          </cell>
          <cell r="B199" t="str">
            <v>MASNATA CHIMICI S.P.A.</v>
          </cell>
          <cell r="E199">
            <v>3752.15</v>
          </cell>
        </row>
        <row r="200">
          <cell r="A200" t="str">
            <v>MATERIALE IGIENE AMBIENTI</v>
          </cell>
          <cell r="B200" t="str">
            <v>MASNATA CHIMICI SPA</v>
          </cell>
          <cell r="E200">
            <v>28308.519999999997</v>
          </cell>
        </row>
        <row r="202">
          <cell r="A202" t="str">
            <v>MATERIALE MANUTENZIONE AUTOMEZZI</v>
          </cell>
          <cell r="B202" t="str">
            <v>AL RICAMBIO S.R.L.</v>
          </cell>
          <cell r="E202">
            <v>5149.25</v>
          </cell>
        </row>
        <row r="210">
          <cell r="A210" t="str">
            <v>MATERIALE TECNICO MANUTENZIONI MECCANICHE</v>
          </cell>
          <cell r="B210" t="str">
            <v>COMPRESSOR SERVICE SRL</v>
          </cell>
          <cell r="E210">
            <v>2140</v>
          </cell>
        </row>
        <row r="214">
          <cell r="A214" t="str">
            <v>MEDICINA DEL LAVORO</v>
          </cell>
          <cell r="B214" t="str">
            <v>CLAUDIA PILI</v>
          </cell>
          <cell r="E214">
            <v>12956.029999999999</v>
          </cell>
        </row>
        <row r="215">
          <cell r="A215" t="str">
            <v>NOLEGGIO FOTORIPRODUTORI</v>
          </cell>
          <cell r="B215" t="str">
            <v>KYOCERA Document Solutions Italia S.p.A.</v>
          </cell>
          <cell r="E215">
            <v>2283.7399999999998</v>
          </cell>
        </row>
        <row r="216">
          <cell r="A216" t="str">
            <v>NOLEGGIO FOTORIPRODUTORI</v>
          </cell>
          <cell r="B216" t="str">
            <v>Olivetti S.p.A.</v>
          </cell>
          <cell r="E216">
            <v>1674.27</v>
          </cell>
        </row>
        <row r="218">
          <cell r="A218" t="str">
            <v>PEDAGGI AUTOSTRADALI</v>
          </cell>
          <cell r="B218" t="str">
            <v>AUTOSTRADE PER L'ITALIA S.P.A.</v>
          </cell>
          <cell r="E218">
            <v>264.80999999999995</v>
          </cell>
        </row>
        <row r="224">
          <cell r="A224" t="str">
            <v>SERVIZI FOTORIPRODUZIONE</v>
          </cell>
          <cell r="B224" t="str">
            <v>SHARP ELECTRONICS (ITALIA) S.P.A.</v>
          </cell>
          <cell r="E224">
            <v>961.26</v>
          </cell>
        </row>
        <row r="232">
          <cell r="A232" t="str">
            <v>SERVIZI PER GESTIONE RIFIUTI</v>
          </cell>
          <cell r="B232" t="str">
            <v>E' AMBIENTE SRL</v>
          </cell>
          <cell r="E232">
            <v>140.82</v>
          </cell>
        </row>
        <row r="240">
          <cell r="A240" t="str">
            <v>SERVIZI PULIZIE</v>
          </cell>
          <cell r="B240" t="str">
            <v>MULTISERVICE SOC.COOP. A R.L.</v>
          </cell>
          <cell r="E240">
            <v>12094.64</v>
          </cell>
        </row>
        <row r="244">
          <cell r="A244" t="str">
            <v>SERVIZI RIPRODUZIONE GRAFICA</v>
          </cell>
          <cell r="B244" t="str">
            <v>TIPOGRAFIA 3 ESSE DI SERCI GIOVANNI - S.A.S.</v>
          </cell>
          <cell r="E244">
            <v>1647</v>
          </cell>
        </row>
        <row r="246">
          <cell r="A246" t="str">
            <v>SERVIZI TELEFONIA</v>
          </cell>
          <cell r="B246" t="str">
            <v>MU NETWORK S.R.L.</v>
          </cell>
          <cell r="E246">
            <v>325.74</v>
          </cell>
        </row>
        <row r="247">
          <cell r="A247" t="str">
            <v>SERVIZI TELEFONIA</v>
          </cell>
          <cell r="B247" t="str">
            <v>OPTRONIC SERVICE DI DIEGO MANCONI &amp;</v>
          </cell>
          <cell r="E247">
            <v>244</v>
          </cell>
        </row>
        <row r="248">
          <cell r="A248" t="str">
            <v>SERVIZI TELEFONIA</v>
          </cell>
          <cell r="B248" t="str">
            <v>Optronic Service di Diego Manconi &amp; c. s.a.s.</v>
          </cell>
          <cell r="E248">
            <v>1146.8</v>
          </cell>
        </row>
        <row r="249">
          <cell r="A249" t="str">
            <v>SERVIZI TELEFONIA</v>
          </cell>
          <cell r="B249" t="str">
            <v>VOIPVOICE SRL</v>
          </cell>
          <cell r="E249">
            <v>317.68</v>
          </cell>
        </row>
        <row r="251">
          <cell r="A251" t="str">
            <v>SERVIZI TELEFONIA FISSA E MOBILE</v>
          </cell>
          <cell r="B251" t="str">
            <v>TIM  S.P.A.</v>
          </cell>
          <cell r="E251">
            <v>1593.51</v>
          </cell>
        </row>
        <row r="253">
          <cell r="A253" t="str">
            <v xml:space="preserve">SERVIZI VERIFICA STRUMENTALE </v>
          </cell>
          <cell r="B253" t="str">
            <v>ASSICONTROL SRL</v>
          </cell>
          <cell r="E253">
            <v>608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C86F4-8107-4F93-BB76-A9B7A0610C2A}">
  <dimension ref="B4:E271"/>
  <sheetViews>
    <sheetView tabSelected="1" workbookViewId="0">
      <selection activeCell="D17" sqref="D17"/>
    </sheetView>
  </sheetViews>
  <sheetFormatPr defaultRowHeight="15" x14ac:dyDescent="0.25"/>
  <cols>
    <col min="2" max="2" width="42.5703125" customWidth="1"/>
    <col min="3" max="3" width="49.7109375" customWidth="1"/>
    <col min="4" max="4" width="42" customWidth="1"/>
    <col min="5" max="5" width="21.85546875" customWidth="1"/>
  </cols>
  <sheetData>
    <row r="4" spans="2:5" s="1" customFormat="1" ht="18.75" x14ac:dyDescent="0.3">
      <c r="B4" s="10" t="s">
        <v>0</v>
      </c>
      <c r="C4" s="10"/>
      <c r="D4" s="10"/>
      <c r="E4" s="10"/>
    </row>
    <row r="5" spans="2:5" s="3" customFormat="1" x14ac:dyDescent="0.25">
      <c r="B5" s="2"/>
      <c r="C5" s="2"/>
      <c r="D5" s="2"/>
      <c r="E5" s="2"/>
    </row>
    <row r="6" spans="2:5" s="3" customFormat="1" x14ac:dyDescent="0.25">
      <c r="B6" s="11" t="s">
        <v>9</v>
      </c>
      <c r="C6" s="11"/>
      <c r="D6" s="11"/>
      <c r="E6" s="11"/>
    </row>
    <row r="7" spans="2:5" s="3" customFormat="1" x14ac:dyDescent="0.25">
      <c r="B7" s="12"/>
      <c r="C7" s="12"/>
      <c r="D7" s="12"/>
      <c r="E7" s="12"/>
    </row>
    <row r="8" spans="2:5" s="3" customFormat="1" x14ac:dyDescent="0.25">
      <c r="B8" s="11" t="s">
        <v>10</v>
      </c>
      <c r="C8" s="11"/>
      <c r="D8" s="11"/>
      <c r="E8" s="11"/>
    </row>
    <row r="9" spans="2:5" x14ac:dyDescent="0.25">
      <c r="B9" s="13" t="s">
        <v>1</v>
      </c>
      <c r="C9" s="13"/>
      <c r="D9" s="13"/>
      <c r="E9" s="13"/>
    </row>
    <row r="10" spans="2:5" ht="15.75" thickBot="1" x14ac:dyDescent="0.3"/>
    <row r="11" spans="2:5" s="7" customFormat="1" ht="45.75" thickBot="1" x14ac:dyDescent="0.3">
      <c r="B11" s="4" t="s">
        <v>2</v>
      </c>
      <c r="C11" s="5" t="s">
        <v>3</v>
      </c>
      <c r="D11" s="4" t="s">
        <v>4</v>
      </c>
      <c r="E11" s="6" t="s">
        <v>5</v>
      </c>
    </row>
    <row r="12" spans="2:5" x14ac:dyDescent="0.25">
      <c r="B12" s="8" t="str">
        <f>'[1]2021'!A6</f>
        <v>ACQUISTO MATERIALE TECNICO</v>
      </c>
      <c r="C12" s="8" t="str">
        <f>'[1]2021'!B6</f>
        <v>BEGHELLI SERVIZI S.R.L. SOC.UNIPERSONALE</v>
      </c>
      <c r="D12" s="9">
        <f>'[1]2021'!E6</f>
        <v>1867.8200000000002</v>
      </c>
      <c r="E12" s="8" t="s">
        <v>6</v>
      </c>
    </row>
    <row r="13" spans="2:5" x14ac:dyDescent="0.25">
      <c r="B13" s="8" t="str">
        <f>'[1]2021'!A13</f>
        <v>CANONI RETI TRASMISSIONE</v>
      </c>
      <c r="C13" s="8" t="str">
        <f>'[1]2021'!B13</f>
        <v>OPTRONIC SERVICE DI DIEGO MANCONI &amp;</v>
      </c>
      <c r="D13" s="9">
        <f>'[1]2021'!E13</f>
        <v>902.8</v>
      </c>
      <c r="E13" s="8" t="s">
        <v>6</v>
      </c>
    </row>
    <row r="14" spans="2:5" x14ac:dyDescent="0.25">
      <c r="B14" s="8" t="str">
        <f>'[1]2021'!A16</f>
        <v>CARBURANTE AUTOTRAZIONE</v>
      </c>
      <c r="C14" s="8" t="str">
        <f>'[1]2021'!B16</f>
        <v>ENI FUEL SPA</v>
      </c>
      <c r="D14" s="9">
        <f>'[1]2021'!E16</f>
        <v>34029.919999999998</v>
      </c>
      <c r="E14" s="8" t="s">
        <v>6</v>
      </c>
    </row>
    <row r="15" spans="2:5" x14ac:dyDescent="0.25">
      <c r="B15" s="8" t="str">
        <f>'[1]2021'!A20</f>
        <v>ENERGIA ELETTRICA</v>
      </c>
      <c r="C15" s="8" t="str">
        <f>'[1]2021'!B20</f>
        <v>ENEL ENERGIA S.P.A.</v>
      </c>
      <c r="D15" s="9">
        <f>'[1]2021'!E20</f>
        <v>622.67999999999995</v>
      </c>
      <c r="E15" s="8" t="s">
        <v>6</v>
      </c>
    </row>
    <row r="16" spans="2:5" x14ac:dyDescent="0.25">
      <c r="B16" s="8" t="str">
        <f>'[1]2021'!A21</f>
        <v>ENERGIA ELETTRICA</v>
      </c>
      <c r="C16" s="8" t="str">
        <f>'[1]2021'!B21</f>
        <v>HERA COMM S.p.A.</v>
      </c>
      <c r="D16" s="9">
        <f>'[1]2021'!E21</f>
        <v>13962.28</v>
      </c>
      <c r="E16" s="8" t="s">
        <v>6</v>
      </c>
    </row>
    <row r="17" spans="2:5" x14ac:dyDescent="0.25">
      <c r="B17" s="8" t="str">
        <f>'[1]2021'!A58</f>
        <v>FORNITURA MATERIALE MANUTENZIONE APPARATI</v>
      </c>
      <c r="C17" s="8" t="str">
        <f>'[1]2021'!B58</f>
        <v>ECOMAG S.R.L.</v>
      </c>
      <c r="D17" s="9">
        <f>'[1]2021'!E58</f>
        <v>1152.9000000000001</v>
      </c>
      <c r="E17" s="8" t="s">
        <v>6</v>
      </c>
    </row>
    <row r="18" spans="2:5" x14ac:dyDescent="0.25">
      <c r="B18" s="8" t="str">
        <f>'[1]2021'!A66</f>
        <v>FORNITURA MATERIALE MANUTENZIONE INFRASTRUTTURE</v>
      </c>
      <c r="C18" s="8" t="str">
        <f>'[1]2021'!B66</f>
        <v>BRICOMAN ITALIA S.R.L. CON UNICO SO</v>
      </c>
      <c r="D18" s="9">
        <f>'[1]2021'!E66</f>
        <v>8036.96</v>
      </c>
      <c r="E18" s="8" t="s">
        <v>6</v>
      </c>
    </row>
    <row r="19" spans="2:5" x14ac:dyDescent="0.25">
      <c r="B19" s="8" t="str">
        <f>'[1]2021'!A67</f>
        <v>FORNITURA MATERIALE MANUTENZIONE INFRASTRUTTURE</v>
      </c>
      <c r="C19" s="8" t="str">
        <f>'[1]2021'!B67</f>
        <v>BRICOMAN ITALIA S.R.L. SOCIETA' A SOCIO UNICO</v>
      </c>
      <c r="D19" s="9">
        <f>'[1]2021'!E67</f>
        <v>3450.7799999999997</v>
      </c>
      <c r="E19" s="8" t="s">
        <v>6</v>
      </c>
    </row>
    <row r="20" spans="2:5" x14ac:dyDescent="0.25">
      <c r="B20" s="8" t="str">
        <f>'[1]2021'!A75</f>
        <v>FORNITURA MATERIALE MANUTENZIONE INFRASTRUTTURE</v>
      </c>
      <c r="C20" s="8" t="str">
        <f>'[1]2021'!B75</f>
        <v>ELETTRICA COMMERCIALE EU SRL</v>
      </c>
      <c r="D20" s="9">
        <f>'[1]2021'!E75</f>
        <v>4304.1000000000004</v>
      </c>
      <c r="E20" s="8" t="s">
        <v>6</v>
      </c>
    </row>
    <row r="21" spans="2:5" x14ac:dyDescent="0.25">
      <c r="B21" s="8" t="str">
        <f>'[1]2021'!A77</f>
        <v>FORNITURA MATERIALE MANUTENZIONE INFRASTRUTTURE</v>
      </c>
      <c r="C21" s="8" t="str">
        <f>'[1]2021'!B77</f>
        <v>GIUSEPPE LORRAI</v>
      </c>
      <c r="D21" s="9">
        <f>'[1]2021'!E77</f>
        <v>2664.48</v>
      </c>
      <c r="E21" s="8" t="s">
        <v>6</v>
      </c>
    </row>
    <row r="22" spans="2:5" x14ac:dyDescent="0.25">
      <c r="B22" s="8" t="str">
        <f>'[1]2021'!A78</f>
        <v>FORNITURA MATERIALE MANUTENZIONE INFRASTRUTTURE</v>
      </c>
      <c r="C22" s="8" t="str">
        <f>'[1]2021'!B78</f>
        <v>HOBBY CASA SAS</v>
      </c>
      <c r="D22" s="9">
        <f>'[1]2021'!E78</f>
        <v>401.38</v>
      </c>
      <c r="E22" s="8" t="s">
        <v>6</v>
      </c>
    </row>
    <row r="23" spans="2:5" x14ac:dyDescent="0.25">
      <c r="B23" s="8" t="str">
        <f>'[1]2021'!A79</f>
        <v>FORNITURA MATERIALE MANUTENZIONE INFRASTRUTTURE</v>
      </c>
      <c r="C23" s="8" t="str">
        <f>'[1]2021'!B79</f>
        <v>IDROP SAS DI G. &amp; M. DEL SORDO &amp; C.</v>
      </c>
      <c r="D23" s="9">
        <f>'[1]2021'!E79</f>
        <v>567.62</v>
      </c>
      <c r="E23" s="8" t="s">
        <v>6</v>
      </c>
    </row>
    <row r="24" spans="2:5" x14ac:dyDescent="0.25">
      <c r="B24" s="8" t="str">
        <f>'[1]2021'!A84</f>
        <v>FORNITURA MATERIALE MANUTENZIONE TECNICA</v>
      </c>
      <c r="C24" s="8" t="str">
        <f>'[1]2021'!B84</f>
        <v>IDROP DI GIUSEPPE E MICHELE DEL SOR</v>
      </c>
      <c r="D24" s="9">
        <f>'[1]2021'!E84</f>
        <v>550.16</v>
      </c>
      <c r="E24" s="8" t="s">
        <v>6</v>
      </c>
    </row>
    <row r="25" spans="2:5" x14ac:dyDescent="0.25">
      <c r="B25" s="8" t="str">
        <f>'[1]2021'!A86</f>
        <v>FORNITURA MATERIALE MANUTENZIONE TECNICA</v>
      </c>
      <c r="C25" s="8" t="str">
        <f>'[1]2021'!B86</f>
        <v>ROBERTO CAPRA</v>
      </c>
      <c r="D25" s="9">
        <f>'[1]2021'!E86</f>
        <v>4850</v>
      </c>
      <c r="E25" s="8" t="s">
        <v>6</v>
      </c>
    </row>
    <row r="26" spans="2:5" x14ac:dyDescent="0.25">
      <c r="B26" s="8" t="str">
        <f>'[1]2021'!A87</f>
        <v>FORNITURA MATERIALE MANUTENZIONE TECNICA</v>
      </c>
      <c r="C26" s="8" t="str">
        <f>'[1]2021'!B87</f>
        <v>UTENSILERIA SARDA S.R.L.</v>
      </c>
      <c r="D26" s="9">
        <f>'[1]2021'!E87</f>
        <v>6614.43</v>
      </c>
      <c r="E26" s="8" t="s">
        <v>6</v>
      </c>
    </row>
    <row r="27" spans="2:5" x14ac:dyDescent="0.25">
      <c r="B27" s="8" t="str">
        <f>'[1]2021'!A93</f>
        <v>FORNITURA MATERIALE PER IL CULTO</v>
      </c>
      <c r="C27" s="8" t="str">
        <f>'[1]2021'!B93</f>
        <v>DIFFUSIONE ALFA E OMEGA DI PINTO CARLO E C SAS</v>
      </c>
      <c r="D27" s="9">
        <f>'[1]2021'!E93</f>
        <v>1500</v>
      </c>
      <c r="E27" s="8" t="s">
        <v>6</v>
      </c>
    </row>
    <row r="28" spans="2:5" x14ac:dyDescent="0.25">
      <c r="B28" s="8" t="str">
        <f>'[1]2021'!A95</f>
        <v>FORNITURA MATERIALE SANITARIO</v>
      </c>
      <c r="C28" s="8" t="str">
        <f>'[1]2021'!B95</f>
        <v>KAREL TECNOLOGIE SRL</v>
      </c>
      <c r="D28" s="9">
        <f>'[1]2021'!E95</f>
        <v>2427.8000000000002</v>
      </c>
      <c r="E28" s="8" t="s">
        <v>6</v>
      </c>
    </row>
    <row r="29" spans="2:5" x14ac:dyDescent="0.25">
      <c r="B29" s="8" t="str">
        <f>'[1]2021'!A96</f>
        <v>FORNITURA MATERIALE SANITARIO</v>
      </c>
      <c r="C29" s="8" t="str">
        <f>'[1]2021'!B96</f>
        <v>MEDICALI BARBIERI SRL</v>
      </c>
      <c r="D29" s="9">
        <f>'[1]2021'!E96</f>
        <v>183</v>
      </c>
      <c r="E29" s="8" t="s">
        <v>6</v>
      </c>
    </row>
    <row r="30" spans="2:5" x14ac:dyDescent="0.25">
      <c r="B30" s="8" t="str">
        <f>'[1]2021'!A103</f>
        <v>FORNITURA MATERIALE TECNICO</v>
      </c>
      <c r="C30" s="8" t="str">
        <f>'[1]2021'!B103</f>
        <v>NUOVA SARDA ELETTROMECCANICA SRL UNIPERSONALE</v>
      </c>
      <c r="D30" s="9">
        <f>'[1]2021'!E103</f>
        <v>1451.8</v>
      </c>
      <c r="E30" s="8" t="s">
        <v>6</v>
      </c>
    </row>
    <row r="31" spans="2:5" x14ac:dyDescent="0.25">
      <c r="B31" s="8" t="str">
        <f>'[1]2021'!A104</f>
        <v>FORNITURA MATERIALE TECNICO</v>
      </c>
      <c r="C31" s="8" t="str">
        <f>'[1]2021'!B104</f>
        <v>O.M.A.R. TECHNOLOGY SRL</v>
      </c>
      <c r="D31" s="9">
        <f>'[1]2021'!E104</f>
        <v>1293.2</v>
      </c>
      <c r="E31" s="8" t="s">
        <v>6</v>
      </c>
    </row>
    <row r="32" spans="2:5" x14ac:dyDescent="0.25">
      <c r="B32" s="8" t="str">
        <f>'[1]2021'!A106</f>
        <v>FORNITURA MATERIALE TECNICO</v>
      </c>
      <c r="C32" s="8" t="str">
        <f>'[1]2021'!B106</f>
        <v>PICCIAU CENTRO CARPENTERIA &amp; INFISSI DI PICCIAU NICOLA &amp; C. S.A.S.</v>
      </c>
      <c r="D32" s="9">
        <f>'[1]2021'!E106</f>
        <v>6137.49</v>
      </c>
      <c r="E32" s="8" t="s">
        <v>6</v>
      </c>
    </row>
    <row r="33" spans="2:5" x14ac:dyDescent="0.25">
      <c r="B33" s="8" t="str">
        <f>'[1]2021'!A107</f>
        <v>FORNITURA MATERIALE TECNICO</v>
      </c>
      <c r="C33" s="8" t="str">
        <f>'[1]2021'!B107</f>
        <v>RELAB SRL</v>
      </c>
      <c r="D33" s="9">
        <f>'[1]2021'!E107</f>
        <v>2852</v>
      </c>
      <c r="E33" s="8" t="s">
        <v>6</v>
      </c>
    </row>
    <row r="34" spans="2:5" x14ac:dyDescent="0.25">
      <c r="B34" s="8" t="str">
        <f>'[1]2021'!A109</f>
        <v>FORNITURA MATERIALE TECNICO</v>
      </c>
      <c r="C34" s="8" t="str">
        <f>'[1]2021'!B109</f>
        <v>SEVEN GROUP S.R.L.</v>
      </c>
      <c r="D34" s="9">
        <f>'[1]2021'!E109</f>
        <v>17665.48</v>
      </c>
      <c r="E34" s="8" t="s">
        <v>6</v>
      </c>
    </row>
    <row r="35" spans="2:5" x14ac:dyDescent="0.25">
      <c r="B35" s="8" t="str">
        <f>'[1]2021'!A112</f>
        <v>FORNITURA MATERIALE TECNICO</v>
      </c>
      <c r="C35" s="8" t="str">
        <f>'[1]2021'!B112</f>
        <v>SMART N.D.T S.R.L</v>
      </c>
      <c r="D35" s="9">
        <f>'[1]2021'!E112</f>
        <v>359.9</v>
      </c>
      <c r="E35" s="8" t="s">
        <v>6</v>
      </c>
    </row>
    <row r="36" spans="2:5" x14ac:dyDescent="0.25">
      <c r="B36" s="8" t="str">
        <f>'[1]2021'!A119</f>
        <v>FORNITURA PARTI RICAMBIO AUTOMEZZI</v>
      </c>
      <c r="C36" s="8" t="str">
        <f>'[1]2021'!B119</f>
        <v>CARA BOX SRL</v>
      </c>
      <c r="D36" s="9">
        <f>'[1]2021'!E119</f>
        <v>7477.5</v>
      </c>
      <c r="E36" s="8" t="s">
        <v>6</v>
      </c>
    </row>
    <row r="37" spans="2:5" x14ac:dyDescent="0.25">
      <c r="B37" s="8" t="str">
        <f>'[1]2021'!A121</f>
        <v>FORNITURA PARTI RICAMBIO AUTOMEZZI</v>
      </c>
      <c r="C37" s="8" t="str">
        <f>'[1]2021'!B121</f>
        <v>G.M. CARTA &amp; C. SPA</v>
      </c>
      <c r="D37" s="9">
        <f>'[1]2021'!E121</f>
        <v>2113</v>
      </c>
      <c r="E37" s="8" t="s">
        <v>6</v>
      </c>
    </row>
    <row r="38" spans="2:5" x14ac:dyDescent="0.25">
      <c r="B38" s="8" t="str">
        <f>'[1]2021'!A125</f>
        <v>FORNITURA PNEUMATICI AUTOMEZZI</v>
      </c>
      <c r="C38" s="8" t="str">
        <f>'[1]2021'!B125</f>
        <v>TYRE RETAIL SRL</v>
      </c>
      <c r="D38" s="9">
        <f>'[1]2021'!E125</f>
        <v>15062.8</v>
      </c>
      <c r="E38" s="8" t="s">
        <v>6</v>
      </c>
    </row>
    <row r="39" spans="2:5" x14ac:dyDescent="0.25">
      <c r="B39" s="8" t="str">
        <f>'[1]2021'!A128</f>
        <v>FORNITURE MEDICINALI</v>
      </c>
      <c r="C39" s="8" t="str">
        <f>'[1]2021'!B128</f>
        <v>FARMACIA MAMBRINI S.A.S. Sede Villasor</v>
      </c>
      <c r="D39" s="9">
        <f>'[1]2021'!E128</f>
        <v>2900.08</v>
      </c>
      <c r="E39" s="8" t="s">
        <v>6</v>
      </c>
    </row>
    <row r="40" spans="2:5" x14ac:dyDescent="0.25">
      <c r="B40" s="8" t="str">
        <f>'[1]2021'!A131</f>
        <v>LAVORI MANUTENZIONE INFRASTRUTTURE</v>
      </c>
      <c r="C40" s="8" t="str">
        <f>'[1]2021'!B131</f>
        <v>AGUS AMBIENTE SRL</v>
      </c>
      <c r="D40" s="9">
        <f>'[1]2021'!E131</f>
        <v>18338.850000000002</v>
      </c>
      <c r="E40" s="8" t="s">
        <v>6</v>
      </c>
    </row>
    <row r="41" spans="2:5" x14ac:dyDescent="0.25">
      <c r="B41" s="8" t="str">
        <f>'[1]2021'!A134</f>
        <v>LAVORI MANUTENZIONE INFRASTRUTTURE</v>
      </c>
      <c r="C41" s="8" t="str">
        <f>'[1]2021'!B134</f>
        <v>LVS S.R.L.</v>
      </c>
      <c r="D41" s="9">
        <f>'[1]2021'!E134</f>
        <v>470.23</v>
      </c>
      <c r="E41" s="8" t="s">
        <v>6</v>
      </c>
    </row>
    <row r="42" spans="2:5" x14ac:dyDescent="0.25">
      <c r="B42" s="8" t="str">
        <f>'[1]2021'!A138</f>
        <v>MANUTENZIONE APPARATI TECNICI</v>
      </c>
      <c r="C42" s="8" t="str">
        <f>'[1]2021'!B138</f>
        <v>AR.DE. ANTINCENDIO SRL</v>
      </c>
      <c r="D42" s="9">
        <f>'[1]2021'!E138</f>
        <v>1257.32</v>
      </c>
      <c r="E42" s="8" t="s">
        <v>6</v>
      </c>
    </row>
    <row r="43" spans="2:5" x14ac:dyDescent="0.25">
      <c r="B43" s="8" t="str">
        <f>'[1]2021'!A139</f>
        <v>MANUTENZIONE APPARATI TECNICI</v>
      </c>
      <c r="C43" s="8" t="str">
        <f>'[1]2021'!B139</f>
        <v>SAINAS FRANCO DI SAINAS GIORGIO &amp; C</v>
      </c>
      <c r="D43" s="9">
        <f>'[1]2021'!E139</f>
        <v>2623</v>
      </c>
      <c r="E43" s="8" t="s">
        <v>6</v>
      </c>
    </row>
    <row r="44" spans="2:5" x14ac:dyDescent="0.25">
      <c r="B44" s="8" t="str">
        <f>'[1]2021'!A143</f>
        <v>MANUTENZIONE AUTOMEZZI</v>
      </c>
      <c r="C44" s="8" t="str">
        <f>'[1]2021'!B143</f>
        <v>CADONI S.R.L.</v>
      </c>
      <c r="D44" s="9">
        <f>'[1]2021'!E143</f>
        <v>7301.28</v>
      </c>
      <c r="E44" s="8" t="s">
        <v>6</v>
      </c>
    </row>
    <row r="45" spans="2:5" x14ac:dyDescent="0.25">
      <c r="B45" s="8" t="str">
        <f>'[1]2021'!A145</f>
        <v>MANUTENZIONE AUTOMEZZI</v>
      </c>
      <c r="C45" s="8" t="str">
        <f>'[1]2021'!B145</f>
        <v>FANARI TRUCK SERVICE S.R.L.</v>
      </c>
      <c r="D45" s="9">
        <f>'[1]2021'!E145</f>
        <v>4068.1200000000003</v>
      </c>
      <c r="E45" s="8" t="s">
        <v>6</v>
      </c>
    </row>
    <row r="46" spans="2:5" x14ac:dyDescent="0.25">
      <c r="B46" s="8" t="str">
        <f>'[1]2021'!A147</f>
        <v>MANUTENZIONE AUTOMEZZI</v>
      </c>
      <c r="C46" s="8" t="str">
        <f>'[1]2021'!B147</f>
        <v>S.M.A. S.R.L.</v>
      </c>
      <c r="D46" s="9">
        <f>'[1]2021'!E147</f>
        <v>26700</v>
      </c>
      <c r="E46" s="8" t="s">
        <v>6</v>
      </c>
    </row>
    <row r="47" spans="2:5" x14ac:dyDescent="0.25">
      <c r="B47" s="8" t="s">
        <v>8</v>
      </c>
      <c r="C47" s="8" t="str">
        <f>'[1]2021'!B32</f>
        <v>MARR SPA</v>
      </c>
      <c r="D47" s="9">
        <f>'[1]2021'!E32</f>
        <v>123.03</v>
      </c>
      <c r="E47" s="8" t="s">
        <v>6</v>
      </c>
    </row>
    <row r="48" spans="2:5" x14ac:dyDescent="0.25">
      <c r="B48" s="8" t="s">
        <v>8</v>
      </c>
      <c r="C48" s="8" t="str">
        <f>'[1]2021'!B36</f>
        <v>CUCCIARI ARREDAMENTI S.R.L.</v>
      </c>
      <c r="D48" s="9">
        <f>'[1]2021'!E36</f>
        <v>3331.82</v>
      </c>
      <c r="E48" s="8" t="s">
        <v>6</v>
      </c>
    </row>
    <row r="49" spans="2:5" x14ac:dyDescent="0.25">
      <c r="B49" s="8" t="s">
        <v>8</v>
      </c>
      <c r="C49" s="8" t="str">
        <f>'[1]2021'!B37</f>
        <v>PIRASUFFICIO SRL</v>
      </c>
      <c r="D49" s="9">
        <f>'[1]2021'!E37</f>
        <v>10619.55</v>
      </c>
      <c r="E49" s="8" t="s">
        <v>6</v>
      </c>
    </row>
    <row r="50" spans="2:5" x14ac:dyDescent="0.25">
      <c r="B50" s="8" t="s">
        <v>8</v>
      </c>
      <c r="C50" s="8" t="str">
        <f>'[1]2021'!B42</f>
        <v>DAY RISTOSERVICE S.P.A</v>
      </c>
      <c r="D50" s="9">
        <f>'[1]2021'!E42</f>
        <v>14293.41</v>
      </c>
      <c r="E50" s="8" t="s">
        <v>6</v>
      </c>
    </row>
    <row r="51" spans="2:5" x14ac:dyDescent="0.25">
      <c r="B51" s="8" t="s">
        <v>8</v>
      </c>
      <c r="C51" s="8" t="str">
        <f>'[1]2021'!B43</f>
        <v>FADDA DI FADDA DENISE E C. SAS</v>
      </c>
      <c r="D51" s="9">
        <f>'[1]2021'!E43</f>
        <v>2127.92</v>
      </c>
      <c r="E51" s="8" t="s">
        <v>6</v>
      </c>
    </row>
    <row r="52" spans="2:5" x14ac:dyDescent="0.25">
      <c r="B52" s="8" t="s">
        <v>8</v>
      </c>
      <c r="C52" s="8" t="str">
        <f>'[1]2021'!B44</f>
        <v>TRANSPORT S.A.S. DI TAULA V. &amp; C.</v>
      </c>
      <c r="D52" s="9">
        <f>'[1]2021'!E44</f>
        <v>549</v>
      </c>
      <c r="E52" s="8" t="s">
        <v>6</v>
      </c>
    </row>
    <row r="53" spans="2:5" x14ac:dyDescent="0.25">
      <c r="B53" s="8" t="s">
        <v>8</v>
      </c>
      <c r="C53" s="8" t="str">
        <f>'[1]2021'!B45</f>
        <v>TESTONI SRL</v>
      </c>
      <c r="D53" s="9">
        <f>'[1]2021'!E45</f>
        <v>16671.41</v>
      </c>
      <c r="E53" s="8" t="s">
        <v>6</v>
      </c>
    </row>
    <row r="54" spans="2:5" x14ac:dyDescent="0.25">
      <c r="B54" s="8" t="s">
        <v>8</v>
      </c>
      <c r="C54" s="8" t="str">
        <f>'[1]2021'!B46</f>
        <v>SOL SPA</v>
      </c>
      <c r="D54" s="9">
        <f>'[1]2021'!E46</f>
        <v>3163.5</v>
      </c>
      <c r="E54" s="8" t="s">
        <v>6</v>
      </c>
    </row>
    <row r="55" spans="2:5" x14ac:dyDescent="0.25">
      <c r="B55" s="8" t="str">
        <f>'[1]2021'!A154</f>
        <v>MANUTENZIONE IMPIANTI E MACCHINARI</v>
      </c>
      <c r="C55" s="8" t="str">
        <f>'[1]2021'!B154</f>
        <v>LVS S.R.L.</v>
      </c>
      <c r="D55" s="9">
        <f>'[1]2021'!E154</f>
        <v>4657.0600000000004</v>
      </c>
      <c r="E55" s="8" t="s">
        <v>6</v>
      </c>
    </row>
    <row r="56" spans="2:5" x14ac:dyDescent="0.25">
      <c r="B56" s="8" t="str">
        <f>'[1]2021'!A160</f>
        <v>MANUTENZIONE IMPIANTI E MACCHINARI</v>
      </c>
      <c r="C56" s="8" t="str">
        <f>'[1]2021'!B160</f>
        <v>OTIS SERVIZI SRL</v>
      </c>
      <c r="D56" s="9">
        <f>'[1]2021'!E160</f>
        <v>1339.8</v>
      </c>
      <c r="E56" s="8" t="s">
        <v>6</v>
      </c>
    </row>
    <row r="57" spans="2:5" x14ac:dyDescent="0.25">
      <c r="B57" s="8" t="str">
        <f>'[1]2021'!A167</f>
        <v>MANUTENZIONE IMPIANTI E MACCHINARI</v>
      </c>
      <c r="C57" s="8" t="str">
        <f>'[1]2021'!B167</f>
        <v>TERMOIDRAULICA DI PIDDIU MARIANO &amp; MAURO SAS</v>
      </c>
      <c r="D57" s="9">
        <f>'[1]2021'!E167</f>
        <v>11687.69</v>
      </c>
      <c r="E57" s="8" t="s">
        <v>6</v>
      </c>
    </row>
    <row r="58" spans="2:5" x14ac:dyDescent="0.25">
      <c r="B58" s="8" t="s">
        <v>7</v>
      </c>
      <c r="C58" s="8" t="str">
        <f>'[1]2021'!B18</f>
        <v>Nuova Prima S.r.l.</v>
      </c>
      <c r="D58" s="9">
        <f>'[1]2021'!E18</f>
        <v>519.12</v>
      </c>
      <c r="E58" s="8" t="s">
        <v>6</v>
      </c>
    </row>
    <row r="59" spans="2:5" x14ac:dyDescent="0.25">
      <c r="B59" s="8" t="s">
        <v>7</v>
      </c>
      <c r="C59" s="8" t="str">
        <f>'[1]2021'!B19</f>
        <v>A2A ENERGIA SPA</v>
      </c>
      <c r="D59" s="9">
        <f>'[1]2021'!E19</f>
        <v>190161.91999999998</v>
      </c>
      <c r="E59" s="8" t="s">
        <v>6</v>
      </c>
    </row>
    <row r="60" spans="2:5" x14ac:dyDescent="0.25">
      <c r="B60" s="8" t="s">
        <v>7</v>
      </c>
      <c r="C60" s="8" t="str">
        <f>'[1]2021'!B22</f>
        <v>HERA COMM SRL</v>
      </c>
      <c r="D60" s="9">
        <f>'[1]2021'!E22</f>
        <v>832.19</v>
      </c>
      <c r="E60" s="8" t="s">
        <v>6</v>
      </c>
    </row>
    <row r="61" spans="2:5" x14ac:dyDescent="0.25">
      <c r="B61" s="8" t="s">
        <v>7</v>
      </c>
      <c r="C61" s="8" t="str">
        <f>'[1]2021'!B23</f>
        <v>LUISS LIBERA UNIVERSITÀ INTERNAZIONALE DEGLI STUDI SOCIALI GUIDO CARLI</v>
      </c>
      <c r="D61" s="9">
        <f>'[1]2021'!E23</f>
        <v>35.380000000000003</v>
      </c>
      <c r="E61" s="8" t="s">
        <v>6</v>
      </c>
    </row>
    <row r="62" spans="2:5" x14ac:dyDescent="0.25">
      <c r="B62" s="8" t="s">
        <v>7</v>
      </c>
      <c r="C62" s="8" t="str">
        <f>'[1]2021'!B25</f>
        <v>ABBANOA S.P.A.</v>
      </c>
      <c r="D62" s="9">
        <f>'[1]2021'!E25</f>
        <v>13319.99</v>
      </c>
      <c r="E62" s="8" t="s">
        <v>6</v>
      </c>
    </row>
    <row r="63" spans="2:5" x14ac:dyDescent="0.25">
      <c r="B63" s="8" t="str">
        <f>'[1]2021'!A175</f>
        <v>MANUTENZIONE INFRASTRUTTURE</v>
      </c>
      <c r="C63" s="8" t="str">
        <f>'[1]2021'!B175</f>
        <v>FUTURA SERVICE SOCIETA' COOPERATIVA PER AZIONI</v>
      </c>
      <c r="D63" s="9">
        <f>'[1]2021'!E175</f>
        <v>4946.18</v>
      </c>
      <c r="E63" s="8" t="s">
        <v>6</v>
      </c>
    </row>
    <row r="64" spans="2:5" x14ac:dyDescent="0.25">
      <c r="B64" s="8" t="str">
        <f>'[1]2021'!A176</f>
        <v>MANUTENZIONE INFRASTRUTTURE</v>
      </c>
      <c r="C64" s="8" t="str">
        <f>'[1]2021'!B176</f>
        <v>LA GUSPINESE IMPIANTI</v>
      </c>
      <c r="D64" s="9">
        <f>'[1]2021'!E176</f>
        <v>9930</v>
      </c>
      <c r="E64" s="8" t="s">
        <v>6</v>
      </c>
    </row>
    <row r="65" spans="2:5" x14ac:dyDescent="0.25">
      <c r="B65" s="8" t="str">
        <f>'[1]2021'!A179</f>
        <v>MANUTENZIONE INFRASTRUTTURE</v>
      </c>
      <c r="C65" s="8" t="str">
        <f>'[1]2021'!B179</f>
        <v>MARCO SCHIRRU</v>
      </c>
      <c r="D65" s="9">
        <f>'[1]2021'!E179</f>
        <v>10569.41</v>
      </c>
      <c r="E65" s="8" t="s">
        <v>6</v>
      </c>
    </row>
    <row r="66" spans="2:5" x14ac:dyDescent="0.25">
      <c r="B66" s="8" t="str">
        <f>'[1]2021'!A180</f>
        <v>MANUTENZIONE INFRASTRUTTURE</v>
      </c>
      <c r="C66" s="8" t="str">
        <f>'[1]2021'!B180</f>
        <v>NAVIAL FER SRL</v>
      </c>
      <c r="D66" s="9">
        <f>'[1]2021'!E180</f>
        <v>6331.12</v>
      </c>
      <c r="E66" s="8" t="s">
        <v>6</v>
      </c>
    </row>
    <row r="67" spans="2:5" x14ac:dyDescent="0.25">
      <c r="B67" s="8" t="str">
        <f>'[1]2021'!A182</f>
        <v>MANUTENZIONE INFRASTRUTTURE</v>
      </c>
      <c r="C67" s="8" t="str">
        <f>'[1]2021'!B182</f>
        <v>OMNIA SERVICE TECNOLOGY SOCIETÀ COOPERATIVA SOCIALE</v>
      </c>
      <c r="D67" s="9">
        <f>'[1]2021'!E182</f>
        <v>4043.95</v>
      </c>
      <c r="E67" s="8" t="s">
        <v>6</v>
      </c>
    </row>
    <row r="68" spans="2:5" x14ac:dyDescent="0.25">
      <c r="B68" s="8" t="str">
        <f>'[1]2021'!A183</f>
        <v>MANUTENZIONE INFRASTRUTTURE</v>
      </c>
      <c r="C68" s="8" t="str">
        <f>'[1]2021'!B183</f>
        <v>PRINZIS ANTONELLO</v>
      </c>
      <c r="D68" s="9">
        <f>'[1]2021'!E183</f>
        <v>55215.680000000008</v>
      </c>
      <c r="E68" s="8" t="s">
        <v>6</v>
      </c>
    </row>
    <row r="69" spans="2:5" x14ac:dyDescent="0.25">
      <c r="B69" s="8" t="str">
        <f>'[1]2021'!A186</f>
        <v>MANUTENZIONE INFRASTRUTTURE</v>
      </c>
      <c r="C69" s="8" t="str">
        <f>'[1]2021'!B186</f>
        <v>SARDINIA WORKS SRL</v>
      </c>
      <c r="D69" s="9">
        <f>'[1]2021'!E186</f>
        <v>10274.08</v>
      </c>
      <c r="E69" s="8" t="s">
        <v>6</v>
      </c>
    </row>
    <row r="70" spans="2:5" x14ac:dyDescent="0.25">
      <c r="B70" s="8" t="str">
        <f>'[1]2021'!A188</f>
        <v>MANUTENZIONE VESTIARIO</v>
      </c>
      <c r="C70" s="8" t="str">
        <f>'[1]2021'!B188</f>
        <v>ORSOLA BERNARDO</v>
      </c>
      <c r="D70" s="9">
        <f>'[1]2021'!E188</f>
        <v>1251.8600000000001</v>
      </c>
      <c r="E70" s="8" t="s">
        <v>6</v>
      </c>
    </row>
    <row r="71" spans="2:5" x14ac:dyDescent="0.25">
      <c r="B71" s="8" t="str">
        <f>'[1]2021'!A195</f>
        <v>MATERIALE ED EQUIPAGGIAMENTO ANTINFORTUNISTICA</v>
      </c>
      <c r="C71" s="8" t="str">
        <f>'[1]2021'!B195</f>
        <v>ECOSAR DI GIOVANNI ACHENZA</v>
      </c>
      <c r="D71" s="9">
        <f>'[1]2021'!E195</f>
        <v>5495.74</v>
      </c>
      <c r="E71" s="8" t="s">
        <v>6</v>
      </c>
    </row>
    <row r="72" spans="2:5" x14ac:dyDescent="0.25">
      <c r="B72" s="8" t="str">
        <f>'[1]2021'!A198</f>
        <v>MATERIALE ED EQUIPAGGIAMENTO ANTINFORTUNISTICA</v>
      </c>
      <c r="C72" s="8" t="str">
        <f>'[1]2021'!B198</f>
        <v>S.P.S.A.S DI SERPI MAURIZIO &amp; C</v>
      </c>
      <c r="D72" s="9">
        <f>'[1]2021'!E198</f>
        <v>5643.47</v>
      </c>
      <c r="E72" s="8" t="s">
        <v>6</v>
      </c>
    </row>
    <row r="73" spans="2:5" x14ac:dyDescent="0.25">
      <c r="B73" s="8" t="str">
        <f>'[1]2021'!A199</f>
        <v>MATERIALE IGIENE AMBIENTI</v>
      </c>
      <c r="C73" s="8" t="str">
        <f>'[1]2021'!B199</f>
        <v>MASNATA CHIMICI S.P.A.</v>
      </c>
      <c r="D73" s="9">
        <f>'[1]2021'!E199</f>
        <v>3752.15</v>
      </c>
      <c r="E73" s="8" t="s">
        <v>6</v>
      </c>
    </row>
    <row r="74" spans="2:5" x14ac:dyDescent="0.25">
      <c r="B74" s="8" t="str">
        <f>'[1]2021'!A200</f>
        <v>MATERIALE IGIENE AMBIENTI</v>
      </c>
      <c r="C74" s="8" t="str">
        <f>'[1]2021'!B200</f>
        <v>MASNATA CHIMICI SPA</v>
      </c>
      <c r="D74" s="9">
        <f>'[1]2021'!E200</f>
        <v>28308.519999999997</v>
      </c>
      <c r="E74" s="8" t="s">
        <v>6</v>
      </c>
    </row>
    <row r="75" spans="2:5" x14ac:dyDescent="0.25">
      <c r="B75" s="8" t="str">
        <f>'[1]2021'!A202</f>
        <v>MATERIALE MANUTENZIONE AUTOMEZZI</v>
      </c>
      <c r="C75" s="8" t="str">
        <f>'[1]2021'!B202</f>
        <v>AL RICAMBIO S.R.L.</v>
      </c>
      <c r="D75" s="9">
        <f>'[1]2021'!E202</f>
        <v>5149.25</v>
      </c>
      <c r="E75" s="8" t="s">
        <v>6</v>
      </c>
    </row>
    <row r="76" spans="2:5" x14ac:dyDescent="0.25">
      <c r="B76" s="8" t="str">
        <f>'[1]2021'!A210</f>
        <v>MATERIALE TECNICO MANUTENZIONI MECCANICHE</v>
      </c>
      <c r="C76" s="8" t="str">
        <f>'[1]2021'!B210</f>
        <v>COMPRESSOR SERVICE SRL</v>
      </c>
      <c r="D76" s="9">
        <f>'[1]2021'!E210</f>
        <v>2140</v>
      </c>
      <c r="E76" s="8" t="s">
        <v>6</v>
      </c>
    </row>
    <row r="77" spans="2:5" x14ac:dyDescent="0.25">
      <c r="B77" s="8" t="str">
        <f>'[1]2021'!A214</f>
        <v>MEDICINA DEL LAVORO</v>
      </c>
      <c r="C77" s="8" t="str">
        <f>'[1]2021'!B214</f>
        <v>CLAUDIA PILI</v>
      </c>
      <c r="D77" s="9">
        <f>'[1]2021'!E214</f>
        <v>12956.029999999999</v>
      </c>
      <c r="E77" s="8" t="s">
        <v>6</v>
      </c>
    </row>
    <row r="78" spans="2:5" x14ac:dyDescent="0.25">
      <c r="B78" s="8" t="str">
        <f>'[1]2021'!A215</f>
        <v>NOLEGGIO FOTORIPRODUTORI</v>
      </c>
      <c r="C78" s="8" t="str">
        <f>'[1]2021'!B215</f>
        <v>KYOCERA Document Solutions Italia S.p.A.</v>
      </c>
      <c r="D78" s="9">
        <f>'[1]2021'!E215</f>
        <v>2283.7399999999998</v>
      </c>
      <c r="E78" s="8" t="s">
        <v>6</v>
      </c>
    </row>
    <row r="79" spans="2:5" x14ac:dyDescent="0.25">
      <c r="B79" s="8" t="str">
        <f>'[1]2021'!A216</f>
        <v>NOLEGGIO FOTORIPRODUTORI</v>
      </c>
      <c r="C79" s="8" t="str">
        <f>'[1]2021'!B216</f>
        <v>Olivetti S.p.A.</v>
      </c>
      <c r="D79" s="9">
        <f>'[1]2021'!E216</f>
        <v>1674.27</v>
      </c>
      <c r="E79" s="8" t="s">
        <v>6</v>
      </c>
    </row>
    <row r="80" spans="2:5" x14ac:dyDescent="0.25">
      <c r="B80" s="8" t="str">
        <f>'[1]2021'!A218</f>
        <v>PEDAGGI AUTOSTRADALI</v>
      </c>
      <c r="C80" s="8" t="str">
        <f>'[1]2021'!B218</f>
        <v>AUTOSTRADE PER L'ITALIA S.P.A.</v>
      </c>
      <c r="D80" s="9">
        <f>'[1]2021'!E218</f>
        <v>264.80999999999995</v>
      </c>
      <c r="E80" s="8" t="s">
        <v>6</v>
      </c>
    </row>
    <row r="81" spans="2:5" x14ac:dyDescent="0.25">
      <c r="B81" s="8" t="str">
        <f>'[1]2021'!A224</f>
        <v>SERVIZI FOTORIPRODUZIONE</v>
      </c>
      <c r="C81" s="8" t="str">
        <f>'[1]2021'!B224</f>
        <v>SHARP ELECTRONICS (ITALIA) S.P.A.</v>
      </c>
      <c r="D81" s="9">
        <f>'[1]2021'!E224</f>
        <v>961.26</v>
      </c>
      <c r="E81" s="8" t="s">
        <v>6</v>
      </c>
    </row>
    <row r="82" spans="2:5" x14ac:dyDescent="0.25">
      <c r="B82" s="8" t="str">
        <f>'[1]2021'!A232</f>
        <v>SERVIZI PER GESTIONE RIFIUTI</v>
      </c>
      <c r="C82" s="8" t="str">
        <f>'[1]2021'!B232</f>
        <v>E' AMBIENTE SRL</v>
      </c>
      <c r="D82" s="9">
        <f>'[1]2021'!E232</f>
        <v>140.82</v>
      </c>
      <c r="E82" s="8" t="s">
        <v>6</v>
      </c>
    </row>
    <row r="83" spans="2:5" x14ac:dyDescent="0.25">
      <c r="B83" s="8" t="str">
        <f>'[1]2021'!A240</f>
        <v>SERVIZI PULIZIE</v>
      </c>
      <c r="C83" s="8" t="str">
        <f>'[1]2021'!B240</f>
        <v>MULTISERVICE SOC.COOP. A R.L.</v>
      </c>
      <c r="D83" s="9">
        <f>'[1]2021'!E240</f>
        <v>12094.64</v>
      </c>
      <c r="E83" s="8" t="s">
        <v>6</v>
      </c>
    </row>
    <row r="84" spans="2:5" x14ac:dyDescent="0.25">
      <c r="B84" s="8" t="str">
        <f>'[1]2021'!A244</f>
        <v>SERVIZI RIPRODUZIONE GRAFICA</v>
      </c>
      <c r="C84" s="8" t="str">
        <f>'[1]2021'!B244</f>
        <v>TIPOGRAFIA 3 ESSE DI SERCI GIOVANNI - S.A.S.</v>
      </c>
      <c r="D84" s="9">
        <f>'[1]2021'!E244</f>
        <v>1647</v>
      </c>
      <c r="E84" s="8" t="s">
        <v>6</v>
      </c>
    </row>
    <row r="85" spans="2:5" x14ac:dyDescent="0.25">
      <c r="B85" s="8" t="str">
        <f>'[1]2021'!A246</f>
        <v>SERVIZI TELEFONIA</v>
      </c>
      <c r="C85" s="8" t="str">
        <f>'[1]2021'!B246</f>
        <v>MU NETWORK S.R.L.</v>
      </c>
      <c r="D85" s="9">
        <f>'[1]2021'!E246</f>
        <v>325.74</v>
      </c>
      <c r="E85" s="8" t="s">
        <v>6</v>
      </c>
    </row>
    <row r="86" spans="2:5" x14ac:dyDescent="0.25">
      <c r="B86" s="8" t="str">
        <f>'[1]2021'!A247</f>
        <v>SERVIZI TELEFONIA</v>
      </c>
      <c r="C86" s="8" t="str">
        <f>'[1]2021'!B247</f>
        <v>OPTRONIC SERVICE DI DIEGO MANCONI &amp;</v>
      </c>
      <c r="D86" s="9">
        <f>'[1]2021'!E247</f>
        <v>244</v>
      </c>
      <c r="E86" s="8" t="s">
        <v>6</v>
      </c>
    </row>
    <row r="87" spans="2:5" x14ac:dyDescent="0.25">
      <c r="B87" s="8" t="str">
        <f>'[1]2021'!A248</f>
        <v>SERVIZI TELEFONIA</v>
      </c>
      <c r="C87" s="8" t="str">
        <f>'[1]2021'!B248</f>
        <v>Optronic Service di Diego Manconi &amp; c. s.a.s.</v>
      </c>
      <c r="D87" s="9">
        <f>'[1]2021'!E248</f>
        <v>1146.8</v>
      </c>
      <c r="E87" s="8" t="s">
        <v>6</v>
      </c>
    </row>
    <row r="88" spans="2:5" x14ac:dyDescent="0.25">
      <c r="B88" s="8" t="str">
        <f>'[1]2021'!A249</f>
        <v>SERVIZI TELEFONIA</v>
      </c>
      <c r="C88" s="8" t="str">
        <f>'[1]2021'!B249</f>
        <v>VOIPVOICE SRL</v>
      </c>
      <c r="D88" s="9">
        <f>'[1]2021'!E249</f>
        <v>317.68</v>
      </c>
      <c r="E88" s="8" t="s">
        <v>6</v>
      </c>
    </row>
    <row r="89" spans="2:5" x14ac:dyDescent="0.25">
      <c r="B89" s="8" t="str">
        <f>'[1]2021'!A251</f>
        <v>SERVIZI TELEFONIA FISSA E MOBILE</v>
      </c>
      <c r="C89" s="8" t="str">
        <f>'[1]2021'!B251</f>
        <v>TIM  S.P.A.</v>
      </c>
      <c r="D89" s="9">
        <f>'[1]2021'!E251</f>
        <v>1593.51</v>
      </c>
      <c r="E89" s="8" t="s">
        <v>6</v>
      </c>
    </row>
    <row r="90" spans="2:5" x14ac:dyDescent="0.25">
      <c r="B90" s="8" t="str">
        <f>'[1]2021'!A253</f>
        <v xml:space="preserve">SERVIZI VERIFICA STRUMENTALE </v>
      </c>
      <c r="C90" s="8" t="str">
        <f>'[1]2021'!B253</f>
        <v>ASSICONTROL SRL</v>
      </c>
      <c r="D90" s="9">
        <f>'[1]2021'!E253</f>
        <v>608</v>
      </c>
      <c r="E90" s="8" t="s">
        <v>6</v>
      </c>
    </row>
    <row r="91" spans="2:5" x14ac:dyDescent="0.25">
      <c r="B91" s="8"/>
      <c r="C91" s="8"/>
      <c r="D91" s="9"/>
      <c r="E91" s="8"/>
    </row>
    <row r="92" spans="2:5" x14ac:dyDescent="0.25">
      <c r="B92" s="8"/>
      <c r="C92" s="8"/>
      <c r="D92" s="9"/>
      <c r="E92" s="8"/>
    </row>
    <row r="93" spans="2:5" x14ac:dyDescent="0.25">
      <c r="B93" s="8"/>
      <c r="C93" s="8"/>
      <c r="D93" s="9"/>
      <c r="E93" s="8"/>
    </row>
    <row r="94" spans="2:5" x14ac:dyDescent="0.25">
      <c r="B94" s="8"/>
      <c r="C94" s="8"/>
      <c r="D94" s="9"/>
      <c r="E94" s="8"/>
    </row>
    <row r="95" spans="2:5" x14ac:dyDescent="0.25">
      <c r="B95" s="8"/>
      <c r="C95" s="8"/>
      <c r="D95" s="9"/>
      <c r="E95" s="8"/>
    </row>
    <row r="96" spans="2:5" x14ac:dyDescent="0.25">
      <c r="B96" s="8"/>
      <c r="C96" s="8"/>
      <c r="D96" s="9"/>
      <c r="E96" s="8"/>
    </row>
    <row r="97" spans="2:5" x14ac:dyDescent="0.25">
      <c r="B97" s="8"/>
      <c r="C97" s="8"/>
      <c r="D97" s="9"/>
      <c r="E97" s="8"/>
    </row>
    <row r="98" spans="2:5" x14ac:dyDescent="0.25">
      <c r="B98" s="8"/>
      <c r="C98" s="8"/>
      <c r="D98" s="9"/>
      <c r="E98" s="8"/>
    </row>
    <row r="99" spans="2:5" x14ac:dyDescent="0.25">
      <c r="B99" s="8"/>
      <c r="C99" s="8"/>
      <c r="D99" s="9"/>
      <c r="E99" s="8"/>
    </row>
    <row r="100" spans="2:5" x14ac:dyDescent="0.25">
      <c r="B100" s="8"/>
      <c r="C100" s="8"/>
      <c r="D100" s="9"/>
      <c r="E100" s="8"/>
    </row>
    <row r="101" spans="2:5" x14ac:dyDescent="0.25">
      <c r="B101" s="8"/>
      <c r="C101" s="8"/>
      <c r="D101" s="9"/>
      <c r="E101" s="8"/>
    </row>
    <row r="102" spans="2:5" x14ac:dyDescent="0.25">
      <c r="B102" s="8"/>
      <c r="C102" s="8"/>
      <c r="D102" s="9"/>
      <c r="E102" s="8"/>
    </row>
    <row r="103" spans="2:5" x14ac:dyDescent="0.25">
      <c r="B103" s="8"/>
      <c r="C103" s="8"/>
      <c r="D103" s="9"/>
      <c r="E103" s="8"/>
    </row>
    <row r="104" spans="2:5" x14ac:dyDescent="0.25">
      <c r="B104" s="8"/>
      <c r="C104" s="8"/>
      <c r="D104" s="9"/>
      <c r="E104" s="8"/>
    </row>
    <row r="105" spans="2:5" x14ac:dyDescent="0.25">
      <c r="B105" s="8"/>
      <c r="C105" s="8"/>
      <c r="D105" s="9"/>
      <c r="E105" s="8"/>
    </row>
    <row r="106" spans="2:5" x14ac:dyDescent="0.25">
      <c r="B106" s="8"/>
      <c r="C106" s="8"/>
      <c r="D106" s="9"/>
      <c r="E106" s="8"/>
    </row>
    <row r="107" spans="2:5" x14ac:dyDescent="0.25">
      <c r="B107" s="8"/>
      <c r="C107" s="8"/>
      <c r="D107" s="9"/>
      <c r="E107" s="8"/>
    </row>
    <row r="108" spans="2:5" x14ac:dyDescent="0.25">
      <c r="B108" s="8"/>
      <c r="C108" s="8"/>
      <c r="D108" s="9"/>
      <c r="E108" s="8"/>
    </row>
    <row r="109" spans="2:5" x14ac:dyDescent="0.25">
      <c r="B109" s="8"/>
      <c r="C109" s="8"/>
      <c r="D109" s="9"/>
      <c r="E109" s="8"/>
    </row>
    <row r="110" spans="2:5" x14ac:dyDescent="0.25">
      <c r="B110" s="8"/>
      <c r="C110" s="8"/>
      <c r="D110" s="9"/>
      <c r="E110" s="8"/>
    </row>
    <row r="111" spans="2:5" x14ac:dyDescent="0.25">
      <c r="B111" s="8"/>
      <c r="C111" s="8"/>
      <c r="D111" s="9"/>
      <c r="E111" s="8"/>
    </row>
    <row r="112" spans="2:5" x14ac:dyDescent="0.25">
      <c r="B112" s="8"/>
      <c r="C112" s="8"/>
      <c r="D112" s="9"/>
      <c r="E112" s="8"/>
    </row>
    <row r="113" spans="2:5" x14ac:dyDescent="0.25">
      <c r="B113" s="8"/>
      <c r="C113" s="8"/>
      <c r="D113" s="9"/>
      <c r="E113" s="8"/>
    </row>
    <row r="114" spans="2:5" x14ac:dyDescent="0.25">
      <c r="B114" s="8"/>
      <c r="C114" s="8"/>
      <c r="D114" s="9"/>
      <c r="E114" s="8"/>
    </row>
    <row r="115" spans="2:5" x14ac:dyDescent="0.25">
      <c r="B115" s="8"/>
      <c r="C115" s="8"/>
      <c r="D115" s="9"/>
      <c r="E115" s="8"/>
    </row>
    <row r="116" spans="2:5" x14ac:dyDescent="0.25">
      <c r="B116" s="8"/>
      <c r="C116" s="8"/>
      <c r="D116" s="9"/>
      <c r="E116" s="8"/>
    </row>
    <row r="117" spans="2:5" x14ac:dyDescent="0.25">
      <c r="B117" s="8"/>
      <c r="C117" s="8"/>
      <c r="D117" s="9"/>
      <c r="E117" s="8"/>
    </row>
    <row r="118" spans="2:5" x14ac:dyDescent="0.25">
      <c r="B118" s="8"/>
      <c r="C118" s="8"/>
      <c r="D118" s="9"/>
      <c r="E118" s="8"/>
    </row>
    <row r="119" spans="2:5" x14ac:dyDescent="0.25">
      <c r="B119" s="8"/>
      <c r="C119" s="8"/>
      <c r="D119" s="9"/>
      <c r="E119" s="8"/>
    </row>
    <row r="120" spans="2:5" x14ac:dyDescent="0.25">
      <c r="B120" s="8"/>
      <c r="C120" s="8"/>
      <c r="D120" s="9"/>
      <c r="E120" s="8"/>
    </row>
    <row r="121" spans="2:5" x14ac:dyDescent="0.25">
      <c r="B121" s="8"/>
      <c r="C121" s="8"/>
      <c r="D121" s="9"/>
      <c r="E121" s="8"/>
    </row>
    <row r="122" spans="2:5" x14ac:dyDescent="0.25">
      <c r="B122" s="8"/>
      <c r="C122" s="8"/>
      <c r="D122" s="9"/>
      <c r="E122" s="8"/>
    </row>
    <row r="123" spans="2:5" x14ac:dyDescent="0.25">
      <c r="B123" s="8"/>
      <c r="C123" s="8"/>
      <c r="D123" s="9"/>
      <c r="E123" s="8"/>
    </row>
    <row r="124" spans="2:5" x14ac:dyDescent="0.25">
      <c r="B124" s="8"/>
      <c r="C124" s="8"/>
      <c r="D124" s="9"/>
      <c r="E124" s="8"/>
    </row>
    <row r="125" spans="2:5" x14ac:dyDescent="0.25">
      <c r="B125" s="8"/>
      <c r="C125" s="8"/>
      <c r="D125" s="9"/>
      <c r="E125" s="8"/>
    </row>
    <row r="126" spans="2:5" x14ac:dyDescent="0.25">
      <c r="B126" s="8"/>
      <c r="C126" s="8"/>
      <c r="D126" s="9"/>
      <c r="E126" s="8"/>
    </row>
    <row r="127" spans="2:5" x14ac:dyDescent="0.25">
      <c r="B127" s="8"/>
      <c r="C127" s="8"/>
      <c r="D127" s="9"/>
      <c r="E127" s="8"/>
    </row>
    <row r="128" spans="2:5" x14ac:dyDescent="0.25">
      <c r="B128" s="8"/>
      <c r="C128" s="8"/>
      <c r="D128" s="9"/>
      <c r="E128" s="8"/>
    </row>
    <row r="129" spans="2:5" x14ac:dyDescent="0.25">
      <c r="B129" s="8"/>
      <c r="C129" s="8"/>
      <c r="D129" s="9"/>
      <c r="E129" s="8"/>
    </row>
    <row r="130" spans="2:5" x14ac:dyDescent="0.25">
      <c r="B130" s="8"/>
      <c r="C130" s="8"/>
      <c r="D130" s="9"/>
      <c r="E130" s="8"/>
    </row>
    <row r="131" spans="2:5" x14ac:dyDescent="0.25">
      <c r="B131" s="8"/>
      <c r="C131" s="8"/>
      <c r="D131" s="9"/>
      <c r="E131" s="8"/>
    </row>
    <row r="132" spans="2:5" x14ac:dyDescent="0.25">
      <c r="B132" s="8"/>
      <c r="C132" s="8"/>
      <c r="D132" s="9"/>
      <c r="E132" s="8"/>
    </row>
    <row r="133" spans="2:5" x14ac:dyDescent="0.25">
      <c r="B133" s="8"/>
      <c r="C133" s="8"/>
      <c r="D133" s="9"/>
      <c r="E133" s="8"/>
    </row>
    <row r="134" spans="2:5" x14ac:dyDescent="0.25">
      <c r="B134" s="8"/>
      <c r="C134" s="8"/>
      <c r="D134" s="9"/>
      <c r="E134" s="8"/>
    </row>
    <row r="135" spans="2:5" x14ac:dyDescent="0.25">
      <c r="B135" s="8"/>
      <c r="C135" s="8"/>
      <c r="D135" s="9"/>
      <c r="E135" s="8"/>
    </row>
    <row r="136" spans="2:5" x14ac:dyDescent="0.25">
      <c r="B136" s="8"/>
      <c r="C136" s="8"/>
      <c r="D136" s="9"/>
      <c r="E136" s="8"/>
    </row>
    <row r="137" spans="2:5" x14ac:dyDescent="0.25">
      <c r="B137" s="8"/>
      <c r="C137" s="8"/>
      <c r="D137" s="9"/>
      <c r="E137" s="8"/>
    </row>
    <row r="138" spans="2:5" x14ac:dyDescent="0.25">
      <c r="B138" s="8"/>
      <c r="C138" s="8"/>
      <c r="D138" s="9"/>
      <c r="E138" s="8"/>
    </row>
    <row r="139" spans="2:5" x14ac:dyDescent="0.25">
      <c r="B139" s="8"/>
      <c r="C139" s="8"/>
      <c r="D139" s="9"/>
      <c r="E139" s="8"/>
    </row>
    <row r="140" spans="2:5" x14ac:dyDescent="0.25">
      <c r="B140" s="8"/>
      <c r="C140" s="8"/>
      <c r="D140" s="9"/>
      <c r="E140" s="8"/>
    </row>
    <row r="141" spans="2:5" x14ac:dyDescent="0.25">
      <c r="B141" s="8"/>
      <c r="C141" s="8"/>
      <c r="D141" s="9"/>
      <c r="E141" s="8"/>
    </row>
    <row r="142" spans="2:5" x14ac:dyDescent="0.25">
      <c r="B142" s="8"/>
      <c r="C142" s="8"/>
      <c r="D142" s="9"/>
      <c r="E142" s="8"/>
    </row>
    <row r="143" spans="2:5" x14ac:dyDescent="0.25">
      <c r="B143" s="8"/>
      <c r="C143" s="8"/>
      <c r="D143" s="9"/>
      <c r="E143" s="8"/>
    </row>
    <row r="144" spans="2:5" x14ac:dyDescent="0.25">
      <c r="B144" s="8"/>
      <c r="C144" s="8"/>
      <c r="D144" s="9"/>
      <c r="E144" s="8"/>
    </row>
    <row r="145" spans="2:5" x14ac:dyDescent="0.25">
      <c r="B145" s="8"/>
      <c r="C145" s="8"/>
      <c r="D145" s="9"/>
      <c r="E145" s="8"/>
    </row>
    <row r="146" spans="2:5" x14ac:dyDescent="0.25">
      <c r="B146" s="8"/>
      <c r="C146" s="8"/>
      <c r="D146" s="9"/>
      <c r="E146" s="8"/>
    </row>
    <row r="147" spans="2:5" x14ac:dyDescent="0.25">
      <c r="B147" s="8"/>
      <c r="C147" s="8"/>
      <c r="D147" s="9"/>
      <c r="E147" s="8"/>
    </row>
    <row r="148" spans="2:5" x14ac:dyDescent="0.25">
      <c r="B148" s="8"/>
      <c r="C148" s="8"/>
      <c r="D148" s="9"/>
      <c r="E148" s="8"/>
    </row>
    <row r="149" spans="2:5" x14ac:dyDescent="0.25">
      <c r="B149" s="8"/>
      <c r="C149" s="8"/>
      <c r="D149" s="9"/>
      <c r="E149" s="8"/>
    </row>
    <row r="150" spans="2:5" x14ac:dyDescent="0.25">
      <c r="B150" s="8"/>
      <c r="C150" s="8"/>
      <c r="D150" s="9"/>
      <c r="E150" s="8"/>
    </row>
    <row r="151" spans="2:5" x14ac:dyDescent="0.25">
      <c r="B151" s="8"/>
      <c r="C151" s="8"/>
      <c r="D151" s="9"/>
      <c r="E151" s="8"/>
    </row>
    <row r="152" spans="2:5" x14ac:dyDescent="0.25">
      <c r="B152" s="8"/>
      <c r="C152" s="8"/>
      <c r="D152" s="9"/>
      <c r="E152" s="8"/>
    </row>
    <row r="153" spans="2:5" x14ac:dyDescent="0.25">
      <c r="B153" s="8"/>
      <c r="C153" s="8"/>
      <c r="D153" s="9"/>
      <c r="E153" s="8"/>
    </row>
    <row r="154" spans="2:5" x14ac:dyDescent="0.25">
      <c r="B154" s="8"/>
      <c r="C154" s="8"/>
      <c r="D154" s="9"/>
      <c r="E154" s="8"/>
    </row>
    <row r="155" spans="2:5" x14ac:dyDescent="0.25">
      <c r="B155" s="8"/>
      <c r="C155" s="8"/>
      <c r="D155" s="9"/>
      <c r="E155" s="8"/>
    </row>
    <row r="156" spans="2:5" x14ac:dyDescent="0.25">
      <c r="B156" s="8"/>
      <c r="C156" s="8"/>
      <c r="D156" s="9"/>
      <c r="E156" s="8"/>
    </row>
    <row r="157" spans="2:5" x14ac:dyDescent="0.25">
      <c r="B157" s="8"/>
      <c r="C157" s="8"/>
      <c r="D157" s="9"/>
      <c r="E157" s="8"/>
    </row>
    <row r="158" spans="2:5" x14ac:dyDescent="0.25">
      <c r="B158" s="8"/>
      <c r="C158" s="8"/>
      <c r="D158" s="9"/>
      <c r="E158" s="8"/>
    </row>
    <row r="159" spans="2:5" x14ac:dyDescent="0.25">
      <c r="B159" s="8"/>
      <c r="C159" s="8"/>
      <c r="D159" s="9"/>
      <c r="E159" s="8"/>
    </row>
    <row r="160" spans="2:5" x14ac:dyDescent="0.25">
      <c r="B160" s="8"/>
      <c r="C160" s="8"/>
      <c r="D160" s="9"/>
      <c r="E160" s="8"/>
    </row>
    <row r="161" spans="2:5" x14ac:dyDescent="0.25">
      <c r="B161" s="8"/>
      <c r="C161" s="8"/>
      <c r="D161" s="9"/>
      <c r="E161" s="8"/>
    </row>
    <row r="162" spans="2:5" x14ac:dyDescent="0.25">
      <c r="B162" s="8"/>
      <c r="C162" s="8"/>
      <c r="D162" s="9"/>
      <c r="E162" s="8"/>
    </row>
    <row r="163" spans="2:5" x14ac:dyDescent="0.25">
      <c r="B163" s="8"/>
      <c r="C163" s="8"/>
      <c r="D163" s="9"/>
      <c r="E163" s="8"/>
    </row>
    <row r="164" spans="2:5" x14ac:dyDescent="0.25">
      <c r="B164" s="8"/>
      <c r="C164" s="8"/>
      <c r="D164" s="9"/>
      <c r="E164" s="8"/>
    </row>
    <row r="165" spans="2:5" x14ac:dyDescent="0.25">
      <c r="B165" s="8"/>
      <c r="C165" s="8"/>
      <c r="D165" s="9"/>
      <c r="E165" s="8"/>
    </row>
    <row r="166" spans="2:5" x14ac:dyDescent="0.25">
      <c r="B166" s="8"/>
      <c r="C166" s="8"/>
      <c r="D166" s="9"/>
      <c r="E166" s="8"/>
    </row>
    <row r="167" spans="2:5" x14ac:dyDescent="0.25">
      <c r="B167" s="8"/>
      <c r="C167" s="8"/>
      <c r="D167" s="9"/>
      <c r="E167" s="8"/>
    </row>
    <row r="168" spans="2:5" x14ac:dyDescent="0.25">
      <c r="B168" s="8"/>
      <c r="C168" s="8"/>
      <c r="D168" s="9"/>
      <c r="E168" s="8"/>
    </row>
    <row r="169" spans="2:5" x14ac:dyDescent="0.25">
      <c r="B169" s="8"/>
      <c r="C169" s="8"/>
      <c r="D169" s="9"/>
      <c r="E169" s="8"/>
    </row>
    <row r="170" spans="2:5" x14ac:dyDescent="0.25">
      <c r="B170" s="8"/>
      <c r="C170" s="8"/>
      <c r="D170" s="9"/>
      <c r="E170" s="8"/>
    </row>
    <row r="171" spans="2:5" x14ac:dyDescent="0.25">
      <c r="B171" s="8"/>
      <c r="C171" s="8"/>
      <c r="D171" s="9"/>
      <c r="E171" s="8"/>
    </row>
    <row r="172" spans="2:5" x14ac:dyDescent="0.25">
      <c r="B172" s="8"/>
      <c r="C172" s="8"/>
      <c r="D172" s="9"/>
      <c r="E172" s="8"/>
    </row>
    <row r="173" spans="2:5" x14ac:dyDescent="0.25">
      <c r="B173" s="8"/>
      <c r="C173" s="8"/>
      <c r="D173" s="9"/>
      <c r="E173" s="8"/>
    </row>
    <row r="174" spans="2:5" x14ac:dyDescent="0.25">
      <c r="B174" s="8"/>
      <c r="C174" s="8"/>
      <c r="D174" s="9"/>
      <c r="E174" s="8"/>
    </row>
    <row r="175" spans="2:5" x14ac:dyDescent="0.25">
      <c r="B175" s="8"/>
      <c r="C175" s="8"/>
      <c r="D175" s="9"/>
      <c r="E175" s="8"/>
    </row>
    <row r="176" spans="2:5" x14ac:dyDescent="0.25">
      <c r="B176" s="8"/>
      <c r="C176" s="8"/>
      <c r="D176" s="9"/>
      <c r="E176" s="8"/>
    </row>
    <row r="177" spans="2:5" x14ac:dyDescent="0.25">
      <c r="B177" s="8"/>
      <c r="C177" s="8"/>
      <c r="D177" s="9"/>
      <c r="E177" s="8"/>
    </row>
    <row r="178" spans="2:5" x14ac:dyDescent="0.25">
      <c r="B178" s="8"/>
      <c r="C178" s="8"/>
      <c r="D178" s="9"/>
      <c r="E178" s="8"/>
    </row>
    <row r="179" spans="2:5" x14ac:dyDescent="0.25">
      <c r="B179" s="8"/>
      <c r="C179" s="8"/>
      <c r="D179" s="9"/>
      <c r="E179" s="8"/>
    </row>
    <row r="180" spans="2:5" x14ac:dyDescent="0.25">
      <c r="B180" s="8"/>
      <c r="C180" s="8"/>
      <c r="D180" s="9"/>
      <c r="E180" s="8"/>
    </row>
    <row r="181" spans="2:5" x14ac:dyDescent="0.25">
      <c r="B181" s="8"/>
      <c r="C181" s="8"/>
      <c r="D181" s="9"/>
      <c r="E181" s="8"/>
    </row>
    <row r="182" spans="2:5" x14ac:dyDescent="0.25">
      <c r="B182" s="8"/>
      <c r="C182" s="8"/>
      <c r="D182" s="9"/>
      <c r="E182" s="8"/>
    </row>
    <row r="183" spans="2:5" x14ac:dyDescent="0.25">
      <c r="B183" s="8"/>
      <c r="C183" s="8"/>
      <c r="D183" s="9"/>
      <c r="E183" s="8"/>
    </row>
    <row r="184" spans="2:5" x14ac:dyDescent="0.25">
      <c r="B184" s="8"/>
      <c r="C184" s="8"/>
      <c r="D184" s="9"/>
      <c r="E184" s="8"/>
    </row>
    <row r="185" spans="2:5" x14ac:dyDescent="0.25">
      <c r="B185" s="8"/>
      <c r="C185" s="8"/>
      <c r="D185" s="9"/>
      <c r="E185" s="8"/>
    </row>
    <row r="186" spans="2:5" x14ac:dyDescent="0.25">
      <c r="B186" s="8"/>
      <c r="C186" s="8"/>
      <c r="D186" s="9"/>
      <c r="E186" s="8"/>
    </row>
    <row r="187" spans="2:5" x14ac:dyDescent="0.25">
      <c r="B187" s="8"/>
      <c r="C187" s="8"/>
      <c r="D187" s="9"/>
      <c r="E187" s="8"/>
    </row>
    <row r="188" spans="2:5" x14ac:dyDescent="0.25">
      <c r="B188" s="8"/>
      <c r="C188" s="8"/>
      <c r="D188" s="9"/>
      <c r="E188" s="8"/>
    </row>
    <row r="189" spans="2:5" x14ac:dyDescent="0.25">
      <c r="B189" s="8"/>
      <c r="C189" s="8"/>
      <c r="D189" s="9"/>
      <c r="E189" s="8"/>
    </row>
    <row r="190" spans="2:5" x14ac:dyDescent="0.25">
      <c r="B190" s="8"/>
      <c r="C190" s="8"/>
      <c r="D190" s="9"/>
      <c r="E190" s="8"/>
    </row>
    <row r="191" spans="2:5" x14ac:dyDescent="0.25">
      <c r="B191" s="8"/>
      <c r="C191" s="8"/>
      <c r="D191" s="9"/>
      <c r="E191" s="8"/>
    </row>
    <row r="192" spans="2:5" x14ac:dyDescent="0.25">
      <c r="B192" s="8"/>
      <c r="C192" s="8"/>
      <c r="D192" s="9"/>
      <c r="E192" s="8"/>
    </row>
    <row r="193" spans="2:5" x14ac:dyDescent="0.25">
      <c r="B193" s="8"/>
      <c r="C193" s="8"/>
      <c r="D193" s="9"/>
      <c r="E193" s="8"/>
    </row>
    <row r="194" spans="2:5" x14ac:dyDescent="0.25">
      <c r="B194" s="8"/>
      <c r="C194" s="8"/>
      <c r="D194" s="9"/>
      <c r="E194" s="8"/>
    </row>
    <row r="195" spans="2:5" x14ac:dyDescent="0.25">
      <c r="B195" s="8"/>
      <c r="C195" s="8"/>
      <c r="D195" s="9"/>
      <c r="E195" s="8"/>
    </row>
    <row r="196" spans="2:5" x14ac:dyDescent="0.25">
      <c r="B196" s="8"/>
      <c r="C196" s="8"/>
      <c r="D196" s="9"/>
      <c r="E196" s="8"/>
    </row>
    <row r="197" spans="2:5" x14ac:dyDescent="0.25">
      <c r="B197" s="8"/>
      <c r="C197" s="8"/>
      <c r="D197" s="9"/>
      <c r="E197" s="8"/>
    </row>
    <row r="198" spans="2:5" x14ac:dyDescent="0.25">
      <c r="B198" s="8"/>
      <c r="C198" s="8"/>
      <c r="D198" s="9"/>
      <c r="E198" s="8"/>
    </row>
    <row r="199" spans="2:5" x14ac:dyDescent="0.25">
      <c r="B199" s="8"/>
      <c r="C199" s="8"/>
      <c r="D199" s="9"/>
      <c r="E199" s="8"/>
    </row>
    <row r="200" spans="2:5" x14ac:dyDescent="0.25">
      <c r="B200" s="8"/>
      <c r="C200" s="8"/>
      <c r="D200" s="9"/>
      <c r="E200" s="8"/>
    </row>
    <row r="201" spans="2:5" x14ac:dyDescent="0.25">
      <c r="B201" s="8"/>
      <c r="C201" s="8"/>
      <c r="D201" s="9"/>
      <c r="E201" s="8"/>
    </row>
    <row r="202" spans="2:5" x14ac:dyDescent="0.25">
      <c r="B202" s="8"/>
      <c r="C202" s="8"/>
      <c r="D202" s="9"/>
      <c r="E202" s="8"/>
    </row>
    <row r="203" spans="2:5" x14ac:dyDescent="0.25">
      <c r="B203" s="8"/>
      <c r="C203" s="8"/>
      <c r="D203" s="9"/>
      <c r="E203" s="8"/>
    </row>
    <row r="204" spans="2:5" x14ac:dyDescent="0.25">
      <c r="B204" s="8"/>
      <c r="C204" s="8"/>
      <c r="D204" s="9"/>
      <c r="E204" s="8"/>
    </row>
    <row r="205" spans="2:5" x14ac:dyDescent="0.25">
      <c r="B205" s="8"/>
      <c r="C205" s="8"/>
      <c r="D205" s="9"/>
      <c r="E205" s="8"/>
    </row>
    <row r="206" spans="2:5" x14ac:dyDescent="0.25">
      <c r="B206" s="8"/>
      <c r="C206" s="8"/>
      <c r="D206" s="9"/>
      <c r="E206" s="8"/>
    </row>
    <row r="207" spans="2:5" x14ac:dyDescent="0.25">
      <c r="B207" s="8"/>
      <c r="C207" s="8"/>
      <c r="D207" s="9"/>
      <c r="E207" s="8"/>
    </row>
    <row r="208" spans="2:5" x14ac:dyDescent="0.25">
      <c r="B208" s="8"/>
      <c r="C208" s="8"/>
      <c r="D208" s="9"/>
      <c r="E208" s="8"/>
    </row>
    <row r="209" spans="2:5" x14ac:dyDescent="0.25">
      <c r="B209" s="8"/>
      <c r="C209" s="8"/>
      <c r="D209" s="9"/>
      <c r="E209" s="8"/>
    </row>
    <row r="210" spans="2:5" x14ac:dyDescent="0.25">
      <c r="B210" s="8"/>
      <c r="C210" s="8"/>
      <c r="D210" s="9"/>
      <c r="E210" s="8"/>
    </row>
    <row r="211" spans="2:5" x14ac:dyDescent="0.25">
      <c r="B211" s="8"/>
      <c r="C211" s="8"/>
      <c r="D211" s="9"/>
      <c r="E211" s="8"/>
    </row>
    <row r="212" spans="2:5" x14ac:dyDescent="0.25">
      <c r="B212" s="8"/>
      <c r="C212" s="8"/>
      <c r="D212" s="9"/>
      <c r="E212" s="8"/>
    </row>
    <row r="213" spans="2:5" x14ac:dyDescent="0.25">
      <c r="B213" s="8"/>
      <c r="C213" s="8"/>
      <c r="D213" s="9"/>
      <c r="E213" s="8"/>
    </row>
    <row r="214" spans="2:5" x14ac:dyDescent="0.25">
      <c r="B214" s="8"/>
      <c r="C214" s="8"/>
      <c r="D214" s="9"/>
      <c r="E214" s="8"/>
    </row>
    <row r="215" spans="2:5" x14ac:dyDescent="0.25">
      <c r="B215" s="8"/>
      <c r="C215" s="8"/>
      <c r="D215" s="9"/>
      <c r="E215" s="8"/>
    </row>
    <row r="216" spans="2:5" x14ac:dyDescent="0.25">
      <c r="B216" s="8"/>
      <c r="C216" s="8"/>
      <c r="D216" s="9"/>
      <c r="E216" s="8"/>
    </row>
    <row r="217" spans="2:5" x14ac:dyDescent="0.25">
      <c r="B217" s="8"/>
      <c r="C217" s="8"/>
      <c r="D217" s="9"/>
      <c r="E217" s="8"/>
    </row>
    <row r="218" spans="2:5" x14ac:dyDescent="0.25">
      <c r="B218" s="8"/>
      <c r="C218" s="8"/>
      <c r="D218" s="9"/>
      <c r="E218" s="8"/>
    </row>
    <row r="219" spans="2:5" x14ac:dyDescent="0.25">
      <c r="B219" s="8"/>
      <c r="C219" s="8"/>
      <c r="D219" s="9"/>
      <c r="E219" s="8"/>
    </row>
    <row r="220" spans="2:5" x14ac:dyDescent="0.25">
      <c r="B220" s="8"/>
      <c r="C220" s="8"/>
      <c r="D220" s="9"/>
      <c r="E220" s="8"/>
    </row>
    <row r="221" spans="2:5" x14ac:dyDescent="0.25">
      <c r="B221" s="8"/>
      <c r="C221" s="8"/>
      <c r="D221" s="9"/>
      <c r="E221" s="8"/>
    </row>
    <row r="222" spans="2:5" x14ac:dyDescent="0.25">
      <c r="B222" s="8"/>
      <c r="C222" s="8"/>
      <c r="D222" s="9"/>
      <c r="E222" s="8"/>
    </row>
    <row r="223" spans="2:5" x14ac:dyDescent="0.25">
      <c r="B223" s="8"/>
      <c r="C223" s="8"/>
      <c r="D223" s="9"/>
      <c r="E223" s="8"/>
    </row>
    <row r="224" spans="2:5" x14ac:dyDescent="0.25">
      <c r="B224" s="8"/>
      <c r="C224" s="8"/>
      <c r="D224" s="9"/>
      <c r="E224" s="8"/>
    </row>
    <row r="225" spans="2:5" x14ac:dyDescent="0.25">
      <c r="B225" s="8"/>
      <c r="C225" s="8"/>
      <c r="D225" s="9"/>
      <c r="E225" s="8"/>
    </row>
    <row r="226" spans="2:5" x14ac:dyDescent="0.25">
      <c r="B226" s="8"/>
      <c r="C226" s="8"/>
      <c r="D226" s="9"/>
      <c r="E226" s="8"/>
    </row>
    <row r="227" spans="2:5" x14ac:dyDescent="0.25">
      <c r="B227" s="8"/>
      <c r="C227" s="8"/>
      <c r="D227" s="9"/>
      <c r="E227" s="8"/>
    </row>
    <row r="228" spans="2:5" x14ac:dyDescent="0.25">
      <c r="B228" s="8"/>
      <c r="C228" s="8"/>
      <c r="D228" s="9"/>
      <c r="E228" s="8"/>
    </row>
    <row r="229" spans="2:5" x14ac:dyDescent="0.25">
      <c r="B229" s="8"/>
      <c r="C229" s="8"/>
      <c r="D229" s="9"/>
      <c r="E229" s="8"/>
    </row>
    <row r="230" spans="2:5" x14ac:dyDescent="0.25">
      <c r="B230" s="8"/>
      <c r="C230" s="8"/>
      <c r="D230" s="9"/>
      <c r="E230" s="8"/>
    </row>
    <row r="231" spans="2:5" x14ac:dyDescent="0.25">
      <c r="B231" s="8"/>
      <c r="C231" s="8"/>
      <c r="D231" s="9"/>
      <c r="E231" s="8"/>
    </row>
    <row r="232" spans="2:5" x14ac:dyDescent="0.25">
      <c r="B232" s="8"/>
      <c r="C232" s="8"/>
      <c r="D232" s="9"/>
      <c r="E232" s="8"/>
    </row>
    <row r="233" spans="2:5" x14ac:dyDescent="0.25">
      <c r="B233" s="8"/>
      <c r="C233" s="8"/>
      <c r="D233" s="9"/>
      <c r="E233" s="8"/>
    </row>
    <row r="234" spans="2:5" x14ac:dyDescent="0.25">
      <c r="B234" s="8"/>
      <c r="C234" s="8"/>
      <c r="D234" s="9"/>
      <c r="E234" s="8"/>
    </row>
    <row r="235" spans="2:5" x14ac:dyDescent="0.25">
      <c r="B235" s="8"/>
      <c r="C235" s="8"/>
      <c r="D235" s="9"/>
      <c r="E235" s="8"/>
    </row>
    <row r="236" spans="2:5" x14ac:dyDescent="0.25">
      <c r="B236" s="8"/>
      <c r="C236" s="8"/>
      <c r="D236" s="9"/>
      <c r="E236" s="8"/>
    </row>
    <row r="237" spans="2:5" x14ac:dyDescent="0.25">
      <c r="B237" s="8"/>
      <c r="C237" s="8"/>
      <c r="D237" s="9"/>
      <c r="E237" s="8"/>
    </row>
    <row r="238" spans="2:5" x14ac:dyDescent="0.25">
      <c r="B238" s="8"/>
      <c r="C238" s="8"/>
      <c r="D238" s="9"/>
      <c r="E238" s="8"/>
    </row>
    <row r="239" spans="2:5" x14ac:dyDescent="0.25">
      <c r="B239" s="8"/>
      <c r="C239" s="8"/>
      <c r="D239" s="9"/>
      <c r="E239" s="8"/>
    </row>
    <row r="240" spans="2:5" x14ac:dyDescent="0.25">
      <c r="B240" s="8"/>
      <c r="C240" s="8"/>
      <c r="D240" s="9"/>
      <c r="E240" s="8"/>
    </row>
    <row r="241" spans="2:5" x14ac:dyDescent="0.25">
      <c r="B241" s="8"/>
      <c r="C241" s="8"/>
      <c r="D241" s="9"/>
      <c r="E241" s="8"/>
    </row>
    <row r="242" spans="2:5" x14ac:dyDescent="0.25">
      <c r="B242" s="8"/>
      <c r="C242" s="8"/>
      <c r="D242" s="9"/>
      <c r="E242" s="8"/>
    </row>
    <row r="243" spans="2:5" x14ac:dyDescent="0.25">
      <c r="B243" s="8"/>
      <c r="C243" s="8"/>
      <c r="D243" s="9"/>
      <c r="E243" s="8"/>
    </row>
    <row r="244" spans="2:5" x14ac:dyDescent="0.25">
      <c r="B244" s="8"/>
      <c r="C244" s="8"/>
      <c r="D244" s="9"/>
      <c r="E244" s="8"/>
    </row>
    <row r="245" spans="2:5" x14ac:dyDescent="0.25">
      <c r="B245" s="8"/>
      <c r="C245" s="8"/>
      <c r="D245" s="9"/>
      <c r="E245" s="8"/>
    </row>
    <row r="246" spans="2:5" x14ac:dyDescent="0.25">
      <c r="B246" s="8"/>
      <c r="C246" s="8"/>
      <c r="D246" s="9"/>
      <c r="E246" s="8"/>
    </row>
    <row r="247" spans="2:5" x14ac:dyDescent="0.25">
      <c r="B247" s="8"/>
      <c r="C247" s="8"/>
      <c r="D247" s="9"/>
      <c r="E247" s="8"/>
    </row>
    <row r="248" spans="2:5" x14ac:dyDescent="0.25">
      <c r="B248" s="8"/>
      <c r="C248" s="8"/>
      <c r="D248" s="9"/>
      <c r="E248" s="8"/>
    </row>
    <row r="249" spans="2:5" x14ac:dyDescent="0.25">
      <c r="B249" s="8"/>
      <c r="C249" s="8"/>
      <c r="D249" s="9"/>
      <c r="E249" s="8"/>
    </row>
    <row r="250" spans="2:5" x14ac:dyDescent="0.25">
      <c r="B250" s="8"/>
      <c r="C250" s="8"/>
      <c r="D250" s="9"/>
      <c r="E250" s="8"/>
    </row>
    <row r="251" spans="2:5" x14ac:dyDescent="0.25">
      <c r="B251" s="8"/>
      <c r="C251" s="8"/>
      <c r="D251" s="9"/>
      <c r="E251" s="8"/>
    </row>
    <row r="252" spans="2:5" x14ac:dyDescent="0.25">
      <c r="B252" s="8"/>
      <c r="C252" s="8"/>
      <c r="D252" s="9"/>
      <c r="E252" s="8"/>
    </row>
    <row r="253" spans="2:5" x14ac:dyDescent="0.25">
      <c r="B253" s="8"/>
      <c r="C253" s="8"/>
      <c r="D253" s="9"/>
      <c r="E253" s="8"/>
    </row>
    <row r="254" spans="2:5" x14ac:dyDescent="0.25">
      <c r="B254" s="8"/>
      <c r="C254" s="8"/>
      <c r="D254" s="9"/>
      <c r="E254" s="8"/>
    </row>
    <row r="255" spans="2:5" x14ac:dyDescent="0.25">
      <c r="B255" s="8"/>
      <c r="C255" s="8"/>
      <c r="D255" s="9"/>
      <c r="E255" s="8"/>
    </row>
    <row r="256" spans="2:5" x14ac:dyDescent="0.25">
      <c r="B256" s="8"/>
      <c r="C256" s="8"/>
      <c r="D256" s="9"/>
      <c r="E256" s="8"/>
    </row>
    <row r="257" spans="2:5" x14ac:dyDescent="0.25">
      <c r="B257" s="8"/>
      <c r="C257" s="8"/>
      <c r="D257" s="9"/>
      <c r="E257" s="8"/>
    </row>
    <row r="258" spans="2:5" x14ac:dyDescent="0.25">
      <c r="B258" s="8"/>
      <c r="C258" s="8"/>
      <c r="D258" s="9"/>
      <c r="E258" s="8"/>
    </row>
    <row r="259" spans="2:5" x14ac:dyDescent="0.25">
      <c r="B259" s="8"/>
      <c r="C259" s="8"/>
      <c r="D259" s="9"/>
      <c r="E259" s="8"/>
    </row>
    <row r="260" spans="2:5" x14ac:dyDescent="0.25">
      <c r="B260" s="8"/>
      <c r="C260" s="8"/>
      <c r="D260" s="9"/>
      <c r="E260" s="8"/>
    </row>
    <row r="261" spans="2:5" x14ac:dyDescent="0.25">
      <c r="B261" s="8"/>
      <c r="C261" s="8"/>
      <c r="D261" s="9"/>
      <c r="E261" s="8"/>
    </row>
    <row r="262" spans="2:5" x14ac:dyDescent="0.25">
      <c r="B262" s="8"/>
      <c r="C262" s="8"/>
      <c r="D262" s="9"/>
      <c r="E262" s="8"/>
    </row>
    <row r="263" spans="2:5" x14ac:dyDescent="0.25">
      <c r="B263" s="8"/>
      <c r="C263" s="8"/>
      <c r="D263" s="9"/>
      <c r="E263" s="8"/>
    </row>
    <row r="264" spans="2:5" x14ac:dyDescent="0.25">
      <c r="B264" s="8"/>
      <c r="C264" s="8"/>
      <c r="D264" s="9"/>
      <c r="E264" s="8"/>
    </row>
    <row r="265" spans="2:5" x14ac:dyDescent="0.25">
      <c r="B265" s="8"/>
      <c r="C265" s="8"/>
      <c r="D265" s="9"/>
      <c r="E265" s="8"/>
    </row>
    <row r="266" spans="2:5" x14ac:dyDescent="0.25">
      <c r="B266" s="8"/>
      <c r="C266" s="8"/>
      <c r="D266" s="9"/>
      <c r="E266" s="8"/>
    </row>
    <row r="267" spans="2:5" x14ac:dyDescent="0.25">
      <c r="B267" s="8"/>
      <c r="C267" s="8"/>
      <c r="D267" s="9"/>
      <c r="E267" s="8"/>
    </row>
    <row r="268" spans="2:5" x14ac:dyDescent="0.25">
      <c r="B268" s="8"/>
      <c r="C268" s="8"/>
      <c r="D268" s="9"/>
      <c r="E268" s="8"/>
    </row>
    <row r="269" spans="2:5" x14ac:dyDescent="0.25">
      <c r="B269" s="8"/>
      <c r="C269" s="8"/>
      <c r="D269" s="9"/>
      <c r="E269" s="8"/>
    </row>
    <row r="270" spans="2:5" x14ac:dyDescent="0.25">
      <c r="B270" s="8"/>
      <c r="C270" s="8"/>
      <c r="D270" s="9"/>
      <c r="E270" s="8"/>
    </row>
    <row r="271" spans="2:5" x14ac:dyDescent="0.25">
      <c r="B271" s="8"/>
      <c r="C271" s="8"/>
      <c r="D271" s="9"/>
      <c r="E271" s="8"/>
    </row>
  </sheetData>
  <autoFilter ref="B11:E271" xr:uid="{9999B721-F372-42D6-8828-E6EB86E08493}">
    <sortState xmlns:xlrd2="http://schemas.microsoft.com/office/spreadsheetml/2017/richdata2" ref="B12:E271">
      <sortCondition ref="B11:B271"/>
    </sortState>
  </autoFilter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3-2021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DONGU, 1° Lgt. Francesco - R.S.S.T.A.</dc:creator>
  <cp:lastModifiedBy>DONGU, 1° Luogotenente Francesco - RE.S.E S.T.A.</cp:lastModifiedBy>
  <dcterms:created xsi:type="dcterms:W3CDTF">2015-06-05T18:19:34Z</dcterms:created>
  <dcterms:modified xsi:type="dcterms:W3CDTF">2024-02-28T12:03:03Z</dcterms:modified>
</cp:coreProperties>
</file>