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EF789959-ECD1-4CFD-A1FF-9507AC5B8C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-2023" sheetId="2" r:id="rId1"/>
    <sheet name="Foglio1" sheetId="1" r:id="rId2"/>
  </sheets>
  <externalReferences>
    <externalReference r:id="rId3"/>
  </externalReferences>
  <definedNames>
    <definedName name="_xlnm._FilterDatabase" localSheetId="0" hidden="1">'2-2023'!$B$11:$E$311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2" l="1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<sst xmlns="http://schemas.openxmlformats.org/spreadsheetml/2006/main" count="81" uniqueCount="9">
  <si>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</si>
  <si>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</si>
  <si>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</si>
  <si>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</si>
  <si>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</si>
  <si>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</si>
  <si>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2° TRIM./2023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</si>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</sst>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  <row r="15">
          <cell r="A15" t="str">
            <v>BENESSERE DEL PERSONALE</v>
          </cell>
          <cell r="B15" t="str">
            <v>GIEMME DI D'AGOSTINO F. S.R.L.</v>
          </cell>
          <cell r="D15">
            <v>241.8</v>
          </cell>
        </row>
        <row r="17">
          <cell r="A17" t="str">
            <v>CARBURANTE AUTOTRAZIONE</v>
          </cell>
          <cell r="B17" t="str">
            <v>ENI FUEL SPA</v>
          </cell>
          <cell r="D17">
            <v>50642.11</v>
          </cell>
        </row>
        <row r="22">
          <cell r="A22" t="str">
            <v>ENERGIA ELETTRICA</v>
          </cell>
          <cell r="B22" t="str">
            <v>ENEL ENERGIA S.P.A.</v>
          </cell>
          <cell r="D22">
            <v>1038492.9699999994</v>
          </cell>
        </row>
        <row r="24">
          <cell r="A24" t="str">
            <v>FORNITURA ACQUA</v>
          </cell>
          <cell r="B24" t="str">
            <v>ABBANOA S.P.A.</v>
          </cell>
          <cell r="D24">
            <v>14632.84</v>
          </cell>
        </row>
        <row r="26">
          <cell r="A26" t="str">
            <v>FORNITURA ALIMENTI</v>
          </cell>
          <cell r="B26" t="str">
            <v>CASALINDA SUPERMERCATI SRL</v>
          </cell>
          <cell r="D26">
            <v>35108.639999999999</v>
          </cell>
        </row>
        <row r="29">
          <cell r="A29" t="str">
            <v>FORNITURA ALIMENTI</v>
          </cell>
          <cell r="B29" t="str">
            <v>IDEAL MARKET SRL</v>
          </cell>
          <cell r="D29">
            <v>496.46</v>
          </cell>
        </row>
        <row r="32">
          <cell r="A32" t="str">
            <v>FORNITURA ALIMENTI</v>
          </cell>
          <cell r="B32" t="str">
            <v>LE PLUS BON 2 SRL</v>
          </cell>
          <cell r="D32">
            <v>4257</v>
          </cell>
        </row>
        <row r="33">
          <cell r="A33" t="str">
            <v>FORNITURA ALIMENTI</v>
          </cell>
          <cell r="B33" t="str">
            <v>MARR SPA</v>
          </cell>
          <cell r="D33">
            <v>45759.68</v>
          </cell>
        </row>
        <row r="36">
          <cell r="A36" t="str">
            <v>FORNITURA ARREDI E MATERIALE DA UFFICIO</v>
          </cell>
          <cell r="B36" t="str">
            <v>CO. &amp; BI. SRL</v>
          </cell>
          <cell r="D36">
            <v>2730.7</v>
          </cell>
        </row>
        <row r="38">
          <cell r="A38" t="str">
            <v>FORNITURA ARREDI E MATERIALE DA UFFICIO</v>
          </cell>
          <cell r="B38" t="str">
            <v>PIRASUFFICIO SRL</v>
          </cell>
          <cell r="D38">
            <v>17597.02</v>
          </cell>
        </row>
        <row r="41">
          <cell r="A41" t="str">
            <v>FORNITURA ARREDI E MATERIALE MENSA</v>
          </cell>
          <cell r="B41" t="str">
            <v>TECNOZANDA SRL</v>
          </cell>
          <cell r="D41">
            <v>37282.410000000003</v>
          </cell>
        </row>
        <row r="46">
          <cell r="A46" t="str">
            <v>FORNITURA CARBOLUBRIFICANTI</v>
          </cell>
          <cell r="B46" t="str">
            <v>TRANSPORT S.A.S. DI TAULA V. &amp; C.</v>
          </cell>
          <cell r="D46">
            <v>1609.25</v>
          </cell>
        </row>
        <row r="47">
          <cell r="A47" t="str">
            <v>FORNITURA CARBURANTE AVIO</v>
          </cell>
          <cell r="B47" t="str">
            <v>AIR BP ITALIA S.P.A.</v>
          </cell>
          <cell r="D47">
            <v>3472.14</v>
          </cell>
        </row>
        <row r="49">
          <cell r="A49" t="str">
            <v>FORNITURA CARBURANTE RISCALDAMENTO</v>
          </cell>
          <cell r="B49" t="str">
            <v>BUTANGAS S.P.A.</v>
          </cell>
          <cell r="D49">
            <v>4658.21</v>
          </cell>
        </row>
        <row r="51">
          <cell r="A51" t="str">
            <v>FORNITURA CARBURANTE RISCALDAMENTO</v>
          </cell>
          <cell r="B51" t="str">
            <v>TESTONI SRL</v>
          </cell>
          <cell r="D51">
            <v>51596.100000000006</v>
          </cell>
        </row>
        <row r="53">
          <cell r="A53" t="str">
            <v>FORNITURA GAS TECNICI</v>
          </cell>
          <cell r="B53" t="str">
            <v>SOL SPA</v>
          </cell>
          <cell r="D53">
            <v>2208.75</v>
          </cell>
        </row>
        <row r="67">
          <cell r="A67" t="str">
            <v>FORNITURA MATERIALE INFORMATICO</v>
          </cell>
          <cell r="B67" t="str">
            <v>VIRTUAL LOGIC SRL</v>
          </cell>
          <cell r="D67">
            <v>31992.61</v>
          </cell>
        </row>
        <row r="75">
          <cell r="A75" t="str">
            <v>FORNITURA MATERIALE MANUTENZIONE INFRASTRUTTURE</v>
          </cell>
          <cell r="B75" t="str">
            <v>BRICOMAN ITALIA S.R.L. SOCIETA' A SOCIO UNICO</v>
          </cell>
          <cell r="D75">
            <v>2184.3000000000002</v>
          </cell>
        </row>
        <row r="78">
          <cell r="A78" t="str">
            <v>FORNITURA MATERIALE MANUTENZIONE INFRASTRUTTURE</v>
          </cell>
          <cell r="B78" t="str">
            <v>ELCOM S.R.L.</v>
          </cell>
          <cell r="D78">
            <v>383.08</v>
          </cell>
        </row>
        <row r="79">
          <cell r="A79" t="str">
            <v>FORNITURA MATERIALE MANUTENZIONE INFRASTRUTTURE</v>
          </cell>
          <cell r="B79" t="str">
            <v>ELECTRA FRIGO DI LISCI E C. SAS</v>
          </cell>
          <cell r="D79">
            <v>13504.11</v>
          </cell>
        </row>
        <row r="87">
          <cell r="A87" t="str">
            <v>FORNITURA MATERIALE MANUTENZIONE INFRASTRUTTURE</v>
          </cell>
          <cell r="B87" t="str">
            <v>LUCIANO ZEDDA</v>
          </cell>
          <cell r="D87">
            <v>8526</v>
          </cell>
        </row>
        <row r="88">
          <cell r="A88" t="str">
            <v>FORNITURA MATERIALE MANUTENZIONE INFRASTRUTTURE</v>
          </cell>
          <cell r="B88" t="str">
            <v>MIDEL FORNITURE</v>
          </cell>
          <cell r="D88">
            <v>896.7</v>
          </cell>
        </row>
        <row r="100">
          <cell r="A100" t="str">
            <v>FORNITURA MATERIALE ORDINARIO</v>
          </cell>
          <cell r="B100" t="str">
            <v>LANTERA S.R.L.</v>
          </cell>
          <cell r="D100">
            <v>30247.21</v>
          </cell>
        </row>
        <row r="110">
          <cell r="A110" t="str">
            <v>FORNITURA MATERIALE TECNICO</v>
          </cell>
          <cell r="B110" t="str">
            <v>ADPARTNERS SRL</v>
          </cell>
          <cell r="D110">
            <v>1018</v>
          </cell>
        </row>
        <row r="112">
          <cell r="A112" t="str">
            <v>FORNITURA MATERIALE TECNICO</v>
          </cell>
          <cell r="B112" t="str">
            <v>CARTOPLAST</v>
          </cell>
          <cell r="D112">
            <v>475.8</v>
          </cell>
        </row>
        <row r="123">
          <cell r="A123" t="str">
            <v>FORNITURA MATERIALE TECNICO</v>
          </cell>
          <cell r="B123" t="str">
            <v>MECSTAR S.R.L.</v>
          </cell>
          <cell r="D123">
            <v>1396.36</v>
          </cell>
        </row>
        <row r="125">
          <cell r="A125" t="str">
            <v>FORNITURA MATERIALE TECNICO</v>
          </cell>
          <cell r="B125" t="str">
            <v>NON SOLO UFFICIO S.R.L. UNIPERSONALE</v>
          </cell>
          <cell r="D125">
            <v>2509.92</v>
          </cell>
        </row>
        <row r="126">
          <cell r="A126" t="str">
            <v>FORNITURA MATERIALE TECNICO</v>
          </cell>
          <cell r="B126" t="str">
            <v>O.M.A.R. TECHNOLOGY SRL</v>
          </cell>
          <cell r="D126">
            <v>495</v>
          </cell>
        </row>
        <row r="127">
          <cell r="A127" t="str">
            <v>FORNITURA MATERIALE TECNICO</v>
          </cell>
          <cell r="B127" t="str">
            <v>PESOLO S.R.L.</v>
          </cell>
          <cell r="D127">
            <v>1397.19</v>
          </cell>
        </row>
        <row r="133">
          <cell r="A133" t="str">
            <v>FORNITURA MATERIALE TECNICO</v>
          </cell>
          <cell r="B133" t="str">
            <v>RBK TECHNOLOGY SRL</v>
          </cell>
          <cell r="D133">
            <v>3490.15</v>
          </cell>
        </row>
        <row r="144">
          <cell r="A144" t="str">
            <v>FORNITURA PARTI RICAMBIO AUTOMEZZI</v>
          </cell>
          <cell r="B144" t="str">
            <v>ACENTRO SRL</v>
          </cell>
          <cell r="D144">
            <v>288.08999999999997</v>
          </cell>
        </row>
        <row r="152">
          <cell r="A152" t="str">
            <v>FORNITURA SERVIZI TIPOGRAFICI</v>
          </cell>
          <cell r="B152" t="str">
            <v>SWS PRINTING SRL</v>
          </cell>
          <cell r="D152">
            <v>3119.54</v>
          </cell>
        </row>
        <row r="153">
          <cell r="A153" t="str">
            <v>FORNITURA STAMPATI</v>
          </cell>
          <cell r="B153" t="str">
            <v>UNI-ENTE ITALIANO DI NORMAZIONE</v>
          </cell>
          <cell r="D153">
            <v>3071.96</v>
          </cell>
        </row>
        <row r="155">
          <cell r="A155" t="str">
            <v>FORNITURE MATERIALE CANCELLERIA</v>
          </cell>
          <cell r="B155" t="str">
            <v>NOVACART SRL</v>
          </cell>
          <cell r="D155">
            <v>980</v>
          </cell>
        </row>
        <row r="158">
          <cell r="A158" t="str">
            <v>LAVORI MANUTENZIONE INFRASTRUTTURE</v>
          </cell>
          <cell r="B158" t="str">
            <v>ACIEFFE SOLUZIONI EDILI GEOM. MARCO SCHIRRU</v>
          </cell>
          <cell r="D158">
            <v>20937.830000000002</v>
          </cell>
        </row>
        <row r="159">
          <cell r="A159" t="str">
            <v>LAVORI MANUTENZIONE INFRASTRUTTURE</v>
          </cell>
          <cell r="B159" t="str">
            <v>AGUS AMBIENTE SRL</v>
          </cell>
          <cell r="D159">
            <v>28120.48</v>
          </cell>
        </row>
        <row r="163">
          <cell r="A163" t="str">
            <v>MANUTENZIONE ALTRI MATERIALI</v>
          </cell>
          <cell r="B163" t="str">
            <v>SURF SPOT CAGLIARI S.R.L.</v>
          </cell>
          <cell r="D163">
            <v>3660</v>
          </cell>
        </row>
        <row r="169">
          <cell r="A169" t="str">
            <v>MANUTENZIONE APPARATI TECNICI</v>
          </cell>
          <cell r="B169" t="str">
            <v>SIDERTECNICA S.R.L. UNIPERSONALE</v>
          </cell>
          <cell r="D169">
            <v>2030.4</v>
          </cell>
        </row>
        <row r="173">
          <cell r="A173" t="str">
            <v>MANUTENZIONE AUTOMEZZI</v>
          </cell>
          <cell r="B173" t="str">
            <v>CADONI S.R.L.</v>
          </cell>
          <cell r="D173">
            <v>5335.4400000000005</v>
          </cell>
        </row>
        <row r="178">
          <cell r="A178" t="str">
            <v>MANUTENZIONE AUTOMEZZI</v>
          </cell>
          <cell r="B178" t="str">
            <v>FANARI TRUCK SERVICE S.R.L.</v>
          </cell>
          <cell r="D178">
            <v>4561.3999999999996</v>
          </cell>
        </row>
        <row r="197">
          <cell r="A197" t="str">
            <v>MANUTENZIONE IMPIANTI E MACCHINARI</v>
          </cell>
          <cell r="B197" t="str">
            <v>SONEPAR ITALIA SPA UNIP.</v>
          </cell>
          <cell r="D197">
            <v>1965</v>
          </cell>
        </row>
        <row r="202">
          <cell r="A202" t="str">
            <v>MANUTENZIONE INFRASTRUTTURE</v>
          </cell>
          <cell r="B202" t="str">
            <v>A.M. COSTRUZIONI SRL</v>
          </cell>
          <cell r="D202">
            <v>9567.83</v>
          </cell>
        </row>
        <row r="206">
          <cell r="A206" t="str">
            <v>MANUTENZIONE INFRASTRUTTURE</v>
          </cell>
          <cell r="B206" t="str">
            <v>FUTURA SERVICE SOCIETA' COOPERATIVA PER AZIONI</v>
          </cell>
          <cell r="D206">
            <v>8176</v>
          </cell>
        </row>
        <row r="215">
          <cell r="A215" t="str">
            <v>MANUTENZIONE INFRASTRUTTURE</v>
          </cell>
          <cell r="B215" t="str">
            <v>NUOVA EDILIZIA ATZORI SRL</v>
          </cell>
          <cell r="D215">
            <v>1488.13</v>
          </cell>
        </row>
        <row r="216">
          <cell r="A216" t="str">
            <v>MANUTENZIONE INFRASTRUTTURE</v>
          </cell>
          <cell r="B216" t="str">
            <v>O.G.G. COSTRUZIONI</v>
          </cell>
          <cell r="D216">
            <v>5412.71</v>
          </cell>
        </row>
        <row r="218">
          <cell r="A218" t="str">
            <v>MANUTENZIONE INFRASTRUTTURE</v>
          </cell>
          <cell r="B218" t="str">
            <v>PICCIAU CENTRO CARPENTERIA &amp; INFISSI DI PICCIAU NICOLA &amp; C. S.A.S.</v>
          </cell>
          <cell r="D218">
            <v>12999.82</v>
          </cell>
        </row>
        <row r="220">
          <cell r="A220" t="str">
            <v>MANUTENZIONE INFRASTRUTTURE</v>
          </cell>
          <cell r="B220" t="str">
            <v>PRINZIS ANTONELLO</v>
          </cell>
          <cell r="D220">
            <v>37628.259999999995</v>
          </cell>
        </row>
        <row r="221">
          <cell r="A221" t="str">
            <v>MANUTENZIONE INFRASTRUTTURE</v>
          </cell>
          <cell r="B221" t="str">
            <v>ROAD ON SRL</v>
          </cell>
          <cell r="D221">
            <v>25801.29</v>
          </cell>
        </row>
        <row r="228">
          <cell r="A228" t="str">
            <v>MANUTENZIONE TECNICA IMPIANTI ELEVAZIONE</v>
          </cell>
          <cell r="B228" t="str">
            <v>GEMA LIFT SERVICE SRLS</v>
          </cell>
          <cell r="D228">
            <v>3543.8</v>
          </cell>
        </row>
        <row r="230">
          <cell r="A230" t="str">
            <v>MANUTENZIONE VESTIARIO</v>
          </cell>
          <cell r="B230" t="str">
            <v>ORSOLA BERNARDO</v>
          </cell>
          <cell r="D230">
            <v>552.91999999999996</v>
          </cell>
        </row>
        <row r="235">
          <cell r="A235" t="str">
            <v>MATERIALE ED EQUIPAGGIAMENTO ANTINFORTUNISTICA</v>
          </cell>
          <cell r="B235" t="str">
            <v>CIANCIOLA SARDEGNA SRL</v>
          </cell>
          <cell r="D235">
            <v>5542.15</v>
          </cell>
        </row>
        <row r="241">
          <cell r="A241" t="str">
            <v>MATERIALE IGIENE AMBIENTI</v>
          </cell>
          <cell r="B241" t="str">
            <v>MASNATA CHIMICI SPA</v>
          </cell>
          <cell r="D241">
            <v>6766.86</v>
          </cell>
        </row>
        <row r="242">
          <cell r="A242" t="str">
            <v>MATERIALE INFORMATICO</v>
          </cell>
          <cell r="B242" t="str">
            <v>CHIRA TECHNOLOGY SRL</v>
          </cell>
          <cell r="D242">
            <v>18815.54</v>
          </cell>
        </row>
        <row r="244">
          <cell r="A244" t="str">
            <v>MATERIALE MANUTENZIONE AUTOMEZZI</v>
          </cell>
          <cell r="B244" t="str">
            <v>FRA.MA S.R.L.</v>
          </cell>
          <cell r="D244">
            <v>3512.84</v>
          </cell>
        </row>
        <row r="246">
          <cell r="A246" t="str">
            <v xml:space="preserve">MATERIALE TECNICO MANUTENZIONE </v>
          </cell>
          <cell r="B246" t="str">
            <v>ASITECHNO S.R.L</v>
          </cell>
          <cell r="D246">
            <v>4400</v>
          </cell>
        </row>
        <row r="252">
          <cell r="A252" t="str">
            <v>MEDICINA DEL LAVORO</v>
          </cell>
          <cell r="B252" t="str">
            <v>CLAUDIA PILI</v>
          </cell>
          <cell r="D252">
            <v>15942.84</v>
          </cell>
        </row>
        <row r="253">
          <cell r="A253" t="str">
            <v>NOLEGGIO FOTORIPRODUTORI</v>
          </cell>
          <cell r="B253" t="str">
            <v>CANON ITALIA S.P.A.</v>
          </cell>
          <cell r="D253">
            <v>2546.8500000000004</v>
          </cell>
        </row>
        <row r="254">
          <cell r="A254" t="str">
            <v>NOLEGGIO FOTORIPRODUTORI</v>
          </cell>
          <cell r="B254" t="str">
            <v>KYOCERA Document Solutions Italia S.p.A.</v>
          </cell>
          <cell r="D254">
            <v>2283.7399999999998</v>
          </cell>
        </row>
        <row r="255">
          <cell r="A255" t="str">
            <v>NOLEGGIO FOTORIPRODUTORI</v>
          </cell>
          <cell r="B255" t="str">
            <v>Olivetti S.p.A.</v>
          </cell>
          <cell r="D255">
            <v>67.22</v>
          </cell>
        </row>
        <row r="256">
          <cell r="A256" t="str">
            <v>PEDAGGI AUTOSTRADALI</v>
          </cell>
          <cell r="B256" t="str">
            <v>AUTOSTRADE PER L'ITALIA S.P.A.</v>
          </cell>
          <cell r="D256">
            <v>230.11</v>
          </cell>
        </row>
        <row r="260">
          <cell r="A260" t="str">
            <v>SERVIZI AUSILIARI</v>
          </cell>
          <cell r="B260" t="str">
            <v>SEBACH SPA UNIPERSONALE</v>
          </cell>
          <cell r="D260">
            <v>35717.270000000004</v>
          </cell>
        </row>
        <row r="261">
          <cell r="A261" t="str">
            <v>SERVIZI AUSILIARI  FILODIFFUSIONE</v>
          </cell>
          <cell r="B261" t="str">
            <v>CARSALMAZ S.R.L.</v>
          </cell>
          <cell r="D261">
            <v>14700.119999999999</v>
          </cell>
        </row>
        <row r="266">
          <cell r="A266" t="str">
            <v>SERVIZI LAVANDERIA</v>
          </cell>
          <cell r="B266" t="str">
            <v>LAVA IN S.R.L.S</v>
          </cell>
          <cell r="D266">
            <v>19095.419999999998</v>
          </cell>
        </row>
        <row r="271">
          <cell r="A271" t="str">
            <v>SERVIZI PER GESTIONE RIFIUTI</v>
          </cell>
          <cell r="B271" t="str">
            <v>E' AMBIENTE S.R.L. SOCIETA' BENEFIT</v>
          </cell>
          <cell r="D271">
            <v>69921.209999999992</v>
          </cell>
        </row>
        <row r="272">
          <cell r="A272" t="str">
            <v>SERVIZI PER L'ADDESTRAMENTO</v>
          </cell>
          <cell r="B272" t="str">
            <v>ARVURE</v>
          </cell>
          <cell r="D272">
            <v>4500</v>
          </cell>
        </row>
        <row r="280">
          <cell r="A280" t="str">
            <v>SERVIZI PULIZIE</v>
          </cell>
          <cell r="B280" t="str">
            <v>C.M. SERVICE SRL A SOCIO UNICO</v>
          </cell>
          <cell r="D280">
            <v>295975.63</v>
          </cell>
        </row>
        <row r="281">
          <cell r="A281" t="str">
            <v>SERVIZI PULIZIE</v>
          </cell>
          <cell r="B281" t="str">
            <v>IMPRESA DI PULIZIE SOLARIS SERVICE DI FIGUS BIANCA MARIA</v>
          </cell>
          <cell r="D281">
            <v>1338.33</v>
          </cell>
        </row>
        <row r="285">
          <cell r="A285" t="str">
            <v>SERVIZI SPURGO</v>
          </cell>
          <cell r="B285" t="str">
            <v>AUTOTRASPORTI DEMONTIS SRL</v>
          </cell>
          <cell r="D285">
            <v>219.6</v>
          </cell>
        </row>
        <row r="286">
          <cell r="A286" t="str">
            <v>SERVIZI TELEFONIA</v>
          </cell>
          <cell r="B286" t="str">
            <v>MU NETWORK S.R.L.</v>
          </cell>
          <cell r="D286">
            <v>162.87</v>
          </cell>
        </row>
        <row r="287">
          <cell r="A287" t="str">
            <v>SERVIZI TELEFONIA</v>
          </cell>
          <cell r="B287" t="str">
            <v>Optronic Service di Diego Manconi &amp; c. s.a.s.</v>
          </cell>
          <cell r="D287">
            <v>1606</v>
          </cell>
        </row>
        <row r="288">
          <cell r="A288" t="str">
            <v>SERVIZI TELEFONIA</v>
          </cell>
          <cell r="B288" t="str">
            <v>VOIPVOICE SRL</v>
          </cell>
          <cell r="D288">
            <v>158.84</v>
          </cell>
        </row>
        <row r="296">
          <cell r="A296" t="str">
            <v>SERVIZIO MANOVALANZA</v>
          </cell>
          <cell r="B296" t="str">
            <v>S.G.M. SRL SERVIZI GENERALI E MANUTENZIONI</v>
          </cell>
          <cell r="D296">
            <v>946.56</v>
          </cell>
        </row>
        <row r="300">
          <cell r="A300" t="str">
            <v xml:space="preserve">TELEFONIA FISSA </v>
          </cell>
          <cell r="B300" t="str">
            <v>FASTWEB SPA</v>
          </cell>
          <cell r="D300">
            <v>482.16</v>
          </cell>
        </row>
      </sheetData>
      <sheetData sheetId="2">
        <row r="1">
          <cell r="A1" t="str">
            <v>ACQUISTO MATERIALE TECNICO</v>
          </cell>
        </row>
      </sheetData>
      <sheetData sheetId="3">
        <row r="1">
          <cell r="A1" t="str">
            <v>ACQUISTO MATERIALE MANUTENZIONE IMPIANTI TLC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D17B-5CAB-4F0C-9F7A-9C88105DDD22}">
  <dimension ref="B4:E311"/>
  <sheetViews>
    <sheetView tabSelected="1" workbookViewId="0">
      <selection activeCell="E18" sqref="E18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'[1]2023'!A15</f>
        <v>BENESSERE DEL PERSONALE</v>
      </c>
      <c r="C12" s="8" t="str">
        <f>'[1]2023'!B15</f>
        <v>GIEMME DI D'AGOSTINO F. S.R.L.</v>
      </c>
      <c r="D12" s="9">
        <f>'[1]2023'!D15</f>
        <v>241.8</v>
      </c>
      <c r="E12" s="8" t="s">
        <v>6</v>
      </c>
    </row>
    <row r="13" spans="2:5" x14ac:dyDescent="0.25">
      <c r="B13" s="8" t="str">
        <f>'[1]2023'!A17</f>
        <v>CARBURANTE AUTOTRAZIONE</v>
      </c>
      <c r="C13" s="8" t="str">
        <f>'[1]2023'!B17</f>
        <v>ENI FUEL SPA</v>
      </c>
      <c r="D13" s="9">
        <f>'[1]2023'!D17</f>
        <v>50642.11</v>
      </c>
      <c r="E13" s="8" t="s">
        <v>6</v>
      </c>
    </row>
    <row r="14" spans="2:5" x14ac:dyDescent="0.25">
      <c r="B14" s="8" t="str">
        <f>'[1]2023'!A22</f>
        <v>ENERGIA ELETTRICA</v>
      </c>
      <c r="C14" s="8" t="str">
        <f>'[1]2023'!B22</f>
        <v>ENEL ENERGIA S.P.A.</v>
      </c>
      <c r="D14" s="9">
        <f>'[1]2023'!D22</f>
        <v>1038492.9699999994</v>
      </c>
      <c r="E14" s="8" t="s">
        <v>6</v>
      </c>
    </row>
    <row r="15" spans="2:5" x14ac:dyDescent="0.25">
      <c r="B15" s="8" t="str">
        <f>'[1]2023'!A24</f>
        <v>FORNITURA ACQUA</v>
      </c>
      <c r="C15" s="8" t="str">
        <f>'[1]2023'!B24</f>
        <v>ABBANOA S.P.A.</v>
      </c>
      <c r="D15" s="9">
        <f>'[1]2023'!D24</f>
        <v>14632.84</v>
      </c>
      <c r="E15" s="8" t="s">
        <v>6</v>
      </c>
    </row>
    <row r="16" spans="2:5" x14ac:dyDescent="0.25">
      <c r="B16" s="8" t="str">
        <f>'[1]2023'!A26</f>
        <v>FORNITURA ALIMENTI</v>
      </c>
      <c r="C16" s="8" t="str">
        <f>'[1]2023'!B26</f>
        <v>CASALINDA SUPERMERCATI SRL</v>
      </c>
      <c r="D16" s="9">
        <f>'[1]2023'!D26</f>
        <v>35108.639999999999</v>
      </c>
      <c r="E16" s="8" t="s">
        <v>6</v>
      </c>
    </row>
    <row r="17" spans="2:5" x14ac:dyDescent="0.25">
      <c r="B17" s="8" t="str">
        <f>'[1]2023'!A29</f>
        <v>FORNITURA ALIMENTI</v>
      </c>
      <c r="C17" s="8" t="str">
        <f>'[1]2023'!B29</f>
        <v>IDEAL MARKET SRL</v>
      </c>
      <c r="D17" s="9">
        <f>'[1]2023'!D29</f>
        <v>496.46</v>
      </c>
      <c r="E17" s="8" t="s">
        <v>6</v>
      </c>
    </row>
    <row r="18" spans="2:5" x14ac:dyDescent="0.25">
      <c r="B18" s="8" t="str">
        <f>'[1]2023'!A32</f>
        <v>FORNITURA ALIMENTI</v>
      </c>
      <c r="C18" s="8" t="str">
        <f>'[1]2023'!B32</f>
        <v>LE PLUS BON 2 SRL</v>
      </c>
      <c r="D18" s="9">
        <f>'[1]2023'!D32</f>
        <v>4257</v>
      </c>
      <c r="E18" s="8" t="s">
        <v>6</v>
      </c>
    </row>
    <row r="19" spans="2:5" x14ac:dyDescent="0.25">
      <c r="B19" s="8" t="str">
        <f>'[1]2023'!A33</f>
        <v>FORNITURA ALIMENTI</v>
      </c>
      <c r="C19" s="8" t="str">
        <f>'[1]2023'!B33</f>
        <v>MARR SPA</v>
      </c>
      <c r="D19" s="9">
        <f>'[1]2023'!D33</f>
        <v>45759.68</v>
      </c>
      <c r="E19" s="8" t="s">
        <v>6</v>
      </c>
    </row>
    <row r="20" spans="2:5" x14ac:dyDescent="0.25">
      <c r="B20" s="8" t="str">
        <f>'[1]2023'!A36</f>
        <v>FORNITURA ARREDI E MATERIALE DA UFFICIO</v>
      </c>
      <c r="C20" s="8" t="str">
        <f>'[1]2023'!B36</f>
        <v>CO. &amp; BI. SRL</v>
      </c>
      <c r="D20" s="9">
        <f>'[1]2023'!D36</f>
        <v>2730.7</v>
      </c>
      <c r="E20" s="8" t="s">
        <v>6</v>
      </c>
    </row>
    <row r="21" spans="2:5" x14ac:dyDescent="0.25">
      <c r="B21" s="8" t="str">
        <f>'[1]2023'!A38</f>
        <v>FORNITURA ARREDI E MATERIALE DA UFFICIO</v>
      </c>
      <c r="C21" s="8" t="str">
        <f>'[1]2023'!B38</f>
        <v>PIRASUFFICIO SRL</v>
      </c>
      <c r="D21" s="9">
        <f>'[1]2023'!D38</f>
        <v>17597.02</v>
      </c>
      <c r="E21" s="8" t="s">
        <v>6</v>
      </c>
    </row>
    <row r="22" spans="2:5" x14ac:dyDescent="0.25">
      <c r="B22" s="8" t="str">
        <f>'[1]2023'!A41</f>
        <v>FORNITURA ARREDI E MATERIALE MENSA</v>
      </c>
      <c r="C22" s="8" t="str">
        <f>'[1]2023'!B41</f>
        <v>TECNOZANDA SRL</v>
      </c>
      <c r="D22" s="9">
        <f>'[1]2023'!D41</f>
        <v>37282.410000000003</v>
      </c>
      <c r="E22" s="8" t="s">
        <v>6</v>
      </c>
    </row>
    <row r="23" spans="2:5" x14ac:dyDescent="0.25">
      <c r="B23" s="8" t="str">
        <f>'[1]2023'!A46</f>
        <v>FORNITURA CARBOLUBRIFICANTI</v>
      </c>
      <c r="C23" s="8" t="str">
        <f>'[1]2023'!B46</f>
        <v>TRANSPORT S.A.S. DI TAULA V. &amp; C.</v>
      </c>
      <c r="D23" s="9">
        <f>'[1]2023'!D46</f>
        <v>1609.25</v>
      </c>
      <c r="E23" s="8" t="s">
        <v>6</v>
      </c>
    </row>
    <row r="24" spans="2:5" x14ac:dyDescent="0.25">
      <c r="B24" s="8" t="str">
        <f>'[1]2023'!A47</f>
        <v>FORNITURA CARBURANTE AVIO</v>
      </c>
      <c r="C24" s="8" t="str">
        <f>'[1]2023'!B47</f>
        <v>AIR BP ITALIA S.P.A.</v>
      </c>
      <c r="D24" s="9">
        <f>'[1]2023'!D47</f>
        <v>3472.14</v>
      </c>
      <c r="E24" s="8" t="s">
        <v>6</v>
      </c>
    </row>
    <row r="25" spans="2:5" x14ac:dyDescent="0.25">
      <c r="B25" s="8" t="str">
        <f>'[1]2023'!A49</f>
        <v>FORNITURA CARBURANTE RISCALDAMENTO</v>
      </c>
      <c r="C25" s="8" t="str">
        <f>'[1]2023'!B49</f>
        <v>BUTANGAS S.P.A.</v>
      </c>
      <c r="D25" s="9">
        <f>'[1]2023'!D49</f>
        <v>4658.21</v>
      </c>
      <c r="E25" s="8" t="s">
        <v>6</v>
      </c>
    </row>
    <row r="26" spans="2:5" x14ac:dyDescent="0.25">
      <c r="B26" s="8" t="str">
        <f>'[1]2023'!A51</f>
        <v>FORNITURA CARBURANTE RISCALDAMENTO</v>
      </c>
      <c r="C26" s="8" t="str">
        <f>'[1]2023'!B51</f>
        <v>TESTONI SRL</v>
      </c>
      <c r="D26" s="9">
        <f>'[1]2023'!D51</f>
        <v>51596.100000000006</v>
      </c>
      <c r="E26" s="8" t="s">
        <v>6</v>
      </c>
    </row>
    <row r="27" spans="2:5" x14ac:dyDescent="0.25">
      <c r="B27" s="8" t="str">
        <f>'[1]2023'!A53</f>
        <v>FORNITURA GAS TECNICI</v>
      </c>
      <c r="C27" s="8" t="str">
        <f>'[1]2023'!B53</f>
        <v>SOL SPA</v>
      </c>
      <c r="D27" s="9">
        <f>'[1]2023'!D53</f>
        <v>2208.75</v>
      </c>
      <c r="E27" s="8" t="s">
        <v>6</v>
      </c>
    </row>
    <row r="28" spans="2:5" x14ac:dyDescent="0.25">
      <c r="B28" s="8" t="str">
        <f>'[1]2023'!A67</f>
        <v>FORNITURA MATERIALE INFORMATICO</v>
      </c>
      <c r="C28" s="8" t="str">
        <f>'[1]2023'!B67</f>
        <v>VIRTUAL LOGIC SRL</v>
      </c>
      <c r="D28" s="9">
        <f>'[1]2023'!D67</f>
        <v>31992.61</v>
      </c>
      <c r="E28" s="8" t="s">
        <v>6</v>
      </c>
    </row>
    <row r="29" spans="2:5" x14ac:dyDescent="0.25">
      <c r="B29" s="8" t="str">
        <f>'[1]2023'!A75</f>
        <v>FORNITURA MATERIALE MANUTENZIONE INFRASTRUTTURE</v>
      </c>
      <c r="C29" s="8" t="str">
        <f>'[1]2023'!B75</f>
        <v>BRICOMAN ITALIA S.R.L. SOCIETA' A SOCIO UNICO</v>
      </c>
      <c r="D29" s="9">
        <f>'[1]2023'!D75</f>
        <v>2184.3000000000002</v>
      </c>
      <c r="E29" s="8" t="s">
        <v>6</v>
      </c>
    </row>
    <row r="30" spans="2:5" x14ac:dyDescent="0.25">
      <c r="B30" s="8" t="str">
        <f>'[1]2023'!A78</f>
        <v>FORNITURA MATERIALE MANUTENZIONE INFRASTRUTTURE</v>
      </c>
      <c r="C30" s="8" t="str">
        <f>'[1]2023'!B78</f>
        <v>ELCOM S.R.L.</v>
      </c>
      <c r="D30" s="9">
        <f>'[1]2023'!D78</f>
        <v>383.08</v>
      </c>
      <c r="E30" s="8" t="s">
        <v>6</v>
      </c>
    </row>
    <row r="31" spans="2:5" x14ac:dyDescent="0.25">
      <c r="B31" s="8" t="str">
        <f>'[1]2023'!A79</f>
        <v>FORNITURA MATERIALE MANUTENZIONE INFRASTRUTTURE</v>
      </c>
      <c r="C31" s="8" t="str">
        <f>'[1]2023'!B79</f>
        <v>ELECTRA FRIGO DI LISCI E C. SAS</v>
      </c>
      <c r="D31" s="9">
        <f>'[1]2023'!D79</f>
        <v>13504.11</v>
      </c>
      <c r="E31" s="8" t="s">
        <v>6</v>
      </c>
    </row>
    <row r="32" spans="2:5" x14ac:dyDescent="0.25">
      <c r="B32" s="8" t="str">
        <f>'[1]2023'!A87</f>
        <v>FORNITURA MATERIALE MANUTENZIONE INFRASTRUTTURE</v>
      </c>
      <c r="C32" s="8" t="str">
        <f>'[1]2023'!B87</f>
        <v>LUCIANO ZEDDA</v>
      </c>
      <c r="D32" s="9">
        <f>'[1]2023'!D87</f>
        <v>8526</v>
      </c>
      <c r="E32" s="8" t="s">
        <v>6</v>
      </c>
    </row>
    <row r="33" spans="2:5" x14ac:dyDescent="0.25">
      <c r="B33" s="8" t="str">
        <f>'[1]2023'!A88</f>
        <v>FORNITURA MATERIALE MANUTENZIONE INFRASTRUTTURE</v>
      </c>
      <c r="C33" s="8" t="str">
        <f>'[1]2023'!B88</f>
        <v>MIDEL FORNITURE</v>
      </c>
      <c r="D33" s="9">
        <f>'[1]2023'!D88</f>
        <v>896.7</v>
      </c>
      <c r="E33" s="8" t="s">
        <v>6</v>
      </c>
    </row>
    <row r="34" spans="2:5" x14ac:dyDescent="0.25">
      <c r="B34" s="8" t="str">
        <f>'[1]2023'!A100</f>
        <v>FORNITURA MATERIALE ORDINARIO</v>
      </c>
      <c r="C34" s="8" t="str">
        <f>'[1]2023'!B100</f>
        <v>LANTERA S.R.L.</v>
      </c>
      <c r="D34" s="9">
        <f>'[1]2023'!D100</f>
        <v>30247.21</v>
      </c>
      <c r="E34" s="8" t="s">
        <v>6</v>
      </c>
    </row>
    <row r="35" spans="2:5" x14ac:dyDescent="0.25">
      <c r="B35" s="8" t="str">
        <f>'[1]2023'!A110</f>
        <v>FORNITURA MATERIALE TECNICO</v>
      </c>
      <c r="C35" s="8" t="str">
        <f>'[1]2023'!B110</f>
        <v>ADPARTNERS SRL</v>
      </c>
      <c r="D35" s="9">
        <f>'[1]2023'!D110</f>
        <v>1018</v>
      </c>
      <c r="E35" s="8" t="s">
        <v>6</v>
      </c>
    </row>
    <row r="36" spans="2:5" x14ac:dyDescent="0.25">
      <c r="B36" s="8" t="str">
        <f>'[1]2023'!A112</f>
        <v>FORNITURA MATERIALE TECNICO</v>
      </c>
      <c r="C36" s="8" t="str">
        <f>'[1]2023'!B112</f>
        <v>CARTOPLAST</v>
      </c>
      <c r="D36" s="9">
        <f>'[1]2023'!D112</f>
        <v>475.8</v>
      </c>
      <c r="E36" s="8" t="s">
        <v>6</v>
      </c>
    </row>
    <row r="37" spans="2:5" x14ac:dyDescent="0.25">
      <c r="B37" s="8" t="str">
        <f>'[1]2023'!A123</f>
        <v>FORNITURA MATERIALE TECNICO</v>
      </c>
      <c r="C37" s="8" t="str">
        <f>'[1]2023'!B123</f>
        <v>MECSTAR S.R.L.</v>
      </c>
      <c r="D37" s="9">
        <f>'[1]2023'!D123</f>
        <v>1396.36</v>
      </c>
      <c r="E37" s="8" t="s">
        <v>6</v>
      </c>
    </row>
    <row r="38" spans="2:5" x14ac:dyDescent="0.25">
      <c r="B38" s="8" t="str">
        <f>'[1]2023'!A125</f>
        <v>FORNITURA MATERIALE TECNICO</v>
      </c>
      <c r="C38" s="8" t="str">
        <f>'[1]2023'!B125</f>
        <v>NON SOLO UFFICIO S.R.L. UNIPERSONALE</v>
      </c>
      <c r="D38" s="9">
        <f>'[1]2023'!D125</f>
        <v>2509.92</v>
      </c>
      <c r="E38" s="8" t="s">
        <v>6</v>
      </c>
    </row>
    <row r="39" spans="2:5" x14ac:dyDescent="0.25">
      <c r="B39" s="8" t="str">
        <f>'[1]2023'!A126</f>
        <v>FORNITURA MATERIALE TECNICO</v>
      </c>
      <c r="C39" s="8" t="str">
        <f>'[1]2023'!B126</f>
        <v>O.M.A.R. TECHNOLOGY SRL</v>
      </c>
      <c r="D39" s="9">
        <f>'[1]2023'!D126</f>
        <v>495</v>
      </c>
      <c r="E39" s="8" t="s">
        <v>6</v>
      </c>
    </row>
    <row r="40" spans="2:5" x14ac:dyDescent="0.25">
      <c r="B40" s="8" t="str">
        <f>'[1]2023'!A127</f>
        <v>FORNITURA MATERIALE TECNICO</v>
      </c>
      <c r="C40" s="8" t="str">
        <f>'[1]2023'!B127</f>
        <v>PESOLO S.R.L.</v>
      </c>
      <c r="D40" s="9">
        <f>'[1]2023'!D127</f>
        <v>1397.19</v>
      </c>
      <c r="E40" s="8" t="s">
        <v>6</v>
      </c>
    </row>
    <row r="41" spans="2:5" x14ac:dyDescent="0.25">
      <c r="B41" s="8" t="str">
        <f>'[1]2023'!A133</f>
        <v>FORNITURA MATERIALE TECNICO</v>
      </c>
      <c r="C41" s="8" t="str">
        <f>'[1]2023'!B133</f>
        <v>RBK TECHNOLOGY SRL</v>
      </c>
      <c r="D41" s="9">
        <f>'[1]2023'!D133</f>
        <v>3490.15</v>
      </c>
      <c r="E41" s="8" t="s">
        <v>6</v>
      </c>
    </row>
    <row r="42" spans="2:5" x14ac:dyDescent="0.25">
      <c r="B42" s="8" t="str">
        <f>'[1]2023'!A144</f>
        <v>FORNITURA PARTI RICAMBIO AUTOMEZZI</v>
      </c>
      <c r="C42" s="8" t="str">
        <f>'[1]2023'!B144</f>
        <v>ACENTRO SRL</v>
      </c>
      <c r="D42" s="9">
        <f>'[1]2023'!D144</f>
        <v>288.08999999999997</v>
      </c>
      <c r="E42" s="8" t="s">
        <v>6</v>
      </c>
    </row>
    <row r="43" spans="2:5" x14ac:dyDescent="0.25">
      <c r="B43" s="8" t="str">
        <f>'[1]2023'!A152</f>
        <v>FORNITURA SERVIZI TIPOGRAFICI</v>
      </c>
      <c r="C43" s="8" t="str">
        <f>'[1]2023'!B152</f>
        <v>SWS PRINTING SRL</v>
      </c>
      <c r="D43" s="9">
        <f>'[1]2023'!D152</f>
        <v>3119.54</v>
      </c>
      <c r="E43" s="8" t="s">
        <v>6</v>
      </c>
    </row>
    <row r="44" spans="2:5" x14ac:dyDescent="0.25">
      <c r="B44" s="8" t="str">
        <f>'[1]2023'!A153</f>
        <v>FORNITURA STAMPATI</v>
      </c>
      <c r="C44" s="8" t="str">
        <f>'[1]2023'!B153</f>
        <v>UNI-ENTE ITALIANO DI NORMAZIONE</v>
      </c>
      <c r="D44" s="9">
        <f>'[1]2023'!D153</f>
        <v>3071.96</v>
      </c>
      <c r="E44" s="8" t="s">
        <v>6</v>
      </c>
    </row>
    <row r="45" spans="2:5" x14ac:dyDescent="0.25">
      <c r="B45" s="8" t="str">
        <f>'[1]2023'!A155</f>
        <v>FORNITURE MATERIALE CANCELLERIA</v>
      </c>
      <c r="C45" s="8" t="str">
        <f>'[1]2023'!B155</f>
        <v>NOVACART SRL</v>
      </c>
      <c r="D45" s="9">
        <f>'[1]2023'!D155</f>
        <v>980</v>
      </c>
      <c r="E45" s="8" t="s">
        <v>6</v>
      </c>
    </row>
    <row r="46" spans="2:5" x14ac:dyDescent="0.25">
      <c r="B46" s="8" t="str">
        <f>'[1]2023'!A158</f>
        <v>LAVORI MANUTENZIONE INFRASTRUTTURE</v>
      </c>
      <c r="C46" s="8" t="str">
        <f>'[1]2023'!B158</f>
        <v>ACIEFFE SOLUZIONI EDILI GEOM. MARCO SCHIRRU</v>
      </c>
      <c r="D46" s="9">
        <f>'[1]2023'!D158</f>
        <v>20937.830000000002</v>
      </c>
      <c r="E46" s="8" t="s">
        <v>6</v>
      </c>
    </row>
    <row r="47" spans="2:5" x14ac:dyDescent="0.25">
      <c r="B47" s="8" t="str">
        <f>'[1]2023'!A159</f>
        <v>LAVORI MANUTENZIONE INFRASTRUTTURE</v>
      </c>
      <c r="C47" s="8" t="str">
        <f>'[1]2023'!B159</f>
        <v>AGUS AMBIENTE SRL</v>
      </c>
      <c r="D47" s="9">
        <f>'[1]2023'!D159</f>
        <v>28120.48</v>
      </c>
      <c r="E47" s="8" t="s">
        <v>6</v>
      </c>
    </row>
    <row r="48" spans="2:5" x14ac:dyDescent="0.25">
      <c r="B48" s="8" t="str">
        <f>'[1]2023'!A163</f>
        <v>MANUTENZIONE ALTRI MATERIALI</v>
      </c>
      <c r="C48" s="8" t="str">
        <f>'[1]2023'!B163</f>
        <v>SURF SPOT CAGLIARI S.R.L.</v>
      </c>
      <c r="D48" s="9">
        <f>'[1]2023'!D163</f>
        <v>3660</v>
      </c>
      <c r="E48" s="8" t="s">
        <v>6</v>
      </c>
    </row>
    <row r="49" spans="2:5" x14ac:dyDescent="0.25">
      <c r="B49" s="8" t="str">
        <f>'[1]2023'!A169</f>
        <v>MANUTENZIONE APPARATI TECNICI</v>
      </c>
      <c r="C49" s="8" t="str">
        <f>'[1]2023'!B169</f>
        <v>SIDERTECNICA S.R.L. UNIPERSONALE</v>
      </c>
      <c r="D49" s="9">
        <f>'[1]2023'!D169</f>
        <v>2030.4</v>
      </c>
      <c r="E49" s="8" t="s">
        <v>6</v>
      </c>
    </row>
    <row r="50" spans="2:5" x14ac:dyDescent="0.25">
      <c r="B50" s="8" t="str">
        <f>'[1]2023'!A173</f>
        <v>MANUTENZIONE AUTOMEZZI</v>
      </c>
      <c r="C50" s="8" t="str">
        <f>'[1]2023'!B173</f>
        <v>CADONI S.R.L.</v>
      </c>
      <c r="D50" s="9">
        <f>'[1]2023'!D173</f>
        <v>5335.4400000000005</v>
      </c>
      <c r="E50" s="8" t="s">
        <v>6</v>
      </c>
    </row>
    <row r="51" spans="2:5" x14ac:dyDescent="0.25">
      <c r="B51" s="8" t="str">
        <f>'[1]2023'!A178</f>
        <v>MANUTENZIONE AUTOMEZZI</v>
      </c>
      <c r="C51" s="8" t="str">
        <f>'[1]2023'!B178</f>
        <v>FANARI TRUCK SERVICE S.R.L.</v>
      </c>
      <c r="D51" s="9">
        <f>'[1]2023'!D178</f>
        <v>4561.3999999999996</v>
      </c>
      <c r="E51" s="8" t="s">
        <v>6</v>
      </c>
    </row>
    <row r="52" spans="2:5" x14ac:dyDescent="0.25">
      <c r="B52" s="8" t="str">
        <f>'[1]2023'!A197</f>
        <v>MANUTENZIONE IMPIANTI E MACCHINARI</v>
      </c>
      <c r="C52" s="8" t="str">
        <f>'[1]2023'!B197</f>
        <v>SONEPAR ITALIA SPA UNIP.</v>
      </c>
      <c r="D52" s="9">
        <f>'[1]2023'!D197</f>
        <v>1965</v>
      </c>
      <c r="E52" s="8" t="s">
        <v>6</v>
      </c>
    </row>
    <row r="53" spans="2:5" x14ac:dyDescent="0.25">
      <c r="B53" s="8" t="str">
        <f>'[1]2023'!A202</f>
        <v>MANUTENZIONE INFRASTRUTTURE</v>
      </c>
      <c r="C53" s="8" t="str">
        <f>'[1]2023'!B202</f>
        <v>A.M. COSTRUZIONI SRL</v>
      </c>
      <c r="D53" s="9">
        <f>'[1]2023'!D202</f>
        <v>9567.83</v>
      </c>
      <c r="E53" s="8" t="s">
        <v>6</v>
      </c>
    </row>
    <row r="54" spans="2:5" x14ac:dyDescent="0.25">
      <c r="B54" s="8" t="str">
        <f>'[1]2023'!A206</f>
        <v>MANUTENZIONE INFRASTRUTTURE</v>
      </c>
      <c r="C54" s="8" t="str">
        <f>'[1]2023'!B206</f>
        <v>FUTURA SERVICE SOCIETA' COOPERATIVA PER AZIONI</v>
      </c>
      <c r="D54" s="9">
        <f>'[1]2023'!D206</f>
        <v>8176</v>
      </c>
      <c r="E54" s="8" t="s">
        <v>6</v>
      </c>
    </row>
    <row r="55" spans="2:5" x14ac:dyDescent="0.25">
      <c r="B55" s="8" t="str">
        <f>'[1]2023'!A215</f>
        <v>MANUTENZIONE INFRASTRUTTURE</v>
      </c>
      <c r="C55" s="8" t="str">
        <f>'[1]2023'!B215</f>
        <v>NUOVA EDILIZIA ATZORI SRL</v>
      </c>
      <c r="D55" s="9">
        <f>'[1]2023'!D215</f>
        <v>1488.13</v>
      </c>
      <c r="E55" s="8" t="s">
        <v>6</v>
      </c>
    </row>
    <row r="56" spans="2:5" x14ac:dyDescent="0.25">
      <c r="B56" s="8" t="str">
        <f>'[1]2023'!A216</f>
        <v>MANUTENZIONE INFRASTRUTTURE</v>
      </c>
      <c r="C56" s="8" t="str">
        <f>'[1]2023'!B216</f>
        <v>O.G.G. COSTRUZIONI</v>
      </c>
      <c r="D56" s="9">
        <f>'[1]2023'!D216</f>
        <v>5412.71</v>
      </c>
      <c r="E56" s="8" t="s">
        <v>6</v>
      </c>
    </row>
    <row r="57" spans="2:5" x14ac:dyDescent="0.25">
      <c r="B57" s="8" t="str">
        <f>'[1]2023'!A218</f>
        <v>MANUTENZIONE INFRASTRUTTURE</v>
      </c>
      <c r="C57" s="8" t="str">
        <f>'[1]2023'!B218</f>
        <v>PICCIAU CENTRO CARPENTERIA &amp; INFISSI DI PICCIAU NICOLA &amp; C. S.A.S.</v>
      </c>
      <c r="D57" s="9">
        <f>'[1]2023'!D218</f>
        <v>12999.82</v>
      </c>
      <c r="E57" s="8" t="s">
        <v>6</v>
      </c>
    </row>
    <row r="58" spans="2:5" x14ac:dyDescent="0.25">
      <c r="B58" s="8" t="str">
        <f>'[1]2023'!A220</f>
        <v>MANUTENZIONE INFRASTRUTTURE</v>
      </c>
      <c r="C58" s="8" t="str">
        <f>'[1]2023'!B220</f>
        <v>PRINZIS ANTONELLO</v>
      </c>
      <c r="D58" s="9">
        <f>'[1]2023'!D220</f>
        <v>37628.259999999995</v>
      </c>
      <c r="E58" s="8" t="s">
        <v>6</v>
      </c>
    </row>
    <row r="59" spans="2:5" x14ac:dyDescent="0.25">
      <c r="B59" s="8" t="str">
        <f>'[1]2023'!A221</f>
        <v>MANUTENZIONE INFRASTRUTTURE</v>
      </c>
      <c r="C59" s="8" t="str">
        <f>'[1]2023'!B221</f>
        <v>ROAD ON SRL</v>
      </c>
      <c r="D59" s="9">
        <f>'[1]2023'!D221</f>
        <v>25801.29</v>
      </c>
      <c r="E59" s="8" t="s">
        <v>6</v>
      </c>
    </row>
    <row r="60" spans="2:5" x14ac:dyDescent="0.25">
      <c r="B60" s="8" t="str">
        <f>'[1]2023'!A228</f>
        <v>MANUTENZIONE TECNICA IMPIANTI ELEVAZIONE</v>
      </c>
      <c r="C60" s="8" t="str">
        <f>'[1]2023'!B228</f>
        <v>GEMA LIFT SERVICE SRLS</v>
      </c>
      <c r="D60" s="9">
        <f>'[1]2023'!D228</f>
        <v>3543.8</v>
      </c>
      <c r="E60" s="8" t="s">
        <v>6</v>
      </c>
    </row>
    <row r="61" spans="2:5" x14ac:dyDescent="0.25">
      <c r="B61" s="8" t="str">
        <f>'[1]2023'!A230</f>
        <v>MANUTENZIONE VESTIARIO</v>
      </c>
      <c r="C61" s="8" t="str">
        <f>'[1]2023'!B230</f>
        <v>ORSOLA BERNARDO</v>
      </c>
      <c r="D61" s="9">
        <f>'[1]2023'!D230</f>
        <v>552.91999999999996</v>
      </c>
      <c r="E61" s="8" t="s">
        <v>6</v>
      </c>
    </row>
    <row r="62" spans="2:5" x14ac:dyDescent="0.25">
      <c r="B62" s="8" t="str">
        <f>'[1]2023'!A235</f>
        <v>MATERIALE ED EQUIPAGGIAMENTO ANTINFORTUNISTICA</v>
      </c>
      <c r="C62" s="8" t="str">
        <f>'[1]2023'!B235</f>
        <v>CIANCIOLA SARDEGNA SRL</v>
      </c>
      <c r="D62" s="9">
        <f>'[1]2023'!D235</f>
        <v>5542.15</v>
      </c>
      <c r="E62" s="8" t="s">
        <v>6</v>
      </c>
    </row>
    <row r="63" spans="2:5" x14ac:dyDescent="0.25">
      <c r="B63" s="8" t="str">
        <f>'[1]2023'!A241</f>
        <v>MATERIALE IGIENE AMBIENTI</v>
      </c>
      <c r="C63" s="8" t="str">
        <f>'[1]2023'!B241</f>
        <v>MASNATA CHIMICI SPA</v>
      </c>
      <c r="D63" s="9">
        <f>'[1]2023'!D241</f>
        <v>6766.86</v>
      </c>
      <c r="E63" s="8" t="s">
        <v>6</v>
      </c>
    </row>
    <row r="64" spans="2:5" x14ac:dyDescent="0.25">
      <c r="B64" s="8" t="str">
        <f>'[1]2023'!A242</f>
        <v>MATERIALE INFORMATICO</v>
      </c>
      <c r="C64" s="8" t="str">
        <f>'[1]2023'!B242</f>
        <v>CHIRA TECHNOLOGY SRL</v>
      </c>
      <c r="D64" s="9">
        <f>'[1]2023'!D242</f>
        <v>18815.54</v>
      </c>
      <c r="E64" s="8" t="s">
        <v>6</v>
      </c>
    </row>
    <row r="65" spans="2:5" x14ac:dyDescent="0.25">
      <c r="B65" s="8" t="str">
        <f>'[1]2023'!A244</f>
        <v>MATERIALE MANUTENZIONE AUTOMEZZI</v>
      </c>
      <c r="C65" s="8" t="str">
        <f>'[1]2023'!B244</f>
        <v>FRA.MA S.R.L.</v>
      </c>
      <c r="D65" s="9">
        <f>'[1]2023'!D244</f>
        <v>3512.84</v>
      </c>
      <c r="E65" s="8" t="s">
        <v>6</v>
      </c>
    </row>
    <row r="66" spans="2:5" x14ac:dyDescent="0.25">
      <c r="B66" s="8" t="str">
        <f>'[1]2023'!A246</f>
        <v xml:space="preserve">MATERIALE TECNICO MANUTENZIONE </v>
      </c>
      <c r="C66" s="8" t="str">
        <f>'[1]2023'!B246</f>
        <v>ASITECHNO S.R.L</v>
      </c>
      <c r="D66" s="9">
        <f>'[1]2023'!D246</f>
        <v>4400</v>
      </c>
      <c r="E66" s="8" t="s">
        <v>6</v>
      </c>
    </row>
    <row r="67" spans="2:5" x14ac:dyDescent="0.25">
      <c r="B67" s="8" t="str">
        <f>'[1]2023'!A252</f>
        <v>MEDICINA DEL LAVORO</v>
      </c>
      <c r="C67" s="8" t="str">
        <f>'[1]2023'!B252</f>
        <v>CLAUDIA PILI</v>
      </c>
      <c r="D67" s="9">
        <f>'[1]2023'!D252</f>
        <v>15942.84</v>
      </c>
      <c r="E67" s="8" t="s">
        <v>6</v>
      </c>
    </row>
    <row r="68" spans="2:5" x14ac:dyDescent="0.25">
      <c r="B68" s="8" t="str">
        <f>'[1]2023'!A253</f>
        <v>NOLEGGIO FOTORIPRODUTORI</v>
      </c>
      <c r="C68" s="8" t="str">
        <f>'[1]2023'!B253</f>
        <v>CANON ITALIA S.P.A.</v>
      </c>
      <c r="D68" s="9">
        <f>'[1]2023'!D253</f>
        <v>2546.8500000000004</v>
      </c>
      <c r="E68" s="8" t="s">
        <v>6</v>
      </c>
    </row>
    <row r="69" spans="2:5" x14ac:dyDescent="0.25">
      <c r="B69" s="8" t="str">
        <f>'[1]2023'!A254</f>
        <v>NOLEGGIO FOTORIPRODUTORI</v>
      </c>
      <c r="C69" s="8" t="str">
        <f>'[1]2023'!B254</f>
        <v>KYOCERA Document Solutions Italia S.p.A.</v>
      </c>
      <c r="D69" s="9">
        <f>'[1]2023'!D254</f>
        <v>2283.7399999999998</v>
      </c>
      <c r="E69" s="8" t="s">
        <v>6</v>
      </c>
    </row>
    <row r="70" spans="2:5" x14ac:dyDescent="0.25">
      <c r="B70" s="8" t="str">
        <f>'[1]2023'!A255</f>
        <v>NOLEGGIO FOTORIPRODUTORI</v>
      </c>
      <c r="C70" s="8" t="str">
        <f>'[1]2023'!B255</f>
        <v>Olivetti S.p.A.</v>
      </c>
      <c r="D70" s="9">
        <f>'[1]2023'!D255</f>
        <v>67.22</v>
      </c>
      <c r="E70" s="8" t="s">
        <v>6</v>
      </c>
    </row>
    <row r="71" spans="2:5" x14ac:dyDescent="0.25">
      <c r="B71" s="8" t="str">
        <f>'[1]2023'!A256</f>
        <v>PEDAGGI AUTOSTRADALI</v>
      </c>
      <c r="C71" s="8" t="str">
        <f>'[1]2023'!B256</f>
        <v>AUTOSTRADE PER L'ITALIA S.P.A.</v>
      </c>
      <c r="D71" s="9">
        <f>'[1]2023'!D256</f>
        <v>230.11</v>
      </c>
      <c r="E71" s="8" t="s">
        <v>6</v>
      </c>
    </row>
    <row r="72" spans="2:5" x14ac:dyDescent="0.25">
      <c r="B72" s="8" t="str">
        <f>'[1]2023'!A260</f>
        <v>SERVIZI AUSILIARI</v>
      </c>
      <c r="C72" s="8" t="str">
        <f>'[1]2023'!B260</f>
        <v>SEBACH SPA UNIPERSONALE</v>
      </c>
      <c r="D72" s="9">
        <f>'[1]2023'!D260</f>
        <v>35717.270000000004</v>
      </c>
      <c r="E72" s="8" t="s">
        <v>6</v>
      </c>
    </row>
    <row r="73" spans="2:5" x14ac:dyDescent="0.25">
      <c r="B73" s="8" t="str">
        <f>'[1]2023'!A261</f>
        <v>SERVIZI AUSILIARI  FILODIFFUSIONE</v>
      </c>
      <c r="C73" s="8" t="str">
        <f>'[1]2023'!B261</f>
        <v>CARSALMAZ S.R.L.</v>
      </c>
      <c r="D73" s="9">
        <f>'[1]2023'!D261</f>
        <v>14700.119999999999</v>
      </c>
      <c r="E73" s="8" t="s">
        <v>6</v>
      </c>
    </row>
    <row r="74" spans="2:5" x14ac:dyDescent="0.25">
      <c r="B74" s="8" t="str">
        <f>'[1]2023'!A266</f>
        <v>SERVIZI LAVANDERIA</v>
      </c>
      <c r="C74" s="8" t="str">
        <f>'[1]2023'!B266</f>
        <v>LAVA IN S.R.L.S</v>
      </c>
      <c r="D74" s="9">
        <f>'[1]2023'!D266</f>
        <v>19095.419999999998</v>
      </c>
      <c r="E74" s="8" t="s">
        <v>6</v>
      </c>
    </row>
    <row r="75" spans="2:5" x14ac:dyDescent="0.25">
      <c r="B75" s="8" t="str">
        <f>'[1]2023'!A271</f>
        <v>SERVIZI PER GESTIONE RIFIUTI</v>
      </c>
      <c r="C75" s="8" t="str">
        <f>'[1]2023'!B271</f>
        <v>E' AMBIENTE S.R.L. SOCIETA' BENEFIT</v>
      </c>
      <c r="D75" s="9">
        <f>'[1]2023'!D271</f>
        <v>69921.209999999992</v>
      </c>
      <c r="E75" s="8" t="s">
        <v>6</v>
      </c>
    </row>
    <row r="76" spans="2:5" x14ac:dyDescent="0.25">
      <c r="B76" s="8" t="str">
        <f>'[1]2023'!A272</f>
        <v>SERVIZI PER L'ADDESTRAMENTO</v>
      </c>
      <c r="C76" s="8" t="str">
        <f>'[1]2023'!B272</f>
        <v>ARVURE</v>
      </c>
      <c r="D76" s="9">
        <f>'[1]2023'!D272</f>
        <v>4500</v>
      </c>
      <c r="E76" s="8" t="s">
        <v>6</v>
      </c>
    </row>
    <row r="77" spans="2:5" x14ac:dyDescent="0.25">
      <c r="B77" s="8" t="str">
        <f>'[1]2023'!A280</f>
        <v>SERVIZI PULIZIE</v>
      </c>
      <c r="C77" s="8" t="str">
        <f>'[1]2023'!B280</f>
        <v>C.M. SERVICE SRL A SOCIO UNICO</v>
      </c>
      <c r="D77" s="9">
        <f>'[1]2023'!D280</f>
        <v>295975.63</v>
      </c>
      <c r="E77" s="8" t="s">
        <v>6</v>
      </c>
    </row>
    <row r="78" spans="2:5" x14ac:dyDescent="0.25">
      <c r="B78" s="8" t="str">
        <f>'[1]2023'!A281</f>
        <v>SERVIZI PULIZIE</v>
      </c>
      <c r="C78" s="8" t="str">
        <f>'[1]2023'!B281</f>
        <v>IMPRESA DI PULIZIE SOLARIS SERVICE DI FIGUS BIANCA MARIA</v>
      </c>
      <c r="D78" s="9">
        <f>'[1]2023'!D281</f>
        <v>1338.33</v>
      </c>
      <c r="E78" s="8" t="s">
        <v>6</v>
      </c>
    </row>
    <row r="79" spans="2:5" x14ac:dyDescent="0.25">
      <c r="B79" s="8" t="str">
        <f>'[1]2023'!A285</f>
        <v>SERVIZI SPURGO</v>
      </c>
      <c r="C79" s="8" t="str">
        <f>'[1]2023'!B285</f>
        <v>AUTOTRASPORTI DEMONTIS SRL</v>
      </c>
      <c r="D79" s="9">
        <f>'[1]2023'!D285</f>
        <v>219.6</v>
      </c>
      <c r="E79" s="8" t="s">
        <v>6</v>
      </c>
    </row>
    <row r="80" spans="2:5" x14ac:dyDescent="0.25">
      <c r="B80" s="8" t="str">
        <f>'[1]2023'!A286</f>
        <v>SERVIZI TELEFONIA</v>
      </c>
      <c r="C80" s="8" t="str">
        <f>'[1]2023'!B286</f>
        <v>MU NETWORK S.R.L.</v>
      </c>
      <c r="D80" s="9">
        <f>'[1]2023'!D286</f>
        <v>162.87</v>
      </c>
      <c r="E80" s="8" t="s">
        <v>6</v>
      </c>
    </row>
    <row r="81" spans="2:5" x14ac:dyDescent="0.25">
      <c r="B81" s="8" t="str">
        <f>'[1]2023'!A287</f>
        <v>SERVIZI TELEFONIA</v>
      </c>
      <c r="C81" s="8" t="str">
        <f>'[1]2023'!B287</f>
        <v>Optronic Service di Diego Manconi &amp; c. s.a.s.</v>
      </c>
      <c r="D81" s="9">
        <f>'[1]2023'!D287</f>
        <v>1606</v>
      </c>
      <c r="E81" s="8" t="s">
        <v>6</v>
      </c>
    </row>
    <row r="82" spans="2:5" x14ac:dyDescent="0.25">
      <c r="B82" s="8" t="str">
        <f>'[1]2023'!A288</f>
        <v>SERVIZI TELEFONIA</v>
      </c>
      <c r="C82" s="8" t="str">
        <f>'[1]2023'!B288</f>
        <v>VOIPVOICE SRL</v>
      </c>
      <c r="D82" s="9">
        <f>'[1]2023'!D288</f>
        <v>158.84</v>
      </c>
      <c r="E82" s="8" t="s">
        <v>6</v>
      </c>
    </row>
    <row r="83" spans="2:5" x14ac:dyDescent="0.25">
      <c r="B83" s="8" t="str">
        <f>'[1]2023'!A296</f>
        <v>SERVIZIO MANOVALANZA</v>
      </c>
      <c r="C83" s="8" t="str">
        <f>'[1]2023'!B296</f>
        <v>S.G.M. SRL SERVIZI GENERALI E MANUTENZIONI</v>
      </c>
      <c r="D83" s="9">
        <f>'[1]2023'!D296</f>
        <v>946.56</v>
      </c>
      <c r="E83" s="8" t="s">
        <v>6</v>
      </c>
    </row>
    <row r="84" spans="2:5" x14ac:dyDescent="0.25">
      <c r="B84" s="8" t="str">
        <f>'[1]2023'!A300</f>
        <v xml:space="preserve">TELEFONIA FISSA </v>
      </c>
      <c r="C84" s="8" t="str">
        <f>'[1]2023'!B300</f>
        <v>FASTWEB SPA</v>
      </c>
      <c r="D84" s="9">
        <f>'[1]2023'!D300</f>
        <v>482.16</v>
      </c>
      <c r="E84" s="8" t="s">
        <v>6</v>
      </c>
    </row>
    <row r="85" spans="2:5" x14ac:dyDescent="0.25">
      <c r="B85" s="8"/>
      <c r="C85" s="8"/>
      <c r="D85" s="9"/>
      <c r="E85" s="8"/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  <row r="209" spans="2:5" x14ac:dyDescent="0.25">
      <c r="B209" s="8"/>
      <c r="C209" s="8"/>
      <c r="D209" s="9"/>
      <c r="E209" s="8"/>
    </row>
    <row r="210" spans="2:5" x14ac:dyDescent="0.25">
      <c r="B210" s="8"/>
      <c r="C210" s="8"/>
      <c r="D210" s="9"/>
      <c r="E210" s="8"/>
    </row>
    <row r="211" spans="2:5" x14ac:dyDescent="0.25">
      <c r="B211" s="8"/>
      <c r="C211" s="8"/>
      <c r="D211" s="9"/>
      <c r="E211" s="8"/>
    </row>
    <row r="212" spans="2:5" x14ac:dyDescent="0.25">
      <c r="B212" s="8"/>
      <c r="C212" s="8"/>
      <c r="D212" s="9"/>
      <c r="E212" s="8"/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  <row r="272" spans="2:5" x14ac:dyDescent="0.25">
      <c r="B272" s="8"/>
      <c r="C272" s="8"/>
      <c r="D272" s="9"/>
      <c r="E272" s="8"/>
    </row>
    <row r="273" spans="2:5" x14ac:dyDescent="0.25">
      <c r="B273" s="8"/>
      <c r="C273" s="8"/>
      <c r="D273" s="9"/>
      <c r="E273" s="8"/>
    </row>
    <row r="274" spans="2:5" x14ac:dyDescent="0.25">
      <c r="B274" s="8"/>
      <c r="C274" s="8"/>
      <c r="D274" s="9"/>
      <c r="E274" s="8"/>
    </row>
    <row r="275" spans="2:5" x14ac:dyDescent="0.25">
      <c r="B275" s="8"/>
      <c r="C275" s="8"/>
      <c r="D275" s="9"/>
      <c r="E275" s="8"/>
    </row>
    <row r="276" spans="2:5" x14ac:dyDescent="0.25">
      <c r="B276" s="8"/>
      <c r="C276" s="8"/>
      <c r="D276" s="9"/>
      <c r="E276" s="8"/>
    </row>
    <row r="277" spans="2:5" x14ac:dyDescent="0.25">
      <c r="B277" s="8"/>
      <c r="C277" s="8"/>
      <c r="D277" s="9"/>
      <c r="E277" s="8"/>
    </row>
    <row r="278" spans="2:5" x14ac:dyDescent="0.25">
      <c r="B278" s="8"/>
      <c r="C278" s="8"/>
      <c r="D278" s="9"/>
      <c r="E278" s="8"/>
    </row>
    <row r="279" spans="2:5" x14ac:dyDescent="0.25">
      <c r="B279" s="8"/>
      <c r="C279" s="8"/>
      <c r="D279" s="9"/>
      <c r="E279" s="8"/>
    </row>
    <row r="280" spans="2:5" x14ac:dyDescent="0.25">
      <c r="B280" s="8"/>
      <c r="C280" s="8"/>
      <c r="D280" s="9"/>
      <c r="E280" s="8"/>
    </row>
    <row r="281" spans="2:5" x14ac:dyDescent="0.25">
      <c r="B281" s="8"/>
      <c r="C281" s="8"/>
      <c r="D281" s="9"/>
      <c r="E281" s="8"/>
    </row>
    <row r="282" spans="2:5" x14ac:dyDescent="0.25">
      <c r="B282" s="8"/>
      <c r="C282" s="8"/>
      <c r="D282" s="9"/>
      <c r="E282" s="8"/>
    </row>
    <row r="283" spans="2:5" x14ac:dyDescent="0.25">
      <c r="B283" s="8"/>
      <c r="C283" s="8"/>
      <c r="D283" s="9"/>
      <c r="E283" s="8"/>
    </row>
    <row r="284" spans="2:5" x14ac:dyDescent="0.25">
      <c r="B284" s="8"/>
      <c r="C284" s="8"/>
      <c r="D284" s="9"/>
      <c r="E284" s="8"/>
    </row>
    <row r="285" spans="2:5" x14ac:dyDescent="0.25">
      <c r="B285" s="8"/>
      <c r="C285" s="8"/>
      <c r="D285" s="9"/>
      <c r="E285" s="8"/>
    </row>
    <row r="286" spans="2:5" x14ac:dyDescent="0.25">
      <c r="B286" s="8"/>
      <c r="C286" s="8"/>
      <c r="D286" s="9"/>
      <c r="E286" s="8"/>
    </row>
    <row r="287" spans="2:5" x14ac:dyDescent="0.25">
      <c r="B287" s="8"/>
      <c r="C287" s="8"/>
      <c r="D287" s="9"/>
      <c r="E287" s="8"/>
    </row>
    <row r="288" spans="2:5" x14ac:dyDescent="0.25">
      <c r="B288" s="8"/>
      <c r="C288" s="8"/>
      <c r="D288" s="9"/>
      <c r="E288" s="8"/>
    </row>
    <row r="289" spans="2:5" x14ac:dyDescent="0.25">
      <c r="B289" s="8"/>
      <c r="C289" s="8"/>
      <c r="D289" s="9"/>
      <c r="E289" s="8"/>
    </row>
    <row r="290" spans="2:5" x14ac:dyDescent="0.25">
      <c r="B290" s="8"/>
      <c r="C290" s="8"/>
      <c r="D290" s="9"/>
      <c r="E290" s="8"/>
    </row>
    <row r="291" spans="2:5" x14ac:dyDescent="0.25">
      <c r="B291" s="8"/>
      <c r="C291" s="8"/>
      <c r="D291" s="9"/>
      <c r="E291" s="8"/>
    </row>
    <row r="292" spans="2:5" x14ac:dyDescent="0.25">
      <c r="B292" s="8"/>
      <c r="C292" s="8"/>
      <c r="D292" s="9"/>
      <c r="E292" s="8"/>
    </row>
    <row r="293" spans="2:5" x14ac:dyDescent="0.25">
      <c r="B293" s="8"/>
      <c r="C293" s="8"/>
      <c r="D293" s="9"/>
      <c r="E293" s="8"/>
    </row>
    <row r="294" spans="2:5" x14ac:dyDescent="0.25">
      <c r="B294" s="8"/>
      <c r="C294" s="8"/>
      <c r="D294" s="9"/>
      <c r="E294" s="8"/>
    </row>
    <row r="295" spans="2:5" x14ac:dyDescent="0.25">
      <c r="B295" s="8"/>
      <c r="C295" s="8"/>
      <c r="D295" s="9"/>
      <c r="E295" s="8"/>
    </row>
    <row r="296" spans="2:5" x14ac:dyDescent="0.25">
      <c r="B296" s="8"/>
      <c r="C296" s="8"/>
      <c r="D296" s="9"/>
      <c r="E296" s="8"/>
    </row>
    <row r="297" spans="2:5" x14ac:dyDescent="0.25">
      <c r="B297" s="8"/>
      <c r="C297" s="8"/>
      <c r="D297" s="9"/>
      <c r="E297" s="8"/>
    </row>
    <row r="298" spans="2:5" x14ac:dyDescent="0.25">
      <c r="B298" s="8"/>
      <c r="C298" s="8"/>
      <c r="D298" s="9"/>
      <c r="E298" s="8"/>
    </row>
    <row r="299" spans="2:5" x14ac:dyDescent="0.25">
      <c r="B299" s="8"/>
      <c r="C299" s="8"/>
      <c r="D299" s="9"/>
      <c r="E299" s="8"/>
    </row>
    <row r="300" spans="2:5" x14ac:dyDescent="0.25">
      <c r="B300" s="8"/>
      <c r="C300" s="8"/>
      <c r="D300" s="9"/>
      <c r="E300" s="8"/>
    </row>
    <row r="301" spans="2:5" x14ac:dyDescent="0.25">
      <c r="B301" s="8"/>
      <c r="C301" s="8"/>
      <c r="D301" s="9"/>
      <c r="E301" s="8"/>
    </row>
    <row r="302" spans="2:5" x14ac:dyDescent="0.25">
      <c r="B302" s="8"/>
      <c r="C302" s="8"/>
      <c r="D302" s="9"/>
      <c r="E302" s="8"/>
    </row>
    <row r="303" spans="2:5" x14ac:dyDescent="0.25">
      <c r="B303" s="8"/>
      <c r="C303" s="8"/>
      <c r="D303" s="9"/>
      <c r="E303" s="8"/>
    </row>
    <row r="304" spans="2:5" x14ac:dyDescent="0.25">
      <c r="B304" s="8"/>
      <c r="C304" s="8"/>
      <c r="D304" s="9"/>
      <c r="E304" s="8"/>
    </row>
    <row r="305" spans="2:5" x14ac:dyDescent="0.25">
      <c r="B305" s="8"/>
      <c r="C305" s="8"/>
      <c r="D305" s="9"/>
      <c r="E305" s="8"/>
    </row>
    <row r="306" spans="2:5" x14ac:dyDescent="0.25">
      <c r="B306" s="8"/>
      <c r="C306" s="8"/>
      <c r="D306" s="9"/>
      <c r="E306" s="8"/>
    </row>
    <row r="307" spans="2:5" x14ac:dyDescent="0.25">
      <c r="B307" s="8"/>
      <c r="C307" s="8"/>
      <c r="D307" s="9"/>
      <c r="E307" s="8"/>
    </row>
    <row r="308" spans="2:5" x14ac:dyDescent="0.25">
      <c r="B308" s="8"/>
      <c r="C308" s="8"/>
      <c r="D308" s="9"/>
      <c r="E308" s="8"/>
    </row>
    <row r="309" spans="2:5" x14ac:dyDescent="0.25">
      <c r="B309" s="8"/>
      <c r="C309" s="8"/>
      <c r="D309" s="9"/>
      <c r="E309" s="8"/>
    </row>
    <row r="310" spans="2:5" x14ac:dyDescent="0.25">
      <c r="B310" s="8"/>
      <c r="C310" s="8"/>
      <c r="D310" s="9"/>
      <c r="E310" s="8"/>
    </row>
    <row r="311" spans="2:5" x14ac:dyDescent="0.25">
      <c r="B311" s="8"/>
      <c r="C311" s="8"/>
      <c r="D311" s="9"/>
      <c r="E311" s="8"/>
    </row>
  </sheetData>
  <autoFilter ref="B11:E311" xr:uid="{9DD28585-2FCB-4216-8888-866BCF305850}">
    <sortState xmlns:xlrd2="http://schemas.microsoft.com/office/spreadsheetml/2017/richdata2" ref="B12:E311">
      <sortCondition ref="B11:B311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2-2023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2024-02-28T12:04:25Z</dcterms:modified>
</cp:coreProperties>
</file>