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2\"/>
    </mc:Choice>
  </mc:AlternateContent>
  <bookViews>
    <workbookView xWindow="0" yWindow="0" windowWidth="25200" windowHeight="11850"/>
  </bookViews>
  <sheets>
    <sheet name="Foglio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14" i="1"/>
  <c r="B72" i="1"/>
  <c r="B73" i="1"/>
  <c r="B49" i="1"/>
  <c r="B44" i="1"/>
  <c r="B33" i="1"/>
  <c r="B24" i="1"/>
</calcChain>
</file>

<file path=xl/sharedStrings.xml><?xml version="1.0" encoding="utf-8"?>
<sst xmlns="http://schemas.openxmlformats.org/spreadsheetml/2006/main" count="151" uniqueCount="41">
  <si>
    <t>BENEFICIARIO</t>
  </si>
  <si>
    <t>IMPORTO</t>
  </si>
  <si>
    <t>AMBITO TEMPORALE DI RIFERIMENTO (trimestre)</t>
  </si>
  <si>
    <t>Trasparenza utilizzo risorse pubbliche Pagamenti P.A. (art. 4 bis, c.2, d.Lgs. 33/2013)</t>
  </si>
  <si>
    <t xml:space="preserve">Codice Fiscale Ente: </t>
  </si>
  <si>
    <t>SERVIZIO AMMINISTRATIVO</t>
  </si>
  <si>
    <t>AERONAUTICA MILITARE</t>
  </si>
  <si>
    <t xml:space="preserve">  TESORO DELLO STATO</t>
  </si>
  <si>
    <t>Comando Logistico - servizio infrastrutture</t>
  </si>
  <si>
    <t>Spese per costruzione e acquisizione di impianti e sistemi</t>
  </si>
  <si>
    <t xml:space="preserve">  RESEARCH CONSORZIO STABILE</t>
  </si>
  <si>
    <t xml:space="preserve">  S.R.L. CLP COSTRUZIONI</t>
  </si>
  <si>
    <t xml:space="preserve">  GIMI TECNO SRL</t>
  </si>
  <si>
    <t>TIPOLOGIA DI SPESA</t>
  </si>
  <si>
    <t>Manutenzione Ordinaria</t>
  </si>
  <si>
    <t xml:space="preserve">  ARDOLINO FRANCESCO SAS</t>
  </si>
  <si>
    <t xml:space="preserve">  METALWOOD S.R.L.</t>
  </si>
  <si>
    <t xml:space="preserve">  MOSCARINO SAS DI ERRICO NICOLETTA e C</t>
  </si>
  <si>
    <t xml:space="preserve">  PIAGGIO AERO INDUSTRIES S.P.A.</t>
  </si>
  <si>
    <t xml:space="preserve">  C.I.D.E.E. ELETTRA DI DAMATO FRANCESCO</t>
  </si>
  <si>
    <t xml:space="preserve">  FEDELE DI DONATO S.R.L.</t>
  </si>
  <si>
    <t xml:space="preserve">  INGCRA COSTRUZIONI</t>
  </si>
  <si>
    <t xml:space="preserve">  TECNO FUTURA SRL</t>
  </si>
  <si>
    <t xml:space="preserve">  EDIL FEMA SRL</t>
  </si>
  <si>
    <t xml:space="preserve">  WTC SICILIA SRL</t>
  </si>
  <si>
    <t xml:space="preserve">  RLC</t>
  </si>
  <si>
    <t xml:space="preserve">  LEM s.r.l</t>
  </si>
  <si>
    <t xml:space="preserve">  PETROLTECNICA SPA</t>
  </si>
  <si>
    <t xml:space="preserve">  VA.RI.AN. SRL</t>
  </si>
  <si>
    <t xml:space="preserve">  INFRASTRUTTURE M-B SRL</t>
  </si>
  <si>
    <t xml:space="preserve">  VE COSTRUZIONI SRL</t>
  </si>
  <si>
    <t xml:space="preserve">  INGEGNERIA E COSTRUZIONI</t>
  </si>
  <si>
    <t xml:space="preserve">  FERRI S.R.L.</t>
  </si>
  <si>
    <t xml:space="preserve">  AIRCOM S.R.L</t>
  </si>
  <si>
    <t xml:space="preserve">  ELECTRA S.R.L. UNIPERSONALE</t>
  </si>
  <si>
    <t xml:space="preserve">  EFFE EMME COSTRUZIONI SRL</t>
  </si>
  <si>
    <t xml:space="preserve">  DE MASI  s.r.l.</t>
  </si>
  <si>
    <t xml:space="preserve">  COGECO7 SRL</t>
  </si>
  <si>
    <t xml:space="preserve">  BANCA IFIS S.p.a.</t>
  </si>
  <si>
    <t xml:space="preserve">  FO.VI.GAS SRL</t>
  </si>
  <si>
    <t>2^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</si>
</sst>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4" xfId="1" applyNumberFormat="1" applyFont="1" applyBorder="1" applyAlignment="1">
      <alignment horizontal="center" vertical="top"/>
    </xf>
    <xf numFmtId="4" fontId="0" fillId="0" borderId="4" xfId="1" applyNumberFormat="1" applyFont="1" applyBorder="1" applyAlignment="1">
      <alignment horizontal="right" vertical="top"/>
    </xf>
    <xf numFmtId="43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right" vertical="top"/>
    </xf>
    <xf numFmtId="43" fontId="0" fillId="0" borderId="4" xfId="1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84"/>
  <sheetViews>
    <sheetView tabSelected="1" topLeftCell="A70" workbookViewId="0">
      <selection activeCell="J10" sqref="J10"/>
    </sheetView>
  </sheetViews>
  <sheetFormatPr defaultRowHeight="15" x14ac:dyDescent="0.25"/>
  <cols>
    <col min="2" max="2" width="53.28515625" bestFit="1" customWidth="1"/>
    <col min="3" max="3" width="53.140625" bestFit="1" customWidth="1"/>
    <col min="4" max="4" width="42" customWidth="1"/>
    <col min="5" max="5" width="21.85546875" customWidth="1"/>
  </cols>
  <sheetData>
    <row r="4" spans="2:5" s="4" customFormat="1" ht="18.75" x14ac:dyDescent="0.3">
      <c r="B4" s="11" t="s">
        <v>6</v>
      </c>
      <c r="C4" s="11"/>
      <c r="D4" s="11"/>
      <c r="E4" s="1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9" t="s">
        <v>8</v>
      </c>
      <c r="C6" s="9"/>
      <c r="D6" s="9"/>
      <c r="E6" s="9"/>
    </row>
    <row r="7" spans="2:5" s="2" customFormat="1" x14ac:dyDescent="0.25">
      <c r="B7" s="10" t="s">
        <v>5</v>
      </c>
      <c r="C7" s="10"/>
      <c r="D7" s="10"/>
      <c r="E7" s="10"/>
    </row>
    <row r="8" spans="2:5" s="2" customFormat="1" x14ac:dyDescent="0.25">
      <c r="B8" s="9" t="s">
        <v>4</v>
      </c>
      <c r="C8" s="9"/>
      <c r="D8" s="9"/>
      <c r="E8" s="9"/>
    </row>
    <row r="9" spans="2:5" x14ac:dyDescent="0.25">
      <c r="B9" s="8" t="s">
        <v>3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13</v>
      </c>
      <c r="C11" s="5" t="s">
        <v>0</v>
      </c>
      <c r="D11" s="7" t="s">
        <v>1</v>
      </c>
      <c r="E11" s="6" t="s">
        <v>2</v>
      </c>
    </row>
    <row r="12" spans="2:5" x14ac:dyDescent="0.25">
      <c r="B12" s="12" t="s">
        <v>9</v>
      </c>
      <c r="C12" s="16" t="s">
        <v>7</v>
      </c>
      <c r="D12" s="13">
        <v>3148.36</v>
      </c>
      <c r="E12" s="14" t="s">
        <v>40</v>
      </c>
    </row>
    <row r="13" spans="2:5" x14ac:dyDescent="0.25">
      <c r="B13" s="12" t="s">
        <v>9</v>
      </c>
      <c r="C13" s="16" t="s">
        <v>10</v>
      </c>
      <c r="D13" s="13">
        <v>63148.38</v>
      </c>
      <c r="E13" s="14" t="s">
        <v>40</v>
      </c>
    </row>
    <row r="14" spans="2:5" x14ac:dyDescent="0.25">
      <c r="B14" s="12" t="s">
        <v>9</v>
      </c>
      <c r="C14" s="16" t="s">
        <v>12</v>
      </c>
      <c r="D14" s="13">
        <v>14310.72</v>
      </c>
      <c r="E14" s="14" t="str">
        <f>E13</f>
        <v>2^ trimestre</v>
      </c>
    </row>
    <row r="15" spans="2:5" x14ac:dyDescent="0.25">
      <c r="B15" s="12" t="s">
        <v>14</v>
      </c>
      <c r="C15" s="16" t="s">
        <v>15</v>
      </c>
      <c r="D15" s="13">
        <v>77665.78</v>
      </c>
      <c r="E15" s="14" t="str">
        <f t="shared" ref="E15:E78" si="0">E14</f>
        <v>2^ trimestre</v>
      </c>
    </row>
    <row r="16" spans="2:5" x14ac:dyDescent="0.25">
      <c r="B16" s="12" t="s">
        <v>9</v>
      </c>
      <c r="C16" s="16" t="s">
        <v>7</v>
      </c>
      <c r="D16" s="13">
        <v>79064.17</v>
      </c>
      <c r="E16" s="14" t="str">
        <f t="shared" si="0"/>
        <v>2^ trimestre</v>
      </c>
    </row>
    <row r="17" spans="2:5" x14ac:dyDescent="0.25">
      <c r="B17" s="12" t="s">
        <v>9</v>
      </c>
      <c r="C17" s="16" t="s">
        <v>16</v>
      </c>
      <c r="D17" s="13">
        <v>1000</v>
      </c>
      <c r="E17" s="14" t="str">
        <f t="shared" si="0"/>
        <v>2^ trimestre</v>
      </c>
    </row>
    <row r="18" spans="2:5" x14ac:dyDescent="0.25">
      <c r="B18" s="12" t="s">
        <v>9</v>
      </c>
      <c r="C18" s="16" t="s">
        <v>16</v>
      </c>
      <c r="D18" s="13">
        <v>43195.51</v>
      </c>
      <c r="E18" s="14" t="str">
        <f t="shared" si="0"/>
        <v>2^ trimestre</v>
      </c>
    </row>
    <row r="19" spans="2:5" x14ac:dyDescent="0.25">
      <c r="B19" s="12" t="s">
        <v>9</v>
      </c>
      <c r="C19" s="16" t="s">
        <v>17</v>
      </c>
      <c r="D19" s="13">
        <v>359382.58</v>
      </c>
      <c r="E19" s="14" t="str">
        <f t="shared" si="0"/>
        <v>2^ trimestre</v>
      </c>
    </row>
    <row r="20" spans="2:5" x14ac:dyDescent="0.25">
      <c r="B20" s="12" t="s">
        <v>9</v>
      </c>
      <c r="C20" s="16" t="s">
        <v>11</v>
      </c>
      <c r="D20" s="13">
        <v>7305.64</v>
      </c>
      <c r="E20" s="14" t="str">
        <f t="shared" si="0"/>
        <v>2^ trimestre</v>
      </c>
    </row>
    <row r="21" spans="2:5" x14ac:dyDescent="0.25">
      <c r="B21" s="12" t="s">
        <v>9</v>
      </c>
      <c r="C21" s="16" t="s">
        <v>18</v>
      </c>
      <c r="D21" s="13">
        <v>1827436.43</v>
      </c>
      <c r="E21" s="14" t="str">
        <f t="shared" si="0"/>
        <v>2^ trimestre</v>
      </c>
    </row>
    <row r="22" spans="2:5" x14ac:dyDescent="0.25">
      <c r="B22" s="12" t="s">
        <v>9</v>
      </c>
      <c r="C22" s="16" t="s">
        <v>7</v>
      </c>
      <c r="D22" s="13">
        <v>69527.78</v>
      </c>
      <c r="E22" s="14" t="str">
        <f t="shared" si="0"/>
        <v>2^ trimestre</v>
      </c>
    </row>
    <row r="23" spans="2:5" x14ac:dyDescent="0.25">
      <c r="B23" s="12" t="s">
        <v>9</v>
      </c>
      <c r="C23" s="16" t="s">
        <v>7</v>
      </c>
      <c r="D23" s="13">
        <v>72174.77</v>
      </c>
      <c r="E23" s="14" t="str">
        <f t="shared" si="0"/>
        <v>2^ trimestre</v>
      </c>
    </row>
    <row r="24" spans="2:5" x14ac:dyDescent="0.25">
      <c r="B24" s="12" t="str">
        <f>B23</f>
        <v>Spese per costruzione e acquisizione di impianti e sistemi</v>
      </c>
      <c r="C24" s="16" t="s">
        <v>7</v>
      </c>
      <c r="D24" s="13">
        <v>17086.47</v>
      </c>
      <c r="E24" s="14" t="str">
        <f t="shared" si="0"/>
        <v>2^ trimestre</v>
      </c>
    </row>
    <row r="25" spans="2:5" x14ac:dyDescent="0.25">
      <c r="B25" s="12" t="s">
        <v>9</v>
      </c>
      <c r="C25" s="16" t="s">
        <v>19</v>
      </c>
      <c r="D25" s="15">
        <v>568.11</v>
      </c>
      <c r="E25" s="14" t="str">
        <f t="shared" si="0"/>
        <v>2^ trimestre</v>
      </c>
    </row>
    <row r="26" spans="2:5" x14ac:dyDescent="0.25">
      <c r="B26" s="12" t="s">
        <v>9</v>
      </c>
      <c r="C26" s="16" t="s">
        <v>16</v>
      </c>
      <c r="D26" s="13">
        <v>86754.49</v>
      </c>
      <c r="E26" s="14" t="str">
        <f t="shared" si="0"/>
        <v>2^ trimestre</v>
      </c>
    </row>
    <row r="27" spans="2:5" x14ac:dyDescent="0.25">
      <c r="B27" s="12" t="s">
        <v>9</v>
      </c>
      <c r="C27" s="16" t="s">
        <v>11</v>
      </c>
      <c r="D27" s="13">
        <v>25073.49</v>
      </c>
      <c r="E27" s="14" t="str">
        <f t="shared" si="0"/>
        <v>2^ trimestre</v>
      </c>
    </row>
    <row r="28" spans="2:5" x14ac:dyDescent="0.25">
      <c r="B28" s="12" t="s">
        <v>9</v>
      </c>
      <c r="C28" s="16" t="s">
        <v>20</v>
      </c>
      <c r="D28" s="13">
        <v>18279</v>
      </c>
      <c r="E28" s="14" t="str">
        <f t="shared" si="0"/>
        <v>2^ trimestre</v>
      </c>
    </row>
    <row r="29" spans="2:5" x14ac:dyDescent="0.25">
      <c r="B29" s="12" t="s">
        <v>9</v>
      </c>
      <c r="C29" s="16" t="s">
        <v>21</v>
      </c>
      <c r="D29" s="13">
        <v>119605</v>
      </c>
      <c r="E29" s="14" t="str">
        <f t="shared" si="0"/>
        <v>2^ trimestre</v>
      </c>
    </row>
    <row r="30" spans="2:5" x14ac:dyDescent="0.25">
      <c r="B30" s="12" t="s">
        <v>9</v>
      </c>
      <c r="C30" s="16" t="s">
        <v>19</v>
      </c>
      <c r="D30" s="13">
        <v>149858.6</v>
      </c>
      <c r="E30" s="14" t="str">
        <f t="shared" si="0"/>
        <v>2^ trimestre</v>
      </c>
    </row>
    <row r="31" spans="2:5" x14ac:dyDescent="0.25">
      <c r="B31" s="12" t="s">
        <v>9</v>
      </c>
      <c r="C31" s="16" t="s">
        <v>22</v>
      </c>
      <c r="D31" s="13">
        <v>695277.8</v>
      </c>
      <c r="E31" s="14" t="str">
        <f t="shared" si="0"/>
        <v>2^ trimestre</v>
      </c>
    </row>
    <row r="32" spans="2:5" x14ac:dyDescent="0.25">
      <c r="B32" s="12" t="s">
        <v>9</v>
      </c>
      <c r="C32" s="16" t="s">
        <v>23</v>
      </c>
      <c r="D32" s="13">
        <v>721747.69</v>
      </c>
      <c r="E32" s="14" t="str">
        <f t="shared" si="0"/>
        <v>2^ trimestre</v>
      </c>
    </row>
    <row r="33" spans="2:5" x14ac:dyDescent="0.25">
      <c r="B33" s="12" t="str">
        <f>B32</f>
        <v>Spese per costruzione e acquisizione di impianti e sistemi</v>
      </c>
      <c r="C33" s="16" t="s">
        <v>24</v>
      </c>
      <c r="D33" s="13">
        <v>144837.87</v>
      </c>
      <c r="E33" s="14" t="str">
        <f t="shared" si="0"/>
        <v>2^ trimestre</v>
      </c>
    </row>
    <row r="34" spans="2:5" x14ac:dyDescent="0.25">
      <c r="B34" s="12" t="s">
        <v>9</v>
      </c>
      <c r="C34" s="16" t="s">
        <v>7</v>
      </c>
      <c r="D34" s="13">
        <v>34080.269999999997</v>
      </c>
      <c r="E34" s="14" t="str">
        <f t="shared" si="0"/>
        <v>2^ trimestre</v>
      </c>
    </row>
    <row r="35" spans="2:5" x14ac:dyDescent="0.25">
      <c r="B35" s="12" t="s">
        <v>9</v>
      </c>
      <c r="C35" s="16" t="s">
        <v>25</v>
      </c>
      <c r="D35" s="13">
        <v>154910.31</v>
      </c>
      <c r="E35" s="14" t="str">
        <f t="shared" si="0"/>
        <v>2^ trimestre</v>
      </c>
    </row>
    <row r="36" spans="2:5" x14ac:dyDescent="0.25">
      <c r="B36" s="12" t="s">
        <v>9</v>
      </c>
      <c r="C36" s="16" t="s">
        <v>7</v>
      </c>
      <c r="D36" s="13">
        <v>19369.84</v>
      </c>
      <c r="E36" s="14" t="str">
        <f t="shared" si="0"/>
        <v>2^ trimestre</v>
      </c>
    </row>
    <row r="37" spans="2:5" x14ac:dyDescent="0.25">
      <c r="B37" s="12" t="s">
        <v>9</v>
      </c>
      <c r="C37" s="16" t="s">
        <v>7</v>
      </c>
      <c r="D37" s="13">
        <v>32197</v>
      </c>
      <c r="E37" s="14" t="str">
        <f t="shared" si="0"/>
        <v>2^ trimestre</v>
      </c>
    </row>
    <row r="38" spans="2:5" x14ac:dyDescent="0.25">
      <c r="B38" s="12" t="s">
        <v>9</v>
      </c>
      <c r="C38" s="16" t="s">
        <v>26</v>
      </c>
      <c r="D38" s="13">
        <v>344232.96000000002</v>
      </c>
      <c r="E38" s="14" t="str">
        <f t="shared" si="0"/>
        <v>2^ trimestre</v>
      </c>
    </row>
    <row r="39" spans="2:5" x14ac:dyDescent="0.25">
      <c r="B39" s="12" t="s">
        <v>9</v>
      </c>
      <c r="C39" s="16" t="s">
        <v>27</v>
      </c>
      <c r="D39" s="13">
        <v>88044.71</v>
      </c>
      <c r="E39" s="14" t="str">
        <f t="shared" si="0"/>
        <v>2^ trimestre</v>
      </c>
    </row>
    <row r="40" spans="2:5" x14ac:dyDescent="0.25">
      <c r="B40" s="12" t="s">
        <v>9</v>
      </c>
      <c r="C40" s="16" t="s">
        <v>27</v>
      </c>
      <c r="D40" s="13">
        <v>146350</v>
      </c>
      <c r="E40" s="14" t="str">
        <f t="shared" si="0"/>
        <v>2^ trimestre</v>
      </c>
    </row>
    <row r="41" spans="2:5" x14ac:dyDescent="0.25">
      <c r="B41" s="12" t="s">
        <v>9</v>
      </c>
      <c r="C41" s="16" t="s">
        <v>7</v>
      </c>
      <c r="D41" s="13">
        <v>10110.18</v>
      </c>
      <c r="E41" s="14" t="str">
        <f t="shared" si="0"/>
        <v>2^ trimestre</v>
      </c>
    </row>
    <row r="42" spans="2:5" x14ac:dyDescent="0.25">
      <c r="B42" s="12" t="s">
        <v>9</v>
      </c>
      <c r="C42" s="16" t="s">
        <v>28</v>
      </c>
      <c r="D42" s="13">
        <v>75951</v>
      </c>
      <c r="E42" s="14" t="str">
        <f t="shared" si="0"/>
        <v>2^ trimestre</v>
      </c>
    </row>
    <row r="43" spans="2:5" x14ac:dyDescent="0.25">
      <c r="B43" s="12" t="s">
        <v>9</v>
      </c>
      <c r="C43" s="16" t="s">
        <v>29</v>
      </c>
      <c r="D43" s="13">
        <v>45955.360000000001</v>
      </c>
      <c r="E43" s="14" t="str">
        <f t="shared" si="0"/>
        <v>2^ trimestre</v>
      </c>
    </row>
    <row r="44" spans="2:5" x14ac:dyDescent="0.25">
      <c r="B44" s="12" t="str">
        <f>B43</f>
        <v>Spese per costruzione e acquisizione di impianti e sistemi</v>
      </c>
      <c r="C44" s="16" t="s">
        <v>7</v>
      </c>
      <c r="D44" s="13">
        <v>12682</v>
      </c>
      <c r="E44" s="14" t="str">
        <f t="shared" si="0"/>
        <v>2^ trimestre</v>
      </c>
    </row>
    <row r="45" spans="2:5" x14ac:dyDescent="0.25">
      <c r="B45" s="12" t="s">
        <v>9</v>
      </c>
      <c r="C45" s="16" t="s">
        <v>30</v>
      </c>
      <c r="D45" s="15">
        <v>30</v>
      </c>
      <c r="E45" s="14" t="str">
        <f t="shared" si="0"/>
        <v>2^ trimestre</v>
      </c>
    </row>
    <row r="46" spans="2:5" x14ac:dyDescent="0.25">
      <c r="B46" s="12" t="s">
        <v>9</v>
      </c>
      <c r="C46" s="16" t="s">
        <v>18</v>
      </c>
      <c r="D46" s="13">
        <v>394342.31</v>
      </c>
      <c r="E46" s="14" t="str">
        <f t="shared" si="0"/>
        <v>2^ trimestre</v>
      </c>
    </row>
    <row r="47" spans="2:5" x14ac:dyDescent="0.25">
      <c r="B47" s="12" t="s">
        <v>9</v>
      </c>
      <c r="C47" s="16" t="s">
        <v>30</v>
      </c>
      <c r="D47" s="13">
        <v>101530.74</v>
      </c>
      <c r="E47" s="14" t="str">
        <f t="shared" si="0"/>
        <v>2^ trimestre</v>
      </c>
    </row>
    <row r="48" spans="2:5" x14ac:dyDescent="0.25">
      <c r="B48" s="12" t="s">
        <v>9</v>
      </c>
      <c r="C48" s="16" t="s">
        <v>31</v>
      </c>
      <c r="D48" s="13">
        <v>96529.26</v>
      </c>
      <c r="E48" s="14" t="str">
        <f t="shared" si="0"/>
        <v>2^ trimestre</v>
      </c>
    </row>
    <row r="49" spans="2:5" x14ac:dyDescent="0.25">
      <c r="B49" s="12" t="str">
        <f>B48</f>
        <v>Spese per costruzione e acquisizione di impianti e sistemi</v>
      </c>
      <c r="C49" s="16" t="s">
        <v>15</v>
      </c>
      <c r="D49" s="13">
        <v>47000</v>
      </c>
      <c r="E49" s="14" t="str">
        <f t="shared" si="0"/>
        <v>2^ trimestre</v>
      </c>
    </row>
    <row r="50" spans="2:5" x14ac:dyDescent="0.25">
      <c r="B50" s="12" t="s">
        <v>9</v>
      </c>
      <c r="C50" s="16" t="s">
        <v>7</v>
      </c>
      <c r="D50" s="13">
        <v>10943.07</v>
      </c>
      <c r="E50" s="14" t="str">
        <f t="shared" si="0"/>
        <v>2^ trimestre</v>
      </c>
    </row>
    <row r="51" spans="2:5" x14ac:dyDescent="0.25">
      <c r="B51" s="12" t="s">
        <v>9</v>
      </c>
      <c r="C51" s="16" t="s">
        <v>7</v>
      </c>
      <c r="D51" s="13">
        <v>2382.2399999999998</v>
      </c>
      <c r="E51" s="14" t="str">
        <f t="shared" si="0"/>
        <v>2^ trimestre</v>
      </c>
    </row>
    <row r="52" spans="2:5" x14ac:dyDescent="0.25">
      <c r="B52" s="12" t="s">
        <v>9</v>
      </c>
      <c r="C52" s="16" t="s">
        <v>32</v>
      </c>
      <c r="D52" s="13">
        <v>49741.22</v>
      </c>
      <c r="E52" s="14" t="str">
        <f t="shared" si="0"/>
        <v>2^ trimestre</v>
      </c>
    </row>
    <row r="53" spans="2:5" x14ac:dyDescent="0.25">
      <c r="B53" s="12" t="s">
        <v>9</v>
      </c>
      <c r="C53" s="16" t="s">
        <v>32</v>
      </c>
      <c r="D53" s="13">
        <v>10828.38</v>
      </c>
      <c r="E53" s="14" t="str">
        <f t="shared" si="0"/>
        <v>2^ trimestre</v>
      </c>
    </row>
    <row r="54" spans="2:5" x14ac:dyDescent="0.25">
      <c r="B54" s="12" t="s">
        <v>9</v>
      </c>
      <c r="C54" s="16" t="s">
        <v>7</v>
      </c>
      <c r="D54" s="13">
        <v>4617.3599999999997</v>
      </c>
      <c r="E54" s="14" t="str">
        <f t="shared" si="0"/>
        <v>2^ trimestre</v>
      </c>
    </row>
    <row r="55" spans="2:5" x14ac:dyDescent="0.25">
      <c r="B55" s="12" t="s">
        <v>9</v>
      </c>
      <c r="C55" s="16" t="s">
        <v>7</v>
      </c>
      <c r="D55" s="13">
        <v>18229.43</v>
      </c>
      <c r="E55" s="14" t="str">
        <f t="shared" si="0"/>
        <v>2^ trimestre</v>
      </c>
    </row>
    <row r="56" spans="2:5" x14ac:dyDescent="0.25">
      <c r="B56" s="12" t="s">
        <v>9</v>
      </c>
      <c r="C56" s="16" t="s">
        <v>27</v>
      </c>
      <c r="D56" s="13">
        <v>20988.02</v>
      </c>
      <c r="E56" s="14" t="str">
        <f t="shared" si="0"/>
        <v>2^ trimestre</v>
      </c>
    </row>
    <row r="57" spans="2:5" x14ac:dyDescent="0.25">
      <c r="B57" s="12" t="s">
        <v>9</v>
      </c>
      <c r="C57" s="16" t="s">
        <v>33</v>
      </c>
      <c r="D57" s="13">
        <v>82861.039999999994</v>
      </c>
      <c r="E57" s="14" t="str">
        <f t="shared" si="0"/>
        <v>2^ trimestre</v>
      </c>
    </row>
    <row r="58" spans="2:5" x14ac:dyDescent="0.25">
      <c r="B58" s="12" t="s">
        <v>9</v>
      </c>
      <c r="C58" s="16" t="s">
        <v>7</v>
      </c>
      <c r="D58" s="13">
        <v>6885.38</v>
      </c>
      <c r="E58" s="14" t="str">
        <f t="shared" si="0"/>
        <v>2^ trimestre</v>
      </c>
    </row>
    <row r="59" spans="2:5" x14ac:dyDescent="0.25">
      <c r="B59" s="12" t="s">
        <v>9</v>
      </c>
      <c r="C59" s="16" t="s">
        <v>34</v>
      </c>
      <c r="D59" s="13">
        <v>90469.97</v>
      </c>
      <c r="E59" s="14" t="str">
        <f t="shared" si="0"/>
        <v>2^ trimestre</v>
      </c>
    </row>
    <row r="60" spans="2:5" x14ac:dyDescent="0.25">
      <c r="B60" s="12" t="s">
        <v>9</v>
      </c>
      <c r="C60" s="16" t="s">
        <v>35</v>
      </c>
      <c r="D60" s="13">
        <v>68853.759999999995</v>
      </c>
      <c r="E60" s="14" t="str">
        <f t="shared" si="0"/>
        <v>2^ trimestre</v>
      </c>
    </row>
    <row r="61" spans="2:5" x14ac:dyDescent="0.25">
      <c r="B61" s="12" t="s">
        <v>9</v>
      </c>
      <c r="C61" s="16" t="s">
        <v>36</v>
      </c>
      <c r="D61" s="13">
        <v>283308.03000000003</v>
      </c>
      <c r="E61" s="14" t="str">
        <f t="shared" si="0"/>
        <v>2^ trimestre</v>
      </c>
    </row>
    <row r="62" spans="2:5" x14ac:dyDescent="0.25">
      <c r="B62" s="12" t="s">
        <v>9</v>
      </c>
      <c r="C62" s="16" t="s">
        <v>37</v>
      </c>
      <c r="D62" s="13">
        <v>78500</v>
      </c>
      <c r="E62" s="14" t="str">
        <f t="shared" si="0"/>
        <v>2^ trimestre</v>
      </c>
    </row>
    <row r="63" spans="2:5" x14ac:dyDescent="0.25">
      <c r="B63" s="12" t="s">
        <v>9</v>
      </c>
      <c r="C63" s="16" t="s">
        <v>37</v>
      </c>
      <c r="D63" s="13">
        <v>78000</v>
      </c>
      <c r="E63" s="14" t="str">
        <f t="shared" si="0"/>
        <v>2^ trimestre</v>
      </c>
    </row>
    <row r="64" spans="2:5" x14ac:dyDescent="0.25">
      <c r="B64" s="12" t="s">
        <v>9</v>
      </c>
      <c r="C64" s="16" t="s">
        <v>38</v>
      </c>
      <c r="D64" s="13">
        <v>7082.65</v>
      </c>
      <c r="E64" s="14" t="str">
        <f t="shared" si="0"/>
        <v>2^ trimestre</v>
      </c>
    </row>
    <row r="65" spans="2:5" x14ac:dyDescent="0.25">
      <c r="B65" s="12" t="s">
        <v>9</v>
      </c>
      <c r="C65" s="16" t="s">
        <v>38</v>
      </c>
      <c r="D65" s="13">
        <v>316528.82</v>
      </c>
      <c r="E65" s="14" t="str">
        <f t="shared" si="0"/>
        <v>2^ trimestre</v>
      </c>
    </row>
    <row r="66" spans="2:5" x14ac:dyDescent="0.25">
      <c r="B66" s="12" t="s">
        <v>9</v>
      </c>
      <c r="C66" s="16" t="s">
        <v>38</v>
      </c>
      <c r="D66" s="13">
        <v>186886.54</v>
      </c>
      <c r="E66" s="14" t="str">
        <f t="shared" si="0"/>
        <v>2^ trimestre</v>
      </c>
    </row>
    <row r="67" spans="2:5" x14ac:dyDescent="0.25">
      <c r="B67" s="12" t="s">
        <v>9</v>
      </c>
      <c r="C67" s="16" t="s">
        <v>38</v>
      </c>
      <c r="D67" s="13">
        <v>9168.24</v>
      </c>
      <c r="E67" s="14" t="str">
        <f t="shared" si="0"/>
        <v>2^ trimestre</v>
      </c>
    </row>
    <row r="68" spans="2:5" x14ac:dyDescent="0.25">
      <c r="B68" s="12" t="s">
        <v>9</v>
      </c>
      <c r="C68" s="16" t="s">
        <v>38</v>
      </c>
      <c r="D68" s="13">
        <v>16470</v>
      </c>
      <c r="E68" s="14" t="str">
        <f t="shared" si="0"/>
        <v>2^ trimestre</v>
      </c>
    </row>
    <row r="69" spans="2:5" x14ac:dyDescent="0.25">
      <c r="B69" s="12" t="s">
        <v>9</v>
      </c>
      <c r="C69" s="16" t="s">
        <v>38</v>
      </c>
      <c r="D69" s="13">
        <v>49702.96</v>
      </c>
      <c r="E69" s="14" t="str">
        <f t="shared" si="0"/>
        <v>2^ trimestre</v>
      </c>
    </row>
    <row r="70" spans="2:5" x14ac:dyDescent="0.25">
      <c r="B70" s="12" t="s">
        <v>9</v>
      </c>
      <c r="C70" s="16" t="s">
        <v>7</v>
      </c>
      <c r="D70" s="13">
        <v>34380</v>
      </c>
      <c r="E70" s="14" t="str">
        <f t="shared" si="0"/>
        <v>2^ trimestre</v>
      </c>
    </row>
    <row r="71" spans="2:5" x14ac:dyDescent="0.25">
      <c r="B71" s="12" t="s">
        <v>9</v>
      </c>
      <c r="C71" s="16" t="s">
        <v>23</v>
      </c>
      <c r="D71" s="13">
        <v>343800</v>
      </c>
      <c r="E71" s="14" t="str">
        <f t="shared" si="0"/>
        <v>2^ trimestre</v>
      </c>
    </row>
    <row r="72" spans="2:5" x14ac:dyDescent="0.25">
      <c r="B72" s="12" t="str">
        <f>B71</f>
        <v>Spese per costruzione e acquisizione di impianti e sistemi</v>
      </c>
      <c r="C72" s="16" t="s">
        <v>7</v>
      </c>
      <c r="D72" s="13">
        <v>10340</v>
      </c>
      <c r="E72" s="14" t="str">
        <f t="shared" si="0"/>
        <v>2^ trimestre</v>
      </c>
    </row>
    <row r="73" spans="2:5" x14ac:dyDescent="0.25">
      <c r="B73" s="12" t="str">
        <f>B72</f>
        <v>Spese per costruzione e acquisizione di impianti e sistemi</v>
      </c>
      <c r="C73" s="16" t="s">
        <v>24</v>
      </c>
      <c r="D73" s="13">
        <v>121195.82</v>
      </c>
      <c r="E73" s="14" t="str">
        <f t="shared" si="0"/>
        <v>2^ trimestre</v>
      </c>
    </row>
    <row r="74" spans="2:5" x14ac:dyDescent="0.25">
      <c r="B74" s="12" t="s">
        <v>9</v>
      </c>
      <c r="C74" s="16" t="s">
        <v>7</v>
      </c>
      <c r="D74" s="13">
        <v>15964.12</v>
      </c>
      <c r="E74" s="14" t="str">
        <f t="shared" si="0"/>
        <v>2^ trimestre</v>
      </c>
    </row>
    <row r="75" spans="2:5" x14ac:dyDescent="0.25">
      <c r="B75" s="12" t="s">
        <v>9</v>
      </c>
      <c r="C75" s="16" t="s">
        <v>38</v>
      </c>
      <c r="D75" s="13">
        <v>593885.80000000005</v>
      </c>
      <c r="E75" s="14" t="str">
        <f t="shared" si="0"/>
        <v>2^ trimestre</v>
      </c>
    </row>
    <row r="76" spans="2:5" x14ac:dyDescent="0.25">
      <c r="B76" s="12" t="s">
        <v>9</v>
      </c>
      <c r="C76" s="16" t="s">
        <v>38</v>
      </c>
      <c r="D76" s="13">
        <v>60713.5</v>
      </c>
      <c r="E76" s="14" t="str">
        <f t="shared" si="0"/>
        <v>2^ trimestre</v>
      </c>
    </row>
    <row r="77" spans="2:5" x14ac:dyDescent="0.25">
      <c r="B77" s="12" t="s">
        <v>9</v>
      </c>
      <c r="C77" s="16" t="s">
        <v>38</v>
      </c>
      <c r="D77" s="13">
        <v>1661682.6</v>
      </c>
      <c r="E77" s="14" t="str">
        <f t="shared" si="0"/>
        <v>2^ trimestre</v>
      </c>
    </row>
    <row r="78" spans="2:5" x14ac:dyDescent="0.25">
      <c r="B78" s="12" t="s">
        <v>9</v>
      </c>
      <c r="C78" s="16" t="s">
        <v>39</v>
      </c>
      <c r="D78" s="13">
        <v>159641.16</v>
      </c>
      <c r="E78" s="14" t="str">
        <f t="shared" si="0"/>
        <v>2^ trimestre</v>
      </c>
    </row>
    <row r="79" spans="2:5" x14ac:dyDescent="0.25">
      <c r="B79" s="12" t="s">
        <v>9</v>
      </c>
      <c r="C79" s="16" t="s">
        <v>38</v>
      </c>
      <c r="D79" s="13">
        <v>69807</v>
      </c>
      <c r="E79" s="14" t="str">
        <f t="shared" ref="E79:E84" si="1">E78</f>
        <v>2^ trimestre</v>
      </c>
    </row>
    <row r="80" spans="2:5" x14ac:dyDescent="0.25">
      <c r="B80" s="12" t="s">
        <v>9</v>
      </c>
      <c r="C80" s="16" t="s">
        <v>38</v>
      </c>
      <c r="D80" s="13">
        <v>6260</v>
      </c>
      <c r="E80" s="14" t="str">
        <f t="shared" si="1"/>
        <v>2^ trimestre</v>
      </c>
    </row>
    <row r="81" spans="2:5" x14ac:dyDescent="0.25">
      <c r="B81" s="12" t="s">
        <v>9</v>
      </c>
      <c r="C81" s="16" t="s">
        <v>38</v>
      </c>
      <c r="D81" s="13">
        <v>1637179.69</v>
      </c>
      <c r="E81" s="14" t="str">
        <f t="shared" si="1"/>
        <v>2^ trimestre</v>
      </c>
    </row>
    <row r="82" spans="2:5" x14ac:dyDescent="0.25">
      <c r="B82" s="12" t="s">
        <v>9</v>
      </c>
      <c r="C82" s="16" t="s">
        <v>38</v>
      </c>
      <c r="D82" s="13">
        <v>1418819.53</v>
      </c>
      <c r="E82" s="14" t="str">
        <f t="shared" si="1"/>
        <v>2^ trimestre</v>
      </c>
    </row>
    <row r="83" spans="2:5" x14ac:dyDescent="0.25">
      <c r="B83" s="12" t="s">
        <v>9</v>
      </c>
      <c r="C83" s="16" t="s">
        <v>38</v>
      </c>
      <c r="D83" s="13">
        <v>160358.92000000001</v>
      </c>
      <c r="E83" s="14" t="str">
        <f t="shared" si="1"/>
        <v>2^ trimestre</v>
      </c>
    </row>
    <row r="84" spans="2:5" x14ac:dyDescent="0.25">
      <c r="B84" s="12" t="s">
        <v>9</v>
      </c>
      <c r="C84" s="16" t="s">
        <v>38</v>
      </c>
      <c r="D84" s="13">
        <v>246512.25</v>
      </c>
      <c r="E84" s="14" t="str">
        <f t="shared" si="1"/>
        <v>2^ trimestre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2024-02-23T12:41:27Z</dcterms:modified>
</cp:coreProperties>
</file>