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\\rsstasvr3\Amministrativo\Condivisa\000000 FATTURE\Pagamenti P.A\"/>
    </mc:Choice>
  </mc:AlternateContent>
  <xr:revisionPtr revIDLastSave="0" documentId="13_ncr:1_{D1E869A8-85FF-4C25-9753-243BDABBFDE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-2022" sheetId="3" r:id="rId1"/>
    <sheet name="Foglio1" sheetId="1" r:id="rId2"/>
  </sheets>
  <externalReferences>
    <externalReference r:id="rId3"/>
  </externalReferences>
  <definedNames>
    <definedName name="_xlnm._FilterDatabase" localSheetId="0" hidden="1">'2-2022'!$B$11:$E$208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3" i="3" l="1"/>
  <c r="C63" i="3"/>
  <c r="B63" i="3"/>
  <c r="D62" i="3"/>
  <c r="C62" i="3"/>
  <c r="B62" i="3"/>
  <c r="D61" i="3"/>
  <c r="C61" i="3"/>
  <c r="B61" i="3"/>
  <c r="D60" i="3"/>
  <c r="C60" i="3"/>
  <c r="B60" i="3"/>
  <c r="D59" i="3"/>
  <c r="C59" i="3"/>
  <c r="B59" i="3"/>
  <c r="D58" i="3"/>
  <c r="C58" i="3"/>
  <c r="B58" i="3"/>
  <c r="D57" i="3"/>
  <c r="C57" i="3"/>
  <c r="B57" i="3"/>
  <c r="D56" i="3"/>
  <c r="C56" i="3"/>
  <c r="B56" i="3"/>
  <c r="D55" i="3"/>
  <c r="C55" i="3"/>
  <c r="B55" i="3"/>
  <c r="D54" i="3"/>
  <c r="C54" i="3"/>
  <c r="B54" i="3"/>
  <c r="D53" i="3"/>
  <c r="C53" i="3"/>
  <c r="B53" i="3"/>
  <c r="D52" i="3"/>
  <c r="C52" i="3"/>
  <c r="B52" i="3"/>
  <c r="D51" i="3"/>
  <c r="C51" i="3"/>
  <c r="B51" i="3"/>
  <c r="D50" i="3"/>
  <c r="C50" i="3"/>
  <c r="B50" i="3"/>
  <c r="D49" i="3"/>
  <c r="C49" i="3"/>
  <c r="B49" i="3"/>
  <c r="D48" i="3"/>
  <c r="C48" i="3"/>
  <c r="B48" i="3"/>
  <c r="D47" i="3"/>
  <c r="C47" i="3"/>
  <c r="B47" i="3"/>
  <c r="D46" i="3"/>
  <c r="C46" i="3"/>
  <c r="B46" i="3"/>
  <c r="D45" i="3"/>
  <c r="C45" i="3"/>
  <c r="B45" i="3"/>
  <c r="D44" i="3"/>
  <c r="C44" i="3"/>
  <c r="B44" i="3"/>
  <c r="D43" i="3"/>
  <c r="C43" i="3"/>
  <c r="B43" i="3"/>
  <c r="D42" i="3"/>
  <c r="C42" i="3"/>
  <c r="B42" i="3"/>
  <c r="D41" i="3"/>
  <c r="C41" i="3"/>
  <c r="B41" i="3"/>
  <c r="D40" i="3"/>
  <c r="C40" i="3"/>
  <c r="B40" i="3"/>
  <c r="D39" i="3"/>
  <c r="C39" i="3"/>
  <c r="B39" i="3"/>
  <c r="D38" i="3"/>
  <c r="C38" i="3"/>
  <c r="B38" i="3"/>
  <c r="D37" i="3"/>
  <c r="C37" i="3"/>
  <c r="B37" i="3"/>
  <c r="D36" i="3"/>
  <c r="C36" i="3"/>
  <c r="B36" i="3"/>
  <c r="D35" i="3"/>
  <c r="C35" i="3"/>
  <c r="B35" i="3"/>
  <c r="D34" i="3"/>
  <c r="C34" i="3"/>
  <c r="B34" i="3"/>
  <c r="D33" i="3"/>
  <c r="C33" i="3"/>
  <c r="B33" i="3"/>
  <c r="D32" i="3"/>
  <c r="C32" i="3"/>
  <c r="B32" i="3"/>
  <c r="D31" i="3"/>
  <c r="C31" i="3"/>
  <c r="B31" i="3"/>
  <c r="D30" i="3"/>
  <c r="C30" i="3"/>
  <c r="B30" i="3"/>
  <c r="D29" i="3"/>
  <c r="C29" i="3"/>
  <c r="B29" i="3"/>
  <c r="D28" i="3"/>
  <c r="C28" i="3"/>
  <c r="B28" i="3"/>
  <c r="D27" i="3"/>
  <c r="C27" i="3"/>
  <c r="B27" i="3"/>
  <c r="D26" i="3"/>
  <c r="C26" i="3"/>
  <c r="B26" i="3"/>
  <c r="D25" i="3"/>
  <c r="C25" i="3"/>
  <c r="B25" i="3"/>
  <c r="D24" i="3"/>
  <c r="C24" i="3"/>
  <c r="B24" i="3"/>
  <c r="D23" i="3"/>
  <c r="C23" i="3"/>
  <c r="B23" i="3"/>
  <c r="D22" i="3"/>
  <c r="C22" i="3"/>
  <c r="B22" i="3"/>
  <c r="D21" i="3"/>
  <c r="C21" i="3"/>
  <c r="B21" i="3"/>
  <c r="D20" i="3"/>
  <c r="C20" i="3"/>
  <c r="B20" i="3"/>
  <c r="D19" i="3"/>
  <c r="C19" i="3"/>
  <c r="B19" i="3"/>
  <c r="D18" i="3"/>
  <c r="C18" i="3"/>
  <c r="B18" i="3"/>
  <c r="D17" i="3"/>
  <c r="C17" i="3"/>
  <c r="B17" i="3"/>
  <c r="D16" i="3"/>
  <c r="C16" i="3"/>
  <c r="B16" i="3"/>
  <c r="D15" i="3"/>
  <c r="C15" i="3"/>
  <c r="B15" i="3"/>
  <c r="D14" i="3"/>
  <c r="C14" i="3"/>
  <c r="B14" i="3"/>
  <c r="D13" i="3"/>
  <c r="C13" i="3"/>
  <c r="B13" i="3"/>
  <c r="D12" i="3"/>
  <c r="C12" i="3"/>
  <c r="B12" i="3"/>
</calcChain>
</file>

<file path=xl/sharedStrings.xml><?xml version="1.0" encoding="utf-8"?>
<sst xmlns="http://schemas.openxmlformats.org/spreadsheetml/2006/main" count="60" uniqueCount="9">
  <si>
    <t>AERONAUTICA MILITARE</t>
  </si>
  <si>
    <t>Trasparenza utilizzo risorse pubbliche Pagamenti P.A. (art. 4 bis, comma 2, D.Lgs n. 33/2013)</t>
  </si>
  <si>
    <t>TIPOLOGIA DISPESA</t>
  </si>
  <si>
    <t>BENEFICIARIO</t>
  </si>
  <si>
    <t>IMPORTO</t>
  </si>
  <si>
    <t>AMBITO TEMPORALE DI RIFERIMENTO (trimestre/anno)</t>
  </si>
  <si>
    <t>2° TRIM./2022</t>
  </si>
  <si>
    <t xml:space="preserve">REPARTO SPERIMENTALE E STANDARDIZAZIONE TIRO AEREO </t>
  </si>
  <si>
    <t>Codice Fiscale Ente: 80019450925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</si>
</sst>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0" fillId="0" borderId="4" xfId="0" applyBorder="1"/>
    <xf numFmtId="44" fontId="0" fillId="0" borderId="4" xfId="1" applyFont="1" applyBorder="1"/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rsstasvr3\Amministrativo\Condivisa\000000%20FATTURE\Pagamenti%20P.A\DETERMINAZIONE%20.xlsx" TargetMode="External"/><Relationship Id="rId1" Type="http://schemas.openxmlformats.org/officeDocument/2006/relationships/externalLinkPath" Target="DETERMINAZIONE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2023"/>
      <sheetName val="2022"/>
      <sheetName val="2021"/>
      <sheetName val="Foglio2"/>
      <sheetName val="147BNY"/>
      <sheetName val="ANT-PAG"/>
      <sheetName val="ACQ 2020-24"/>
      <sheetName val="TAB 2 147BNY 1"/>
      <sheetName val=" TAB 32 ACQ"/>
      <sheetName val="TAB 5 -ACQUISTI 2024"/>
      <sheetName val=" RVE - GENNAIO 2024"/>
      <sheetName val="INDIRIZZI"/>
      <sheetName val="Pagamenti ENEL"/>
      <sheetName val="LA0F2W"/>
    </sheetNames>
    <sheetDataSet>
      <sheetData sheetId="0"/>
      <sheetData sheetId="1">
        <row r="1">
          <cell r="A1" t="str">
            <v>ACQUISTO MATERIALE MANUTENZIONE IMPIANTI TLC</v>
          </cell>
        </row>
      </sheetData>
      <sheetData sheetId="2">
        <row r="1">
          <cell r="A1" t="str">
            <v>ACQUISTO MATERIALE TECNICO</v>
          </cell>
          <cell r="B1" t="str">
            <v>AMATORI SRL</v>
          </cell>
          <cell r="D1">
            <v>1280.94</v>
          </cell>
        </row>
        <row r="9">
          <cell r="A9" t="str">
            <v>CARBURANTE AUTOTRAZIONE</v>
          </cell>
          <cell r="B9" t="str">
            <v>ENI FUEL SPA</v>
          </cell>
          <cell r="D9">
            <v>35407.760000000002</v>
          </cell>
        </row>
        <row r="11">
          <cell r="A11" t="str">
            <v>ENERGIA ELETTRICA</v>
          </cell>
          <cell r="B11" t="str">
            <v>A2A ENERGIA SPA</v>
          </cell>
          <cell r="D11">
            <v>686226.4700000002</v>
          </cell>
        </row>
        <row r="12">
          <cell r="A12" t="str">
            <v>ENERGIA ELETTRICA</v>
          </cell>
          <cell r="B12" t="str">
            <v>ENEL ENERGIA S.P.A.</v>
          </cell>
          <cell r="D12">
            <v>2197.3599999999997</v>
          </cell>
        </row>
        <row r="15">
          <cell r="A15" t="str">
            <v>FORNITURA ACQUA</v>
          </cell>
          <cell r="B15" t="str">
            <v>ABBANOA S.P.A.</v>
          </cell>
          <cell r="D15">
            <v>8178.69</v>
          </cell>
        </row>
        <row r="17">
          <cell r="A17" t="str">
            <v>FORNITURA ALIMENTI</v>
          </cell>
          <cell r="B17" t="str">
            <v>MARR SPA</v>
          </cell>
          <cell r="D17">
            <v>119443.67</v>
          </cell>
        </row>
        <row r="19">
          <cell r="A19" t="str">
            <v>FORNITURA ARREDI E MATERIALE DA UFFICIO</v>
          </cell>
          <cell r="B19" t="str">
            <v>PIRASUFFICIO SRL</v>
          </cell>
          <cell r="D19">
            <v>49040</v>
          </cell>
        </row>
        <row r="21">
          <cell r="A21" t="str">
            <v>FORNITURA BUONI PASTO</v>
          </cell>
          <cell r="B21" t="str">
            <v>DAY RISTOSERVICE S.P.A</v>
          </cell>
          <cell r="D21">
            <v>18995.27</v>
          </cell>
        </row>
        <row r="26">
          <cell r="A26" t="str">
            <v>FORNITURA CARBURANTE RISCALDAMENTO</v>
          </cell>
          <cell r="B26" t="str">
            <v>BUTANGAS S.P.A.</v>
          </cell>
          <cell r="D26">
            <v>907.31999999999994</v>
          </cell>
        </row>
        <row r="27">
          <cell r="A27" t="str">
            <v>FORNITURA CARBURANTE RISCALDAMENTO</v>
          </cell>
          <cell r="B27" t="str">
            <v>TESTONI SRL</v>
          </cell>
          <cell r="D27">
            <v>83222.19</v>
          </cell>
        </row>
        <row r="28">
          <cell r="A28" t="str">
            <v>FORNITURA GAS TECNICI</v>
          </cell>
          <cell r="B28" t="str">
            <v>SOL SPA</v>
          </cell>
          <cell r="D28">
            <v>1068.75</v>
          </cell>
        </row>
        <row r="35">
          <cell r="A35" t="str">
            <v>FORNITURA MATERIALE MANUTENZIONE APPARATI</v>
          </cell>
          <cell r="B35" t="str">
            <v>EUROPEAN TECHNOLOGY SRL</v>
          </cell>
          <cell r="D35">
            <v>5537</v>
          </cell>
        </row>
        <row r="46">
          <cell r="A46" t="str">
            <v>FORNITURA MATERIALE MANUTENZIONE INFRASTRUTTURE</v>
          </cell>
          <cell r="B46" t="str">
            <v>IDROP SAS DI G. &amp; M. DEL SORDO &amp; C.</v>
          </cell>
          <cell r="D46">
            <v>297</v>
          </cell>
        </row>
        <row r="52">
          <cell r="A52" t="str">
            <v>FORNITURA MATERIALE MANUTENZIONE TECNICA</v>
          </cell>
          <cell r="B52" t="str">
            <v>RS COMPONENTS S.R.L.</v>
          </cell>
          <cell r="D52">
            <v>1602.43</v>
          </cell>
        </row>
        <row r="53">
          <cell r="A53" t="str">
            <v>FORNITURA MATERIALE MANUTENZIONE TECNICA</v>
          </cell>
          <cell r="B53" t="str">
            <v>UTENSILERIA SARDA S.R.L.</v>
          </cell>
          <cell r="D53">
            <v>2963.7</v>
          </cell>
        </row>
        <row r="67">
          <cell r="A67" t="str">
            <v>FORNITURA MATERIALE TECNICO</v>
          </cell>
          <cell r="B67" t="str">
            <v>FARAONE INDUSTRIE SPA</v>
          </cell>
          <cell r="D67">
            <v>9630</v>
          </cell>
        </row>
        <row r="68">
          <cell r="A68" t="str">
            <v>FORNITURA MATERIALE TECNICO</v>
          </cell>
          <cell r="B68" t="str">
            <v>FO.R.IND. S.R.L.</v>
          </cell>
          <cell r="D68">
            <v>1323.03</v>
          </cell>
        </row>
        <row r="71">
          <cell r="A71" t="str">
            <v>FORNITURA MATERIALE TECNICO</v>
          </cell>
          <cell r="B71" t="str">
            <v>KONG S.P.A.</v>
          </cell>
          <cell r="D71">
            <v>380</v>
          </cell>
        </row>
        <row r="77">
          <cell r="A77" t="str">
            <v>FORNITURA MATERIALE TECNICO</v>
          </cell>
          <cell r="B77" t="str">
            <v>SIPAEL SRL</v>
          </cell>
          <cell r="D77">
            <v>2082.54</v>
          </cell>
        </row>
        <row r="79">
          <cell r="A79" t="str">
            <v>FORNITURA MATERIALE TECNICO</v>
          </cell>
          <cell r="B79" t="str">
            <v>TECHNOGYM S.P.A.</v>
          </cell>
          <cell r="D79">
            <v>34573.620000000003</v>
          </cell>
        </row>
        <row r="81">
          <cell r="A81" t="str">
            <v>FORNITURA MATERIALE TECNICO</v>
          </cell>
          <cell r="B81" t="str">
            <v>XPRESS S.R.L.</v>
          </cell>
          <cell r="D81">
            <v>1134.5999999999999</v>
          </cell>
        </row>
        <row r="82">
          <cell r="A82" t="str">
            <v>FORNITURA PARTI RICAMBIO AUTOMEZZI</v>
          </cell>
          <cell r="B82" t="str">
            <v>G.M. CARTA &amp; C. SPA</v>
          </cell>
          <cell r="D82">
            <v>66.599999999999994</v>
          </cell>
        </row>
        <row r="83">
          <cell r="A83" t="str">
            <v>FORNITURA PNEUMATICI AUTOMEZZI</v>
          </cell>
          <cell r="B83" t="str">
            <v>PNEUSMARKET SRL</v>
          </cell>
          <cell r="D83">
            <v>5716.29</v>
          </cell>
        </row>
        <row r="84">
          <cell r="A84" t="str">
            <v>FORNITURE MATERIALE CANCELLERIA</v>
          </cell>
          <cell r="B84" t="str">
            <v>NOVACART SRL</v>
          </cell>
          <cell r="D84">
            <v>358</v>
          </cell>
        </row>
        <row r="91">
          <cell r="A91" t="str">
            <v>MANUTENZIONE APPARATI TECNICI</v>
          </cell>
          <cell r="B91" t="str">
            <v>AR.DE. ANTINCENDIO SRL</v>
          </cell>
          <cell r="D91">
            <v>772.99</v>
          </cell>
        </row>
        <row r="94">
          <cell r="A94" t="str">
            <v>MANUTENZIONE APPARATI TECNICI</v>
          </cell>
          <cell r="B94" t="str">
            <v>SIDERTECNICA S.R.L. UNIPERSONALE</v>
          </cell>
          <cell r="D94">
            <v>19852.400000000001</v>
          </cell>
        </row>
        <row r="96">
          <cell r="A96" t="str">
            <v>MANUTENZIONE AUTOMEZZI</v>
          </cell>
          <cell r="B96" t="str">
            <v>AUTCARROZZERIA BOI SNC DI LUCIANO BOI</v>
          </cell>
          <cell r="D96">
            <v>2000</v>
          </cell>
        </row>
        <row r="97">
          <cell r="A97" t="str">
            <v>MANUTENZIONE AUTOMEZZI</v>
          </cell>
          <cell r="B97" t="str">
            <v>CADONI S.R.L.</v>
          </cell>
          <cell r="D97">
            <v>6647.4800000000014</v>
          </cell>
        </row>
        <row r="99">
          <cell r="A99" t="str">
            <v>MANUTENZIONE AUTOMEZZI</v>
          </cell>
          <cell r="B99" t="str">
            <v>FANARI TRUCK SERVICE S.R.L.</v>
          </cell>
          <cell r="D99">
            <v>2700</v>
          </cell>
        </row>
        <row r="111">
          <cell r="A111" t="str">
            <v>MANUTENZIONE IMPIANTI E MACCHINARI</v>
          </cell>
          <cell r="B111" t="str">
            <v>NEW CEDEMAR SRL</v>
          </cell>
          <cell r="D111">
            <v>840.6</v>
          </cell>
        </row>
        <row r="114">
          <cell r="A114" t="str">
            <v>MANUTENZIONE IMPIANTI E MACCHINARI</v>
          </cell>
          <cell r="B114" t="str">
            <v>PETROLTECNICA - SOCIETA' PER AZIONI</v>
          </cell>
          <cell r="D114">
            <v>6424.38</v>
          </cell>
        </row>
        <row r="117">
          <cell r="A117" t="str">
            <v>MANUTENZIONE IMPIANTI E MACCHINARI</v>
          </cell>
          <cell r="B117" t="str">
            <v>SARDANTINCENDI S.R.L.</v>
          </cell>
          <cell r="D117">
            <v>690</v>
          </cell>
        </row>
        <row r="120">
          <cell r="A120" t="str">
            <v>MANUTENZIONE IMPIANTI E MACCHINARI</v>
          </cell>
          <cell r="B120" t="str">
            <v>TERMOIDRAULICA DI PIDDIU MARIANO &amp; MAURO SAS</v>
          </cell>
          <cell r="D120">
            <v>6571.3</v>
          </cell>
        </row>
        <row r="125">
          <cell r="A125" t="str">
            <v>MANUTENZIONE INFRASTRUTTURE</v>
          </cell>
          <cell r="B125" t="str">
            <v>FUTURA SERVICE SOCIETA' COOPERATIVA PER AZIONI</v>
          </cell>
          <cell r="D125">
            <v>335.39</v>
          </cell>
        </row>
        <row r="134">
          <cell r="A134" t="str">
            <v>MANUTENZIONE INFRASTRUTTURE</v>
          </cell>
          <cell r="B134" t="str">
            <v>PRINZIS ANTONELLO</v>
          </cell>
          <cell r="D134">
            <v>3767.97</v>
          </cell>
        </row>
        <row r="137">
          <cell r="A137" t="str">
            <v>MANUTENZIONE INFRASTRUTTURE</v>
          </cell>
          <cell r="B137" t="str">
            <v>TIZIANO RAMPONI</v>
          </cell>
          <cell r="D137">
            <v>478</v>
          </cell>
        </row>
        <row r="140">
          <cell r="A140" t="str">
            <v>MANUTENZIONE TECNICA IMPIANTI ELEVAZIONE</v>
          </cell>
          <cell r="B140" t="str">
            <v>GEMA LIFT SERVICE SRLS</v>
          </cell>
          <cell r="D140">
            <v>3867.64</v>
          </cell>
        </row>
        <row r="145">
          <cell r="A145" t="str">
            <v>MATERIALE ED EQUIPAGGIAMENTO ANTINFORTUNISTICA</v>
          </cell>
          <cell r="B145" t="str">
            <v>CIANCIOLA SARDEGNA SRL</v>
          </cell>
          <cell r="D145">
            <v>4836</v>
          </cell>
        </row>
        <row r="146">
          <cell r="A146" t="str">
            <v>MATERIALE ED EQUIPAGGIAMENTO ANTINFORTUNISTICA</v>
          </cell>
          <cell r="B146" t="str">
            <v>DE NITTIS MICHELE SRL</v>
          </cell>
          <cell r="D146">
            <v>15413.32</v>
          </cell>
        </row>
        <row r="149">
          <cell r="A149" t="str">
            <v>MATERIALE IGIENE AMBIENTI</v>
          </cell>
          <cell r="B149" t="str">
            <v>MASNATA CHIMICI SPA</v>
          </cell>
          <cell r="D149">
            <v>16945.03</v>
          </cell>
        </row>
        <row r="153">
          <cell r="A153" t="str">
            <v>MATERIALE MANUTENZIONE AUTOMEZZI</v>
          </cell>
          <cell r="B153" t="str">
            <v>AL RICAMBIO S.R.L.</v>
          </cell>
          <cell r="D153">
            <v>4292.17</v>
          </cell>
        </row>
        <row r="155">
          <cell r="A155" t="str">
            <v>MATERIALE TECNICO MANUTENZIONI MECCANICHE</v>
          </cell>
          <cell r="B155" t="str">
            <v>2M FORNITURE SRL</v>
          </cell>
          <cell r="D155">
            <v>400</v>
          </cell>
        </row>
        <row r="161">
          <cell r="A161" t="str">
            <v>MEDICINA DEL LAVORO</v>
          </cell>
          <cell r="B161" t="str">
            <v>CLAUDIA PILI</v>
          </cell>
          <cell r="D161">
            <v>19275.8</v>
          </cell>
        </row>
        <row r="162">
          <cell r="A162" t="str">
            <v>NOLEGGIO FOTORIPRODUTORI</v>
          </cell>
          <cell r="B162" t="str">
            <v>KYOCERA Document Solutions Italia S.p.A.</v>
          </cell>
          <cell r="D162">
            <v>2283.7399999999998</v>
          </cell>
        </row>
        <row r="163">
          <cell r="A163" t="str">
            <v>NOLEGGIO FOTORIPRODUTORI</v>
          </cell>
          <cell r="B163" t="str">
            <v>Olivetti S.p.A.</v>
          </cell>
          <cell r="D163">
            <v>1261.04</v>
          </cell>
        </row>
        <row r="164">
          <cell r="A164" t="str">
            <v>PEDAGGI AUTOSTRADALI</v>
          </cell>
          <cell r="B164" t="str">
            <v>AUTOSTRADE PER L'ITALIA S.P.A.</v>
          </cell>
          <cell r="D164">
            <v>161.69</v>
          </cell>
        </row>
        <row r="170">
          <cell r="A170" t="str">
            <v>SERVIZI FOTORIPRODUZIONE</v>
          </cell>
          <cell r="B170" t="str">
            <v>SHARP ELECTRONICS (ITALIA) S.P.A.</v>
          </cell>
          <cell r="D170">
            <v>961.26</v>
          </cell>
        </row>
        <row r="172">
          <cell r="A172" t="str">
            <v>SERVIZI LAVANDERIA</v>
          </cell>
          <cell r="B172" t="str">
            <v>LAVA IN S.R.L.S</v>
          </cell>
          <cell r="D172">
            <v>6706.4499999999989</v>
          </cell>
        </row>
        <row r="184">
          <cell r="A184" t="str">
            <v>SERVIZI PULIZIE</v>
          </cell>
          <cell r="B184" t="str">
            <v>MULTISERVICE SOC.COOP. A R.L.</v>
          </cell>
          <cell r="D184">
            <v>295452.12</v>
          </cell>
        </row>
        <row r="191">
          <cell r="A191" t="str">
            <v>SERVIZI TELEFONIA</v>
          </cell>
          <cell r="B191" t="str">
            <v>VOIPVOICE SRL</v>
          </cell>
          <cell r="D191">
            <v>79.42</v>
          </cell>
        </row>
        <row r="192">
          <cell r="A192" t="str">
            <v>SERVIZI TELEFONIA FISSA E MOBILE</v>
          </cell>
          <cell r="B192" t="str">
            <v>TIM  S.P.A.</v>
          </cell>
          <cell r="D192">
            <v>1201.42</v>
          </cell>
        </row>
        <row r="193">
          <cell r="A193" t="str">
            <v>SERVIZIO ANALISI LABORATORIO</v>
          </cell>
          <cell r="B193" t="str">
            <v>C.P.G. LAB srl</v>
          </cell>
          <cell r="D193">
            <v>1837</v>
          </cell>
        </row>
      </sheetData>
      <sheetData sheetId="3">
        <row r="1">
          <cell r="A1" t="str">
            <v>ACQUISTO MATERIALE MANUTENZIONE IMPIANTI TLC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13D77-9D70-45BF-872D-6F50E78BBAD7}">
  <dimension ref="B4:E208"/>
  <sheetViews>
    <sheetView tabSelected="1" workbookViewId="0">
      <selection activeCell="D25" sqref="D25"/>
    </sheetView>
  </sheetViews>
  <sheetFormatPr defaultRowHeight="15" x14ac:dyDescent="0.25"/>
  <cols>
    <col min="2" max="2" width="42.5703125" customWidth="1"/>
    <col min="3" max="3" width="49.7109375" customWidth="1"/>
    <col min="4" max="4" width="42" customWidth="1"/>
    <col min="5" max="5" width="21.85546875" customWidth="1"/>
  </cols>
  <sheetData>
    <row r="4" spans="2:5" s="1" customFormat="1" ht="18.75" x14ac:dyDescent="0.3">
      <c r="B4" s="10" t="s">
        <v>0</v>
      </c>
      <c r="C4" s="10"/>
      <c r="D4" s="10"/>
      <c r="E4" s="10"/>
    </row>
    <row r="5" spans="2:5" s="3" customFormat="1" x14ac:dyDescent="0.25">
      <c r="B5" s="2"/>
      <c r="C5" s="2"/>
      <c r="D5" s="2"/>
      <c r="E5" s="2"/>
    </row>
    <row r="6" spans="2:5" s="3" customFormat="1" x14ac:dyDescent="0.25">
      <c r="B6" s="11" t="s">
        <v>7</v>
      </c>
      <c r="C6" s="11"/>
      <c r="D6" s="11"/>
      <c r="E6" s="11"/>
    </row>
    <row r="7" spans="2:5" s="3" customFormat="1" x14ac:dyDescent="0.25">
      <c r="B7" s="12"/>
      <c r="C7" s="12"/>
      <c r="D7" s="12"/>
      <c r="E7" s="12"/>
    </row>
    <row r="8" spans="2:5" s="3" customFormat="1" x14ac:dyDescent="0.25">
      <c r="B8" s="11" t="s">
        <v>8</v>
      </c>
      <c r="C8" s="11"/>
      <c r="D8" s="11"/>
      <c r="E8" s="11"/>
    </row>
    <row r="9" spans="2:5" x14ac:dyDescent="0.25">
      <c r="B9" s="13" t="s">
        <v>1</v>
      </c>
      <c r="C9" s="13"/>
      <c r="D9" s="13"/>
      <c r="E9" s="13"/>
    </row>
    <row r="10" spans="2:5" ht="15.75" thickBot="1" x14ac:dyDescent="0.3"/>
    <row r="11" spans="2:5" s="7" customFormat="1" ht="45.75" thickBot="1" x14ac:dyDescent="0.3">
      <c r="B11" s="4" t="s">
        <v>2</v>
      </c>
      <c r="C11" s="5" t="s">
        <v>3</v>
      </c>
      <c r="D11" s="4" t="s">
        <v>4</v>
      </c>
      <c r="E11" s="6" t="s">
        <v>5</v>
      </c>
    </row>
    <row r="12" spans="2:5" x14ac:dyDescent="0.25">
      <c r="B12" s="8" t="str">
        <f>'[1]2022'!A1</f>
        <v>ACQUISTO MATERIALE TECNICO</v>
      </c>
      <c r="C12" s="8" t="str">
        <f>'[1]2022'!B1</f>
        <v>AMATORI SRL</v>
      </c>
      <c r="D12" s="9">
        <f>'[1]2022'!D1</f>
        <v>1280.94</v>
      </c>
      <c r="E12" s="8" t="s">
        <v>6</v>
      </c>
    </row>
    <row r="13" spans="2:5" x14ac:dyDescent="0.25">
      <c r="B13" s="8" t="str">
        <f>'[1]2022'!A9</f>
        <v>CARBURANTE AUTOTRAZIONE</v>
      </c>
      <c r="C13" s="8" t="str">
        <f>'[1]2022'!B9</f>
        <v>ENI FUEL SPA</v>
      </c>
      <c r="D13" s="9">
        <f>'[1]2022'!D9</f>
        <v>35407.760000000002</v>
      </c>
      <c r="E13" s="8" t="s">
        <v>6</v>
      </c>
    </row>
    <row r="14" spans="2:5" x14ac:dyDescent="0.25">
      <c r="B14" s="8" t="str">
        <f>'[1]2022'!A11</f>
        <v>ENERGIA ELETTRICA</v>
      </c>
      <c r="C14" s="8" t="str">
        <f>'[1]2022'!B11</f>
        <v>A2A ENERGIA SPA</v>
      </c>
      <c r="D14" s="9">
        <f>'[1]2022'!D11</f>
        <v>686226.4700000002</v>
      </c>
      <c r="E14" s="8" t="s">
        <v>6</v>
      </c>
    </row>
    <row r="15" spans="2:5" x14ac:dyDescent="0.25">
      <c r="B15" s="8" t="str">
        <f>'[1]2022'!A12</f>
        <v>ENERGIA ELETTRICA</v>
      </c>
      <c r="C15" s="8" t="str">
        <f>'[1]2022'!B12</f>
        <v>ENEL ENERGIA S.P.A.</v>
      </c>
      <c r="D15" s="9">
        <f>'[1]2022'!D12</f>
        <v>2197.3599999999997</v>
      </c>
      <c r="E15" s="8" t="s">
        <v>6</v>
      </c>
    </row>
    <row r="16" spans="2:5" x14ac:dyDescent="0.25">
      <c r="B16" s="8" t="str">
        <f>'[1]2022'!A15</f>
        <v>FORNITURA ACQUA</v>
      </c>
      <c r="C16" s="8" t="str">
        <f>'[1]2022'!B15</f>
        <v>ABBANOA S.P.A.</v>
      </c>
      <c r="D16" s="9">
        <f>'[1]2022'!D15</f>
        <v>8178.69</v>
      </c>
      <c r="E16" s="8" t="s">
        <v>6</v>
      </c>
    </row>
    <row r="17" spans="2:5" x14ac:dyDescent="0.25">
      <c r="B17" s="8" t="str">
        <f>'[1]2022'!A17</f>
        <v>FORNITURA ALIMENTI</v>
      </c>
      <c r="C17" s="8" t="str">
        <f>'[1]2022'!B17</f>
        <v>MARR SPA</v>
      </c>
      <c r="D17" s="9">
        <f>'[1]2022'!D17</f>
        <v>119443.67</v>
      </c>
      <c r="E17" s="8" t="s">
        <v>6</v>
      </c>
    </row>
    <row r="18" spans="2:5" x14ac:dyDescent="0.25">
      <c r="B18" s="8" t="str">
        <f>'[1]2022'!A19</f>
        <v>FORNITURA ARREDI E MATERIALE DA UFFICIO</v>
      </c>
      <c r="C18" s="8" t="str">
        <f>'[1]2022'!B19</f>
        <v>PIRASUFFICIO SRL</v>
      </c>
      <c r="D18" s="9">
        <f>'[1]2022'!D19</f>
        <v>49040</v>
      </c>
      <c r="E18" s="8" t="s">
        <v>6</v>
      </c>
    </row>
    <row r="19" spans="2:5" x14ac:dyDescent="0.25">
      <c r="B19" s="8" t="str">
        <f>'[1]2022'!A21</f>
        <v>FORNITURA BUONI PASTO</v>
      </c>
      <c r="C19" s="8" t="str">
        <f>'[1]2022'!B21</f>
        <v>DAY RISTOSERVICE S.P.A</v>
      </c>
      <c r="D19" s="9">
        <f>'[1]2022'!D21</f>
        <v>18995.27</v>
      </c>
      <c r="E19" s="8" t="s">
        <v>6</v>
      </c>
    </row>
    <row r="20" spans="2:5" x14ac:dyDescent="0.25">
      <c r="B20" s="8" t="str">
        <f>'[1]2022'!A26</f>
        <v>FORNITURA CARBURANTE RISCALDAMENTO</v>
      </c>
      <c r="C20" s="8" t="str">
        <f>'[1]2022'!B26</f>
        <v>BUTANGAS S.P.A.</v>
      </c>
      <c r="D20" s="9">
        <f>'[1]2022'!D26</f>
        <v>907.31999999999994</v>
      </c>
      <c r="E20" s="8" t="s">
        <v>6</v>
      </c>
    </row>
    <row r="21" spans="2:5" x14ac:dyDescent="0.25">
      <c r="B21" s="8" t="str">
        <f>'[1]2022'!A27</f>
        <v>FORNITURA CARBURANTE RISCALDAMENTO</v>
      </c>
      <c r="C21" s="8" t="str">
        <f>'[1]2022'!B27</f>
        <v>TESTONI SRL</v>
      </c>
      <c r="D21" s="9">
        <f>'[1]2022'!D27</f>
        <v>83222.19</v>
      </c>
      <c r="E21" s="8" t="s">
        <v>6</v>
      </c>
    </row>
    <row r="22" spans="2:5" x14ac:dyDescent="0.25">
      <c r="B22" s="8" t="str">
        <f>'[1]2022'!A28</f>
        <v>FORNITURA GAS TECNICI</v>
      </c>
      <c r="C22" s="8" t="str">
        <f>'[1]2022'!B28</f>
        <v>SOL SPA</v>
      </c>
      <c r="D22" s="9">
        <f>'[1]2022'!D28</f>
        <v>1068.75</v>
      </c>
      <c r="E22" s="8" t="s">
        <v>6</v>
      </c>
    </row>
    <row r="23" spans="2:5" x14ac:dyDescent="0.25">
      <c r="B23" s="8" t="str">
        <f>'[1]2022'!A35</f>
        <v>FORNITURA MATERIALE MANUTENZIONE APPARATI</v>
      </c>
      <c r="C23" s="8" t="str">
        <f>'[1]2022'!B35</f>
        <v>EUROPEAN TECHNOLOGY SRL</v>
      </c>
      <c r="D23" s="9">
        <f>'[1]2022'!D35</f>
        <v>5537</v>
      </c>
      <c r="E23" s="8" t="s">
        <v>6</v>
      </c>
    </row>
    <row r="24" spans="2:5" x14ac:dyDescent="0.25">
      <c r="B24" s="8" t="str">
        <f>'[1]2022'!A46</f>
        <v>FORNITURA MATERIALE MANUTENZIONE INFRASTRUTTURE</v>
      </c>
      <c r="C24" s="8" t="str">
        <f>'[1]2022'!B46</f>
        <v>IDROP SAS DI G. &amp; M. DEL SORDO &amp; C.</v>
      </c>
      <c r="D24" s="9">
        <f>'[1]2022'!D46</f>
        <v>297</v>
      </c>
      <c r="E24" s="8" t="s">
        <v>6</v>
      </c>
    </row>
    <row r="25" spans="2:5" x14ac:dyDescent="0.25">
      <c r="B25" s="8" t="str">
        <f>'[1]2022'!A52</f>
        <v>FORNITURA MATERIALE MANUTENZIONE TECNICA</v>
      </c>
      <c r="C25" s="8" t="str">
        <f>'[1]2022'!B52</f>
        <v>RS COMPONENTS S.R.L.</v>
      </c>
      <c r="D25" s="9">
        <f>'[1]2022'!D52</f>
        <v>1602.43</v>
      </c>
      <c r="E25" s="8" t="s">
        <v>6</v>
      </c>
    </row>
    <row r="26" spans="2:5" x14ac:dyDescent="0.25">
      <c r="B26" s="8" t="str">
        <f>'[1]2022'!A53</f>
        <v>FORNITURA MATERIALE MANUTENZIONE TECNICA</v>
      </c>
      <c r="C26" s="8" t="str">
        <f>'[1]2022'!B53</f>
        <v>UTENSILERIA SARDA S.R.L.</v>
      </c>
      <c r="D26" s="9">
        <f>'[1]2022'!D53</f>
        <v>2963.7</v>
      </c>
      <c r="E26" s="8" t="s">
        <v>6</v>
      </c>
    </row>
    <row r="27" spans="2:5" x14ac:dyDescent="0.25">
      <c r="B27" s="8" t="str">
        <f>'[1]2022'!A67</f>
        <v>FORNITURA MATERIALE TECNICO</v>
      </c>
      <c r="C27" s="8" t="str">
        <f>'[1]2022'!B67</f>
        <v>FARAONE INDUSTRIE SPA</v>
      </c>
      <c r="D27" s="9">
        <f>'[1]2022'!D67</f>
        <v>9630</v>
      </c>
      <c r="E27" s="8" t="s">
        <v>6</v>
      </c>
    </row>
    <row r="28" spans="2:5" x14ac:dyDescent="0.25">
      <c r="B28" s="8" t="str">
        <f>'[1]2022'!A68</f>
        <v>FORNITURA MATERIALE TECNICO</v>
      </c>
      <c r="C28" s="8" t="str">
        <f>'[1]2022'!B68</f>
        <v>FO.R.IND. S.R.L.</v>
      </c>
      <c r="D28" s="9">
        <f>'[1]2022'!D68</f>
        <v>1323.03</v>
      </c>
      <c r="E28" s="8" t="s">
        <v>6</v>
      </c>
    </row>
    <row r="29" spans="2:5" x14ac:dyDescent="0.25">
      <c r="B29" s="8" t="str">
        <f>'[1]2022'!A71</f>
        <v>FORNITURA MATERIALE TECNICO</v>
      </c>
      <c r="C29" s="8" t="str">
        <f>'[1]2022'!B71</f>
        <v>KONG S.P.A.</v>
      </c>
      <c r="D29" s="9">
        <f>'[1]2022'!D71</f>
        <v>380</v>
      </c>
      <c r="E29" s="8" t="s">
        <v>6</v>
      </c>
    </row>
    <row r="30" spans="2:5" x14ac:dyDescent="0.25">
      <c r="B30" s="8" t="str">
        <f>'[1]2022'!A77</f>
        <v>FORNITURA MATERIALE TECNICO</v>
      </c>
      <c r="C30" s="8" t="str">
        <f>'[1]2022'!B77</f>
        <v>SIPAEL SRL</v>
      </c>
      <c r="D30" s="9">
        <f>'[1]2022'!D77</f>
        <v>2082.54</v>
      </c>
      <c r="E30" s="8" t="s">
        <v>6</v>
      </c>
    </row>
    <row r="31" spans="2:5" x14ac:dyDescent="0.25">
      <c r="B31" s="8" t="str">
        <f>'[1]2022'!A79</f>
        <v>FORNITURA MATERIALE TECNICO</v>
      </c>
      <c r="C31" s="8" t="str">
        <f>'[1]2022'!B79</f>
        <v>TECHNOGYM S.P.A.</v>
      </c>
      <c r="D31" s="9">
        <f>'[1]2022'!D79</f>
        <v>34573.620000000003</v>
      </c>
      <c r="E31" s="8" t="s">
        <v>6</v>
      </c>
    </row>
    <row r="32" spans="2:5" x14ac:dyDescent="0.25">
      <c r="B32" s="8" t="str">
        <f>'[1]2022'!A81</f>
        <v>FORNITURA MATERIALE TECNICO</v>
      </c>
      <c r="C32" s="8" t="str">
        <f>'[1]2022'!B81</f>
        <v>XPRESS S.R.L.</v>
      </c>
      <c r="D32" s="9">
        <f>'[1]2022'!D81</f>
        <v>1134.5999999999999</v>
      </c>
      <c r="E32" s="8" t="s">
        <v>6</v>
      </c>
    </row>
    <row r="33" spans="2:5" x14ac:dyDescent="0.25">
      <c r="B33" s="8" t="str">
        <f>'[1]2022'!A82</f>
        <v>FORNITURA PARTI RICAMBIO AUTOMEZZI</v>
      </c>
      <c r="C33" s="8" t="str">
        <f>'[1]2022'!B82</f>
        <v>G.M. CARTA &amp; C. SPA</v>
      </c>
      <c r="D33" s="9">
        <f>'[1]2022'!D82</f>
        <v>66.599999999999994</v>
      </c>
      <c r="E33" s="8" t="s">
        <v>6</v>
      </c>
    </row>
    <row r="34" spans="2:5" x14ac:dyDescent="0.25">
      <c r="B34" s="8" t="str">
        <f>'[1]2022'!A83</f>
        <v>FORNITURA PNEUMATICI AUTOMEZZI</v>
      </c>
      <c r="C34" s="8" t="str">
        <f>'[1]2022'!B83</f>
        <v>PNEUSMARKET SRL</v>
      </c>
      <c r="D34" s="9">
        <f>'[1]2022'!D83</f>
        <v>5716.29</v>
      </c>
      <c r="E34" s="8" t="s">
        <v>6</v>
      </c>
    </row>
    <row r="35" spans="2:5" x14ac:dyDescent="0.25">
      <c r="B35" s="8" t="str">
        <f>'[1]2022'!A84</f>
        <v>FORNITURE MATERIALE CANCELLERIA</v>
      </c>
      <c r="C35" s="8" t="str">
        <f>'[1]2022'!B84</f>
        <v>NOVACART SRL</v>
      </c>
      <c r="D35" s="9">
        <f>'[1]2022'!D84</f>
        <v>358</v>
      </c>
      <c r="E35" s="8" t="s">
        <v>6</v>
      </c>
    </row>
    <row r="36" spans="2:5" x14ac:dyDescent="0.25">
      <c r="B36" s="8" t="str">
        <f>'[1]2022'!A91</f>
        <v>MANUTENZIONE APPARATI TECNICI</v>
      </c>
      <c r="C36" s="8" t="str">
        <f>'[1]2022'!B91</f>
        <v>AR.DE. ANTINCENDIO SRL</v>
      </c>
      <c r="D36" s="9">
        <f>'[1]2022'!D91</f>
        <v>772.99</v>
      </c>
      <c r="E36" s="8" t="s">
        <v>6</v>
      </c>
    </row>
    <row r="37" spans="2:5" x14ac:dyDescent="0.25">
      <c r="B37" s="8" t="str">
        <f>'[1]2022'!A94</f>
        <v>MANUTENZIONE APPARATI TECNICI</v>
      </c>
      <c r="C37" s="8" t="str">
        <f>'[1]2022'!B94</f>
        <v>SIDERTECNICA S.R.L. UNIPERSONALE</v>
      </c>
      <c r="D37" s="9">
        <f>'[1]2022'!D94</f>
        <v>19852.400000000001</v>
      </c>
      <c r="E37" s="8" t="s">
        <v>6</v>
      </c>
    </row>
    <row r="38" spans="2:5" x14ac:dyDescent="0.25">
      <c r="B38" s="8" t="str">
        <f>'[1]2022'!A96</f>
        <v>MANUTENZIONE AUTOMEZZI</v>
      </c>
      <c r="C38" s="8" t="str">
        <f>'[1]2022'!B96</f>
        <v>AUTCARROZZERIA BOI SNC DI LUCIANO BOI</v>
      </c>
      <c r="D38" s="9">
        <f>'[1]2022'!D96</f>
        <v>2000</v>
      </c>
      <c r="E38" s="8" t="s">
        <v>6</v>
      </c>
    </row>
    <row r="39" spans="2:5" x14ac:dyDescent="0.25">
      <c r="B39" s="8" t="str">
        <f>'[1]2022'!A97</f>
        <v>MANUTENZIONE AUTOMEZZI</v>
      </c>
      <c r="C39" s="8" t="str">
        <f>'[1]2022'!B97</f>
        <v>CADONI S.R.L.</v>
      </c>
      <c r="D39" s="9">
        <f>'[1]2022'!D97</f>
        <v>6647.4800000000014</v>
      </c>
      <c r="E39" s="8" t="s">
        <v>6</v>
      </c>
    </row>
    <row r="40" spans="2:5" x14ac:dyDescent="0.25">
      <c r="B40" s="8" t="str">
        <f>'[1]2022'!A99</f>
        <v>MANUTENZIONE AUTOMEZZI</v>
      </c>
      <c r="C40" s="8" t="str">
        <f>'[1]2022'!B99</f>
        <v>FANARI TRUCK SERVICE S.R.L.</v>
      </c>
      <c r="D40" s="9">
        <f>'[1]2022'!D99</f>
        <v>2700</v>
      </c>
      <c r="E40" s="8" t="s">
        <v>6</v>
      </c>
    </row>
    <row r="41" spans="2:5" x14ac:dyDescent="0.25">
      <c r="B41" s="8" t="str">
        <f>'[1]2022'!A111</f>
        <v>MANUTENZIONE IMPIANTI E MACCHINARI</v>
      </c>
      <c r="C41" s="8" t="str">
        <f>'[1]2022'!B111</f>
        <v>NEW CEDEMAR SRL</v>
      </c>
      <c r="D41" s="9">
        <f>'[1]2022'!D111</f>
        <v>840.6</v>
      </c>
      <c r="E41" s="8" t="s">
        <v>6</v>
      </c>
    </row>
    <row r="42" spans="2:5" x14ac:dyDescent="0.25">
      <c r="B42" s="8" t="str">
        <f>'[1]2022'!A114</f>
        <v>MANUTENZIONE IMPIANTI E MACCHINARI</v>
      </c>
      <c r="C42" s="8" t="str">
        <f>'[1]2022'!B114</f>
        <v>PETROLTECNICA - SOCIETA' PER AZIONI</v>
      </c>
      <c r="D42" s="9">
        <f>'[1]2022'!D114</f>
        <v>6424.38</v>
      </c>
      <c r="E42" s="8" t="s">
        <v>6</v>
      </c>
    </row>
    <row r="43" spans="2:5" x14ac:dyDescent="0.25">
      <c r="B43" s="8" t="str">
        <f>'[1]2022'!A117</f>
        <v>MANUTENZIONE IMPIANTI E MACCHINARI</v>
      </c>
      <c r="C43" s="8" t="str">
        <f>'[1]2022'!B117</f>
        <v>SARDANTINCENDI S.R.L.</v>
      </c>
      <c r="D43" s="9">
        <f>'[1]2022'!D117</f>
        <v>690</v>
      </c>
      <c r="E43" s="8" t="s">
        <v>6</v>
      </c>
    </row>
    <row r="44" spans="2:5" x14ac:dyDescent="0.25">
      <c r="B44" s="8" t="str">
        <f>'[1]2022'!A120</f>
        <v>MANUTENZIONE IMPIANTI E MACCHINARI</v>
      </c>
      <c r="C44" s="8" t="str">
        <f>'[1]2022'!B120</f>
        <v>TERMOIDRAULICA DI PIDDIU MARIANO &amp; MAURO SAS</v>
      </c>
      <c r="D44" s="9">
        <f>'[1]2022'!D120</f>
        <v>6571.3</v>
      </c>
      <c r="E44" s="8" t="s">
        <v>6</v>
      </c>
    </row>
    <row r="45" spans="2:5" x14ac:dyDescent="0.25">
      <c r="B45" s="8" t="str">
        <f>'[1]2022'!A125</f>
        <v>MANUTENZIONE INFRASTRUTTURE</v>
      </c>
      <c r="C45" s="8" t="str">
        <f>'[1]2022'!B125</f>
        <v>FUTURA SERVICE SOCIETA' COOPERATIVA PER AZIONI</v>
      </c>
      <c r="D45" s="9">
        <f>'[1]2022'!D125</f>
        <v>335.39</v>
      </c>
      <c r="E45" s="8" t="s">
        <v>6</v>
      </c>
    </row>
    <row r="46" spans="2:5" x14ac:dyDescent="0.25">
      <c r="B46" s="8" t="str">
        <f>'[1]2022'!A134</f>
        <v>MANUTENZIONE INFRASTRUTTURE</v>
      </c>
      <c r="C46" s="8" t="str">
        <f>'[1]2022'!B134</f>
        <v>PRINZIS ANTONELLO</v>
      </c>
      <c r="D46" s="9">
        <f>'[1]2022'!D134</f>
        <v>3767.97</v>
      </c>
      <c r="E46" s="8" t="s">
        <v>6</v>
      </c>
    </row>
    <row r="47" spans="2:5" x14ac:dyDescent="0.25">
      <c r="B47" s="8" t="str">
        <f>'[1]2022'!A137</f>
        <v>MANUTENZIONE INFRASTRUTTURE</v>
      </c>
      <c r="C47" s="8" t="str">
        <f>'[1]2022'!B137</f>
        <v>TIZIANO RAMPONI</v>
      </c>
      <c r="D47" s="9">
        <f>'[1]2022'!D137</f>
        <v>478</v>
      </c>
      <c r="E47" s="8" t="s">
        <v>6</v>
      </c>
    </row>
    <row r="48" spans="2:5" x14ac:dyDescent="0.25">
      <c r="B48" s="8" t="str">
        <f>'[1]2022'!A140</f>
        <v>MANUTENZIONE TECNICA IMPIANTI ELEVAZIONE</v>
      </c>
      <c r="C48" s="8" t="str">
        <f>'[1]2022'!B140</f>
        <v>GEMA LIFT SERVICE SRLS</v>
      </c>
      <c r="D48" s="9">
        <f>'[1]2022'!D140</f>
        <v>3867.64</v>
      </c>
      <c r="E48" s="8" t="s">
        <v>6</v>
      </c>
    </row>
    <row r="49" spans="2:5" x14ac:dyDescent="0.25">
      <c r="B49" s="8" t="str">
        <f>'[1]2022'!A145</f>
        <v>MATERIALE ED EQUIPAGGIAMENTO ANTINFORTUNISTICA</v>
      </c>
      <c r="C49" s="8" t="str">
        <f>'[1]2022'!B145</f>
        <v>CIANCIOLA SARDEGNA SRL</v>
      </c>
      <c r="D49" s="9">
        <f>'[1]2022'!D145</f>
        <v>4836</v>
      </c>
      <c r="E49" s="8" t="s">
        <v>6</v>
      </c>
    </row>
    <row r="50" spans="2:5" x14ac:dyDescent="0.25">
      <c r="B50" s="8" t="str">
        <f>'[1]2022'!A146</f>
        <v>MATERIALE ED EQUIPAGGIAMENTO ANTINFORTUNISTICA</v>
      </c>
      <c r="C50" s="8" t="str">
        <f>'[1]2022'!B146</f>
        <v>DE NITTIS MICHELE SRL</v>
      </c>
      <c r="D50" s="9">
        <f>'[1]2022'!D146</f>
        <v>15413.32</v>
      </c>
      <c r="E50" s="8" t="s">
        <v>6</v>
      </c>
    </row>
    <row r="51" spans="2:5" x14ac:dyDescent="0.25">
      <c r="B51" s="8" t="str">
        <f>'[1]2022'!A149</f>
        <v>MATERIALE IGIENE AMBIENTI</v>
      </c>
      <c r="C51" s="8" t="str">
        <f>'[1]2022'!B149</f>
        <v>MASNATA CHIMICI SPA</v>
      </c>
      <c r="D51" s="9">
        <f>'[1]2022'!D149</f>
        <v>16945.03</v>
      </c>
      <c r="E51" s="8" t="s">
        <v>6</v>
      </c>
    </row>
    <row r="52" spans="2:5" x14ac:dyDescent="0.25">
      <c r="B52" s="8" t="str">
        <f>'[1]2022'!A153</f>
        <v>MATERIALE MANUTENZIONE AUTOMEZZI</v>
      </c>
      <c r="C52" s="8" t="str">
        <f>'[1]2022'!B153</f>
        <v>AL RICAMBIO S.R.L.</v>
      </c>
      <c r="D52" s="9">
        <f>'[1]2022'!D153</f>
        <v>4292.17</v>
      </c>
      <c r="E52" s="8" t="s">
        <v>6</v>
      </c>
    </row>
    <row r="53" spans="2:5" x14ac:dyDescent="0.25">
      <c r="B53" s="8" t="str">
        <f>'[1]2022'!A155</f>
        <v>MATERIALE TECNICO MANUTENZIONI MECCANICHE</v>
      </c>
      <c r="C53" s="8" t="str">
        <f>'[1]2022'!B155</f>
        <v>2M FORNITURE SRL</v>
      </c>
      <c r="D53" s="9">
        <f>'[1]2022'!D155</f>
        <v>400</v>
      </c>
      <c r="E53" s="8" t="s">
        <v>6</v>
      </c>
    </row>
    <row r="54" spans="2:5" x14ac:dyDescent="0.25">
      <c r="B54" s="8" t="str">
        <f>'[1]2022'!A161</f>
        <v>MEDICINA DEL LAVORO</v>
      </c>
      <c r="C54" s="8" t="str">
        <f>'[1]2022'!B161</f>
        <v>CLAUDIA PILI</v>
      </c>
      <c r="D54" s="9">
        <f>'[1]2022'!D161</f>
        <v>19275.8</v>
      </c>
      <c r="E54" s="8" t="s">
        <v>6</v>
      </c>
    </row>
    <row r="55" spans="2:5" x14ac:dyDescent="0.25">
      <c r="B55" s="8" t="str">
        <f>'[1]2022'!A162</f>
        <v>NOLEGGIO FOTORIPRODUTORI</v>
      </c>
      <c r="C55" s="8" t="str">
        <f>'[1]2022'!B162</f>
        <v>KYOCERA Document Solutions Italia S.p.A.</v>
      </c>
      <c r="D55" s="9">
        <f>'[1]2022'!D162</f>
        <v>2283.7399999999998</v>
      </c>
      <c r="E55" s="8" t="s">
        <v>6</v>
      </c>
    </row>
    <row r="56" spans="2:5" x14ac:dyDescent="0.25">
      <c r="B56" s="8" t="str">
        <f>'[1]2022'!A163</f>
        <v>NOLEGGIO FOTORIPRODUTORI</v>
      </c>
      <c r="C56" s="8" t="str">
        <f>'[1]2022'!B163</f>
        <v>Olivetti S.p.A.</v>
      </c>
      <c r="D56" s="9">
        <f>'[1]2022'!D163</f>
        <v>1261.04</v>
      </c>
      <c r="E56" s="8" t="s">
        <v>6</v>
      </c>
    </row>
    <row r="57" spans="2:5" x14ac:dyDescent="0.25">
      <c r="B57" s="8" t="str">
        <f>'[1]2022'!A164</f>
        <v>PEDAGGI AUTOSTRADALI</v>
      </c>
      <c r="C57" s="8" t="str">
        <f>'[1]2022'!B164</f>
        <v>AUTOSTRADE PER L'ITALIA S.P.A.</v>
      </c>
      <c r="D57" s="9">
        <f>'[1]2022'!D164</f>
        <v>161.69</v>
      </c>
      <c r="E57" s="8" t="s">
        <v>6</v>
      </c>
    </row>
    <row r="58" spans="2:5" x14ac:dyDescent="0.25">
      <c r="B58" s="8" t="str">
        <f>'[1]2022'!A170</f>
        <v>SERVIZI FOTORIPRODUZIONE</v>
      </c>
      <c r="C58" s="8" t="str">
        <f>'[1]2022'!B170</f>
        <v>SHARP ELECTRONICS (ITALIA) S.P.A.</v>
      </c>
      <c r="D58" s="9">
        <f>'[1]2022'!D170</f>
        <v>961.26</v>
      </c>
      <c r="E58" s="8" t="s">
        <v>6</v>
      </c>
    </row>
    <row r="59" spans="2:5" x14ac:dyDescent="0.25">
      <c r="B59" s="8" t="str">
        <f>'[1]2022'!A172</f>
        <v>SERVIZI LAVANDERIA</v>
      </c>
      <c r="C59" s="8" t="str">
        <f>'[1]2022'!B172</f>
        <v>LAVA IN S.R.L.S</v>
      </c>
      <c r="D59" s="9">
        <f>'[1]2022'!D172</f>
        <v>6706.4499999999989</v>
      </c>
      <c r="E59" s="8" t="s">
        <v>6</v>
      </c>
    </row>
    <row r="60" spans="2:5" x14ac:dyDescent="0.25">
      <c r="B60" s="8" t="str">
        <f>'[1]2022'!A184</f>
        <v>SERVIZI PULIZIE</v>
      </c>
      <c r="C60" s="8" t="str">
        <f>'[1]2022'!B184</f>
        <v>MULTISERVICE SOC.COOP. A R.L.</v>
      </c>
      <c r="D60" s="9">
        <f>'[1]2022'!D184</f>
        <v>295452.12</v>
      </c>
      <c r="E60" s="8" t="s">
        <v>6</v>
      </c>
    </row>
    <row r="61" spans="2:5" x14ac:dyDescent="0.25">
      <c r="B61" s="8" t="str">
        <f>'[1]2022'!A191</f>
        <v>SERVIZI TELEFONIA</v>
      </c>
      <c r="C61" s="8" t="str">
        <f>'[1]2022'!B191</f>
        <v>VOIPVOICE SRL</v>
      </c>
      <c r="D61" s="9">
        <f>'[1]2022'!D191</f>
        <v>79.42</v>
      </c>
      <c r="E61" s="8" t="s">
        <v>6</v>
      </c>
    </row>
    <row r="62" spans="2:5" x14ac:dyDescent="0.25">
      <c r="B62" s="8" t="str">
        <f>'[1]2022'!A192</f>
        <v>SERVIZI TELEFONIA FISSA E MOBILE</v>
      </c>
      <c r="C62" s="8" t="str">
        <f>'[1]2022'!B192</f>
        <v>TIM  S.P.A.</v>
      </c>
      <c r="D62" s="9">
        <f>'[1]2022'!D192</f>
        <v>1201.42</v>
      </c>
      <c r="E62" s="8" t="s">
        <v>6</v>
      </c>
    </row>
    <row r="63" spans="2:5" x14ac:dyDescent="0.25">
      <c r="B63" s="8" t="str">
        <f>'[1]2022'!A193</f>
        <v>SERVIZIO ANALISI LABORATORIO</v>
      </c>
      <c r="C63" s="8" t="str">
        <f>'[1]2022'!B193</f>
        <v>C.P.G. LAB srl</v>
      </c>
      <c r="D63" s="9">
        <f>'[1]2022'!D193</f>
        <v>1837</v>
      </c>
      <c r="E63" s="8" t="s">
        <v>6</v>
      </c>
    </row>
    <row r="64" spans="2:5" x14ac:dyDescent="0.25">
      <c r="B64" s="8"/>
      <c r="C64" s="8"/>
      <c r="D64" s="9"/>
      <c r="E64" s="8"/>
    </row>
    <row r="65" spans="2:5" x14ac:dyDescent="0.25">
      <c r="B65" s="8"/>
      <c r="C65" s="8"/>
      <c r="D65" s="9"/>
      <c r="E65" s="8"/>
    </row>
    <row r="66" spans="2:5" x14ac:dyDescent="0.25">
      <c r="B66" s="8"/>
      <c r="C66" s="8"/>
      <c r="D66" s="9"/>
      <c r="E66" s="8"/>
    </row>
    <row r="67" spans="2:5" x14ac:dyDescent="0.25">
      <c r="B67" s="8"/>
      <c r="C67" s="8"/>
      <c r="D67" s="9"/>
      <c r="E67" s="8"/>
    </row>
    <row r="68" spans="2:5" x14ac:dyDescent="0.25">
      <c r="B68" s="8"/>
      <c r="C68" s="8"/>
      <c r="D68" s="9"/>
      <c r="E68" s="8"/>
    </row>
    <row r="69" spans="2:5" x14ac:dyDescent="0.25">
      <c r="B69" s="8"/>
      <c r="C69" s="8"/>
      <c r="D69" s="9"/>
      <c r="E69" s="8"/>
    </row>
    <row r="70" spans="2:5" x14ac:dyDescent="0.25">
      <c r="B70" s="8"/>
      <c r="C70" s="8"/>
      <c r="D70" s="9"/>
      <c r="E70" s="8"/>
    </row>
    <row r="71" spans="2:5" x14ac:dyDescent="0.25">
      <c r="B71" s="8"/>
      <c r="C71" s="8"/>
      <c r="D71" s="9"/>
      <c r="E71" s="8"/>
    </row>
    <row r="72" spans="2:5" x14ac:dyDescent="0.25">
      <c r="B72" s="8"/>
      <c r="C72" s="8"/>
      <c r="D72" s="9"/>
      <c r="E72" s="8"/>
    </row>
    <row r="73" spans="2:5" x14ac:dyDescent="0.25">
      <c r="B73" s="8"/>
      <c r="C73" s="8"/>
      <c r="D73" s="9"/>
      <c r="E73" s="8"/>
    </row>
    <row r="74" spans="2:5" x14ac:dyDescent="0.25">
      <c r="B74" s="8"/>
      <c r="C74" s="8"/>
      <c r="D74" s="9"/>
      <c r="E74" s="8"/>
    </row>
    <row r="75" spans="2:5" x14ac:dyDescent="0.25">
      <c r="B75" s="8"/>
      <c r="C75" s="8"/>
      <c r="D75" s="9"/>
      <c r="E75" s="8"/>
    </row>
    <row r="76" spans="2:5" x14ac:dyDescent="0.25">
      <c r="B76" s="8"/>
      <c r="C76" s="8"/>
      <c r="D76" s="9"/>
      <c r="E76" s="8"/>
    </row>
    <row r="77" spans="2:5" x14ac:dyDescent="0.25">
      <c r="B77" s="8"/>
      <c r="C77" s="8"/>
      <c r="D77" s="9"/>
      <c r="E77" s="8"/>
    </row>
    <row r="78" spans="2:5" x14ac:dyDescent="0.25">
      <c r="B78" s="8"/>
      <c r="C78" s="8"/>
      <c r="D78" s="9"/>
      <c r="E78" s="8"/>
    </row>
    <row r="79" spans="2:5" x14ac:dyDescent="0.25">
      <c r="B79" s="8"/>
      <c r="C79" s="8"/>
      <c r="D79" s="9"/>
      <c r="E79" s="8"/>
    </row>
    <row r="80" spans="2:5" x14ac:dyDescent="0.25">
      <c r="B80" s="8"/>
      <c r="C80" s="8"/>
      <c r="D80" s="9"/>
      <c r="E80" s="8"/>
    </row>
    <row r="81" spans="2:5" x14ac:dyDescent="0.25">
      <c r="B81" s="8"/>
      <c r="C81" s="8"/>
      <c r="D81" s="9"/>
      <c r="E81" s="8"/>
    </row>
    <row r="82" spans="2:5" x14ac:dyDescent="0.25">
      <c r="B82" s="8"/>
      <c r="C82" s="8"/>
      <c r="D82" s="9"/>
      <c r="E82" s="8"/>
    </row>
    <row r="83" spans="2:5" x14ac:dyDescent="0.25">
      <c r="B83" s="8"/>
      <c r="C83" s="8"/>
      <c r="D83" s="9"/>
      <c r="E83" s="8"/>
    </row>
    <row r="84" spans="2:5" x14ac:dyDescent="0.25">
      <c r="B84" s="8"/>
      <c r="C84" s="8"/>
      <c r="D84" s="9"/>
      <c r="E84" s="8"/>
    </row>
    <row r="85" spans="2:5" x14ac:dyDescent="0.25">
      <c r="B85" s="8"/>
      <c r="C85" s="8"/>
      <c r="D85" s="9"/>
      <c r="E85" s="8"/>
    </row>
    <row r="86" spans="2:5" x14ac:dyDescent="0.25">
      <c r="B86" s="8"/>
      <c r="C86" s="8"/>
      <c r="D86" s="9"/>
      <c r="E86" s="8"/>
    </row>
    <row r="87" spans="2:5" x14ac:dyDescent="0.25">
      <c r="B87" s="8"/>
      <c r="C87" s="8"/>
      <c r="D87" s="9"/>
      <c r="E87" s="8"/>
    </row>
    <row r="88" spans="2:5" x14ac:dyDescent="0.25">
      <c r="B88" s="8"/>
      <c r="C88" s="8"/>
      <c r="D88" s="9"/>
      <c r="E88" s="8"/>
    </row>
    <row r="89" spans="2:5" x14ac:dyDescent="0.25">
      <c r="B89" s="8"/>
      <c r="C89" s="8"/>
      <c r="D89" s="9"/>
      <c r="E89" s="8"/>
    </row>
    <row r="90" spans="2:5" x14ac:dyDescent="0.25">
      <c r="B90" s="8"/>
      <c r="C90" s="8"/>
      <c r="D90" s="9"/>
      <c r="E90" s="8"/>
    </row>
    <row r="91" spans="2:5" x14ac:dyDescent="0.25">
      <c r="B91" s="8"/>
      <c r="C91" s="8"/>
      <c r="D91" s="9"/>
      <c r="E91" s="8"/>
    </row>
    <row r="92" spans="2:5" x14ac:dyDescent="0.25">
      <c r="B92" s="8"/>
      <c r="C92" s="8"/>
      <c r="D92" s="9"/>
      <c r="E92" s="8"/>
    </row>
    <row r="93" spans="2:5" x14ac:dyDescent="0.25">
      <c r="B93" s="8"/>
      <c r="C93" s="8"/>
      <c r="D93" s="9"/>
      <c r="E93" s="8"/>
    </row>
    <row r="94" spans="2:5" x14ac:dyDescent="0.25">
      <c r="B94" s="8"/>
      <c r="C94" s="8"/>
      <c r="D94" s="9"/>
      <c r="E94" s="8"/>
    </row>
    <row r="95" spans="2:5" x14ac:dyDescent="0.25">
      <c r="B95" s="8"/>
      <c r="C95" s="8"/>
      <c r="D95" s="9"/>
      <c r="E95" s="8"/>
    </row>
    <row r="96" spans="2:5" x14ac:dyDescent="0.25">
      <c r="B96" s="8"/>
      <c r="C96" s="8"/>
      <c r="D96" s="9"/>
      <c r="E96" s="8"/>
    </row>
    <row r="97" spans="2:5" x14ac:dyDescent="0.25">
      <c r="B97" s="8"/>
      <c r="C97" s="8"/>
      <c r="D97" s="9"/>
      <c r="E97" s="8"/>
    </row>
    <row r="98" spans="2:5" x14ac:dyDescent="0.25">
      <c r="B98" s="8"/>
      <c r="C98" s="8"/>
      <c r="D98" s="9"/>
      <c r="E98" s="8"/>
    </row>
    <row r="99" spans="2:5" x14ac:dyDescent="0.25">
      <c r="B99" s="8"/>
      <c r="C99" s="8"/>
      <c r="D99" s="9"/>
      <c r="E99" s="8"/>
    </row>
    <row r="100" spans="2:5" x14ac:dyDescent="0.25">
      <c r="B100" s="8"/>
      <c r="C100" s="8"/>
      <c r="D100" s="9"/>
      <c r="E100" s="8"/>
    </row>
    <row r="101" spans="2:5" x14ac:dyDescent="0.25">
      <c r="B101" s="8"/>
      <c r="C101" s="8"/>
      <c r="D101" s="9"/>
      <c r="E101" s="8"/>
    </row>
    <row r="102" spans="2:5" x14ac:dyDescent="0.25">
      <c r="B102" s="8"/>
      <c r="C102" s="8"/>
      <c r="D102" s="9"/>
      <c r="E102" s="8"/>
    </row>
    <row r="103" spans="2:5" x14ac:dyDescent="0.25">
      <c r="B103" s="8"/>
      <c r="C103" s="8"/>
      <c r="D103" s="9"/>
      <c r="E103" s="8"/>
    </row>
    <row r="104" spans="2:5" x14ac:dyDescent="0.25">
      <c r="B104" s="8"/>
      <c r="C104" s="8"/>
      <c r="D104" s="9"/>
      <c r="E104" s="8"/>
    </row>
    <row r="105" spans="2:5" x14ac:dyDescent="0.25">
      <c r="B105" s="8"/>
      <c r="C105" s="8"/>
      <c r="D105" s="9"/>
      <c r="E105" s="8"/>
    </row>
    <row r="106" spans="2:5" x14ac:dyDescent="0.25">
      <c r="B106" s="8"/>
      <c r="C106" s="8"/>
      <c r="D106" s="9"/>
      <c r="E106" s="8"/>
    </row>
    <row r="107" spans="2:5" x14ac:dyDescent="0.25">
      <c r="B107" s="8"/>
      <c r="C107" s="8"/>
      <c r="D107" s="9"/>
      <c r="E107" s="8"/>
    </row>
    <row r="108" spans="2:5" x14ac:dyDescent="0.25">
      <c r="B108" s="8"/>
      <c r="C108" s="8"/>
      <c r="D108" s="9"/>
      <c r="E108" s="8"/>
    </row>
    <row r="109" spans="2:5" x14ac:dyDescent="0.25">
      <c r="B109" s="8"/>
      <c r="C109" s="8"/>
      <c r="D109" s="9"/>
      <c r="E109" s="8"/>
    </row>
    <row r="110" spans="2:5" x14ac:dyDescent="0.25">
      <c r="B110" s="8"/>
      <c r="C110" s="8"/>
      <c r="D110" s="9"/>
      <c r="E110" s="8"/>
    </row>
    <row r="111" spans="2:5" x14ac:dyDescent="0.25">
      <c r="B111" s="8"/>
      <c r="C111" s="8"/>
      <c r="D111" s="9"/>
      <c r="E111" s="8"/>
    </row>
    <row r="112" spans="2:5" x14ac:dyDescent="0.25">
      <c r="B112" s="8"/>
      <c r="C112" s="8"/>
      <c r="D112" s="9"/>
      <c r="E112" s="8"/>
    </row>
    <row r="113" spans="2:5" x14ac:dyDescent="0.25">
      <c r="B113" s="8"/>
      <c r="C113" s="8"/>
      <c r="D113" s="9"/>
      <c r="E113" s="8"/>
    </row>
    <row r="114" spans="2:5" x14ac:dyDescent="0.25">
      <c r="B114" s="8"/>
      <c r="C114" s="8"/>
      <c r="D114" s="9"/>
      <c r="E114" s="8"/>
    </row>
    <row r="115" spans="2:5" x14ac:dyDescent="0.25">
      <c r="B115" s="8"/>
      <c r="C115" s="8"/>
      <c r="D115" s="9"/>
      <c r="E115" s="8"/>
    </row>
    <row r="116" spans="2:5" x14ac:dyDescent="0.25">
      <c r="B116" s="8"/>
      <c r="C116" s="8"/>
      <c r="D116" s="9"/>
      <c r="E116" s="8"/>
    </row>
    <row r="117" spans="2:5" x14ac:dyDescent="0.25">
      <c r="B117" s="8"/>
      <c r="C117" s="8"/>
      <c r="D117" s="9"/>
      <c r="E117" s="8"/>
    </row>
    <row r="118" spans="2:5" x14ac:dyDescent="0.25">
      <c r="B118" s="8"/>
      <c r="C118" s="8"/>
      <c r="D118" s="9"/>
      <c r="E118" s="8"/>
    </row>
    <row r="119" spans="2:5" x14ac:dyDescent="0.25">
      <c r="B119" s="8"/>
      <c r="C119" s="8"/>
      <c r="D119" s="9"/>
      <c r="E119" s="8"/>
    </row>
    <row r="120" spans="2:5" x14ac:dyDescent="0.25">
      <c r="B120" s="8"/>
      <c r="C120" s="8"/>
      <c r="D120" s="9"/>
      <c r="E120" s="8"/>
    </row>
    <row r="121" spans="2:5" x14ac:dyDescent="0.25">
      <c r="B121" s="8"/>
      <c r="C121" s="8"/>
      <c r="D121" s="9"/>
      <c r="E121" s="8"/>
    </row>
    <row r="122" spans="2:5" x14ac:dyDescent="0.25">
      <c r="B122" s="8"/>
      <c r="C122" s="8"/>
      <c r="D122" s="9"/>
      <c r="E122" s="8"/>
    </row>
    <row r="123" spans="2:5" x14ac:dyDescent="0.25">
      <c r="B123" s="8"/>
      <c r="C123" s="8"/>
      <c r="D123" s="9"/>
      <c r="E123" s="8"/>
    </row>
    <row r="124" spans="2:5" x14ac:dyDescent="0.25">
      <c r="B124" s="8"/>
      <c r="C124" s="8"/>
      <c r="D124" s="9"/>
      <c r="E124" s="8"/>
    </row>
    <row r="125" spans="2:5" x14ac:dyDescent="0.25">
      <c r="B125" s="8"/>
      <c r="C125" s="8"/>
      <c r="D125" s="9"/>
      <c r="E125" s="8"/>
    </row>
    <row r="126" spans="2:5" x14ac:dyDescent="0.25">
      <c r="B126" s="8"/>
      <c r="C126" s="8"/>
      <c r="D126" s="9"/>
      <c r="E126" s="8"/>
    </row>
    <row r="127" spans="2:5" x14ac:dyDescent="0.25">
      <c r="B127" s="8"/>
      <c r="C127" s="8"/>
      <c r="D127" s="9"/>
      <c r="E127" s="8"/>
    </row>
    <row r="128" spans="2:5" x14ac:dyDescent="0.25">
      <c r="B128" s="8"/>
      <c r="C128" s="8"/>
      <c r="D128" s="9"/>
      <c r="E128" s="8"/>
    </row>
    <row r="129" spans="2:5" x14ac:dyDescent="0.25">
      <c r="B129" s="8"/>
      <c r="C129" s="8"/>
      <c r="D129" s="9"/>
      <c r="E129" s="8"/>
    </row>
    <row r="130" spans="2:5" x14ac:dyDescent="0.25">
      <c r="B130" s="8"/>
      <c r="C130" s="8"/>
      <c r="D130" s="9"/>
      <c r="E130" s="8"/>
    </row>
    <row r="131" spans="2:5" x14ac:dyDescent="0.25">
      <c r="B131" s="8"/>
      <c r="C131" s="8"/>
      <c r="D131" s="9"/>
      <c r="E131" s="8"/>
    </row>
    <row r="132" spans="2:5" x14ac:dyDescent="0.25">
      <c r="B132" s="8"/>
      <c r="C132" s="8"/>
      <c r="D132" s="9"/>
      <c r="E132" s="8"/>
    </row>
    <row r="133" spans="2:5" x14ac:dyDescent="0.25">
      <c r="B133" s="8"/>
      <c r="C133" s="8"/>
      <c r="D133" s="9"/>
      <c r="E133" s="8"/>
    </row>
    <row r="134" spans="2:5" x14ac:dyDescent="0.25">
      <c r="B134" s="8"/>
      <c r="C134" s="8"/>
      <c r="D134" s="9"/>
      <c r="E134" s="8"/>
    </row>
    <row r="135" spans="2:5" x14ac:dyDescent="0.25">
      <c r="B135" s="8"/>
      <c r="C135" s="8"/>
      <c r="D135" s="9"/>
      <c r="E135" s="8"/>
    </row>
    <row r="136" spans="2:5" x14ac:dyDescent="0.25">
      <c r="B136" s="8"/>
      <c r="C136" s="8"/>
      <c r="D136" s="9"/>
      <c r="E136" s="8"/>
    </row>
    <row r="137" spans="2:5" x14ac:dyDescent="0.25">
      <c r="B137" s="8"/>
      <c r="C137" s="8"/>
      <c r="D137" s="9"/>
      <c r="E137" s="8"/>
    </row>
    <row r="138" spans="2:5" x14ac:dyDescent="0.25">
      <c r="B138" s="8"/>
      <c r="C138" s="8"/>
      <c r="D138" s="9"/>
      <c r="E138" s="8"/>
    </row>
    <row r="139" spans="2:5" x14ac:dyDescent="0.25">
      <c r="B139" s="8"/>
      <c r="C139" s="8"/>
      <c r="D139" s="9"/>
      <c r="E139" s="8"/>
    </row>
    <row r="140" spans="2:5" x14ac:dyDescent="0.25">
      <c r="B140" s="8"/>
      <c r="C140" s="8"/>
      <c r="D140" s="9"/>
      <c r="E140" s="8"/>
    </row>
    <row r="141" spans="2:5" x14ac:dyDescent="0.25">
      <c r="B141" s="8"/>
      <c r="C141" s="8"/>
      <c r="D141" s="9"/>
      <c r="E141" s="8"/>
    </row>
    <row r="142" spans="2:5" x14ac:dyDescent="0.25">
      <c r="B142" s="8"/>
      <c r="C142" s="8"/>
      <c r="D142" s="9"/>
      <c r="E142" s="8"/>
    </row>
    <row r="143" spans="2:5" x14ac:dyDescent="0.25">
      <c r="B143" s="8"/>
      <c r="C143" s="8"/>
      <c r="D143" s="9"/>
      <c r="E143" s="8"/>
    </row>
    <row r="144" spans="2:5" x14ac:dyDescent="0.25">
      <c r="B144" s="8"/>
      <c r="C144" s="8"/>
      <c r="D144" s="9"/>
      <c r="E144" s="8"/>
    </row>
    <row r="145" spans="2:5" x14ac:dyDescent="0.25">
      <c r="B145" s="8"/>
      <c r="C145" s="8"/>
      <c r="D145" s="9"/>
      <c r="E145" s="8"/>
    </row>
    <row r="146" spans="2:5" x14ac:dyDescent="0.25">
      <c r="B146" s="8"/>
      <c r="C146" s="8"/>
      <c r="D146" s="9"/>
      <c r="E146" s="8"/>
    </row>
    <row r="147" spans="2:5" x14ac:dyDescent="0.25">
      <c r="B147" s="8"/>
      <c r="C147" s="8"/>
      <c r="D147" s="9"/>
      <c r="E147" s="8"/>
    </row>
    <row r="148" spans="2:5" x14ac:dyDescent="0.25">
      <c r="B148" s="8"/>
      <c r="C148" s="8"/>
      <c r="D148" s="9"/>
      <c r="E148" s="8"/>
    </row>
    <row r="149" spans="2:5" x14ac:dyDescent="0.25">
      <c r="B149" s="8"/>
      <c r="C149" s="8"/>
      <c r="D149" s="9"/>
      <c r="E149" s="8"/>
    </row>
    <row r="150" spans="2:5" x14ac:dyDescent="0.25">
      <c r="B150" s="8"/>
      <c r="C150" s="8"/>
      <c r="D150" s="9"/>
      <c r="E150" s="8"/>
    </row>
    <row r="151" spans="2:5" x14ac:dyDescent="0.25">
      <c r="B151" s="8"/>
      <c r="C151" s="8"/>
      <c r="D151" s="9"/>
      <c r="E151" s="8"/>
    </row>
    <row r="152" spans="2:5" x14ac:dyDescent="0.25">
      <c r="B152" s="8"/>
      <c r="C152" s="8"/>
      <c r="D152" s="9"/>
      <c r="E152" s="8"/>
    </row>
    <row r="153" spans="2:5" x14ac:dyDescent="0.25">
      <c r="B153" s="8"/>
      <c r="C153" s="8"/>
      <c r="D153" s="9"/>
      <c r="E153" s="8"/>
    </row>
    <row r="154" spans="2:5" x14ac:dyDescent="0.25">
      <c r="B154" s="8"/>
      <c r="C154" s="8"/>
      <c r="D154" s="9"/>
      <c r="E154" s="8"/>
    </row>
    <row r="155" spans="2:5" x14ac:dyDescent="0.25">
      <c r="B155" s="8"/>
      <c r="C155" s="8"/>
      <c r="D155" s="9"/>
      <c r="E155" s="8"/>
    </row>
    <row r="156" spans="2:5" x14ac:dyDescent="0.25">
      <c r="B156" s="8"/>
      <c r="C156" s="8"/>
      <c r="D156" s="9"/>
      <c r="E156" s="8"/>
    </row>
    <row r="157" spans="2:5" x14ac:dyDescent="0.25">
      <c r="B157" s="8"/>
      <c r="C157" s="8"/>
      <c r="D157" s="9"/>
      <c r="E157" s="8"/>
    </row>
    <row r="158" spans="2:5" x14ac:dyDescent="0.25">
      <c r="B158" s="8"/>
      <c r="C158" s="8"/>
      <c r="D158" s="9"/>
      <c r="E158" s="8"/>
    </row>
    <row r="159" spans="2:5" x14ac:dyDescent="0.25">
      <c r="B159" s="8"/>
      <c r="C159" s="8"/>
      <c r="D159" s="9"/>
      <c r="E159" s="8"/>
    </row>
    <row r="160" spans="2:5" x14ac:dyDescent="0.25">
      <c r="B160" s="8"/>
      <c r="C160" s="8"/>
      <c r="D160" s="9"/>
      <c r="E160" s="8"/>
    </row>
    <row r="161" spans="2:5" x14ac:dyDescent="0.25">
      <c r="B161" s="8"/>
      <c r="C161" s="8"/>
      <c r="D161" s="9"/>
      <c r="E161" s="8"/>
    </row>
    <row r="162" spans="2:5" x14ac:dyDescent="0.25">
      <c r="B162" s="8"/>
      <c r="C162" s="8"/>
      <c r="D162" s="9"/>
      <c r="E162" s="8"/>
    </row>
    <row r="163" spans="2:5" x14ac:dyDescent="0.25">
      <c r="B163" s="8"/>
      <c r="C163" s="8"/>
      <c r="D163" s="9"/>
      <c r="E163" s="8"/>
    </row>
    <row r="164" spans="2:5" x14ac:dyDescent="0.25">
      <c r="B164" s="8"/>
      <c r="C164" s="8"/>
      <c r="D164" s="9"/>
      <c r="E164" s="8"/>
    </row>
    <row r="165" spans="2:5" x14ac:dyDescent="0.25">
      <c r="B165" s="8"/>
      <c r="C165" s="8"/>
      <c r="D165" s="9"/>
      <c r="E165" s="8"/>
    </row>
    <row r="166" spans="2:5" x14ac:dyDescent="0.25">
      <c r="B166" s="8"/>
      <c r="C166" s="8"/>
      <c r="D166" s="9"/>
      <c r="E166" s="8"/>
    </row>
    <row r="167" spans="2:5" x14ac:dyDescent="0.25">
      <c r="B167" s="8"/>
      <c r="C167" s="8"/>
      <c r="D167" s="9"/>
      <c r="E167" s="8"/>
    </row>
    <row r="168" spans="2:5" x14ac:dyDescent="0.25">
      <c r="B168" s="8"/>
      <c r="C168" s="8"/>
      <c r="D168" s="9"/>
      <c r="E168" s="8"/>
    </row>
    <row r="169" spans="2:5" x14ac:dyDescent="0.25">
      <c r="B169" s="8"/>
      <c r="C169" s="8"/>
      <c r="D169" s="9"/>
      <c r="E169" s="8"/>
    </row>
    <row r="170" spans="2:5" x14ac:dyDescent="0.25">
      <c r="B170" s="8"/>
      <c r="C170" s="8"/>
      <c r="D170" s="9"/>
      <c r="E170" s="8"/>
    </row>
    <row r="171" spans="2:5" x14ac:dyDescent="0.25">
      <c r="B171" s="8"/>
      <c r="C171" s="8"/>
      <c r="D171" s="9"/>
      <c r="E171" s="8"/>
    </row>
    <row r="172" spans="2:5" x14ac:dyDescent="0.25">
      <c r="B172" s="8"/>
      <c r="C172" s="8"/>
      <c r="D172" s="9"/>
      <c r="E172" s="8"/>
    </row>
    <row r="173" spans="2:5" x14ac:dyDescent="0.25">
      <c r="B173" s="8"/>
      <c r="C173" s="8"/>
      <c r="D173" s="9"/>
      <c r="E173" s="8"/>
    </row>
    <row r="174" spans="2:5" x14ac:dyDescent="0.25">
      <c r="B174" s="8"/>
      <c r="C174" s="8"/>
      <c r="D174" s="9"/>
      <c r="E174" s="8"/>
    </row>
    <row r="175" spans="2:5" x14ac:dyDescent="0.25">
      <c r="B175" s="8"/>
      <c r="C175" s="8"/>
      <c r="D175" s="9"/>
      <c r="E175" s="8"/>
    </row>
    <row r="176" spans="2:5" x14ac:dyDescent="0.25">
      <c r="B176" s="8"/>
      <c r="C176" s="8"/>
      <c r="D176" s="9"/>
      <c r="E176" s="8"/>
    </row>
    <row r="177" spans="2:5" x14ac:dyDescent="0.25">
      <c r="B177" s="8"/>
      <c r="C177" s="8"/>
      <c r="D177" s="9"/>
      <c r="E177" s="8"/>
    </row>
    <row r="178" spans="2:5" x14ac:dyDescent="0.25">
      <c r="B178" s="8"/>
      <c r="C178" s="8"/>
      <c r="D178" s="9"/>
      <c r="E178" s="8"/>
    </row>
    <row r="179" spans="2:5" x14ac:dyDescent="0.25">
      <c r="B179" s="8"/>
      <c r="C179" s="8"/>
      <c r="D179" s="9"/>
      <c r="E179" s="8"/>
    </row>
    <row r="180" spans="2:5" x14ac:dyDescent="0.25">
      <c r="B180" s="8"/>
      <c r="C180" s="8"/>
      <c r="D180" s="9"/>
      <c r="E180" s="8"/>
    </row>
    <row r="181" spans="2:5" x14ac:dyDescent="0.25">
      <c r="B181" s="8"/>
      <c r="C181" s="8"/>
      <c r="D181" s="9"/>
      <c r="E181" s="8"/>
    </row>
    <row r="182" spans="2:5" x14ac:dyDescent="0.25">
      <c r="B182" s="8"/>
      <c r="C182" s="8"/>
      <c r="D182" s="9"/>
      <c r="E182" s="8"/>
    </row>
    <row r="183" spans="2:5" x14ac:dyDescent="0.25">
      <c r="B183" s="8"/>
      <c r="C183" s="8"/>
      <c r="D183" s="9"/>
      <c r="E183" s="8"/>
    </row>
    <row r="184" spans="2:5" x14ac:dyDescent="0.25">
      <c r="B184" s="8"/>
      <c r="C184" s="8"/>
      <c r="D184" s="9"/>
      <c r="E184" s="8"/>
    </row>
    <row r="185" spans="2:5" x14ac:dyDescent="0.25">
      <c r="B185" s="8"/>
      <c r="C185" s="8"/>
      <c r="D185" s="9"/>
      <c r="E185" s="8"/>
    </row>
    <row r="186" spans="2:5" x14ac:dyDescent="0.25">
      <c r="B186" s="8"/>
      <c r="C186" s="8"/>
      <c r="D186" s="9"/>
      <c r="E186" s="8"/>
    </row>
    <row r="187" spans="2:5" x14ac:dyDescent="0.25">
      <c r="B187" s="8"/>
      <c r="C187" s="8"/>
      <c r="D187" s="9"/>
      <c r="E187" s="8"/>
    </row>
    <row r="188" spans="2:5" x14ac:dyDescent="0.25">
      <c r="B188" s="8"/>
      <c r="C188" s="8"/>
      <c r="D188" s="9"/>
      <c r="E188" s="8"/>
    </row>
    <row r="189" spans="2:5" x14ac:dyDescent="0.25">
      <c r="B189" s="8"/>
      <c r="C189" s="8"/>
      <c r="D189" s="9"/>
      <c r="E189" s="8"/>
    </row>
    <row r="190" spans="2:5" x14ac:dyDescent="0.25">
      <c r="B190" s="8"/>
      <c r="C190" s="8"/>
      <c r="D190" s="9"/>
      <c r="E190" s="8"/>
    </row>
    <row r="191" spans="2:5" x14ac:dyDescent="0.25">
      <c r="B191" s="8"/>
      <c r="C191" s="8"/>
      <c r="D191" s="9"/>
      <c r="E191" s="8"/>
    </row>
    <row r="192" spans="2:5" x14ac:dyDescent="0.25">
      <c r="B192" s="8"/>
      <c r="C192" s="8"/>
      <c r="D192" s="9"/>
      <c r="E192" s="8"/>
    </row>
    <row r="193" spans="2:5" x14ac:dyDescent="0.25">
      <c r="B193" s="8"/>
      <c r="C193" s="8"/>
      <c r="D193" s="9"/>
      <c r="E193" s="8"/>
    </row>
    <row r="194" spans="2:5" x14ac:dyDescent="0.25">
      <c r="B194" s="8"/>
      <c r="C194" s="8"/>
      <c r="D194" s="9"/>
      <c r="E194" s="8"/>
    </row>
    <row r="195" spans="2:5" x14ac:dyDescent="0.25">
      <c r="B195" s="8"/>
      <c r="C195" s="8"/>
      <c r="D195" s="9"/>
      <c r="E195" s="8"/>
    </row>
    <row r="196" spans="2:5" x14ac:dyDescent="0.25">
      <c r="B196" s="8"/>
      <c r="C196" s="8"/>
      <c r="D196" s="9"/>
      <c r="E196" s="8"/>
    </row>
    <row r="197" spans="2:5" x14ac:dyDescent="0.25">
      <c r="B197" s="8"/>
      <c r="C197" s="8"/>
      <c r="D197" s="9"/>
      <c r="E197" s="8"/>
    </row>
    <row r="198" spans="2:5" x14ac:dyDescent="0.25">
      <c r="B198" s="8"/>
      <c r="C198" s="8"/>
      <c r="D198" s="9"/>
      <c r="E198" s="8"/>
    </row>
    <row r="199" spans="2:5" x14ac:dyDescent="0.25">
      <c r="B199" s="8"/>
      <c r="C199" s="8"/>
      <c r="D199" s="9"/>
      <c r="E199" s="8"/>
    </row>
    <row r="200" spans="2:5" x14ac:dyDescent="0.25">
      <c r="B200" s="8"/>
      <c r="C200" s="8"/>
      <c r="D200" s="9"/>
      <c r="E200" s="8"/>
    </row>
    <row r="201" spans="2:5" x14ac:dyDescent="0.25">
      <c r="B201" s="8"/>
      <c r="C201" s="8"/>
      <c r="D201" s="9"/>
      <c r="E201" s="8"/>
    </row>
    <row r="202" spans="2:5" x14ac:dyDescent="0.25">
      <c r="B202" s="8"/>
      <c r="C202" s="8"/>
      <c r="D202" s="9"/>
      <c r="E202" s="8"/>
    </row>
    <row r="203" spans="2:5" x14ac:dyDescent="0.25">
      <c r="B203" s="8"/>
      <c r="C203" s="8"/>
      <c r="D203" s="9"/>
      <c r="E203" s="8"/>
    </row>
    <row r="204" spans="2:5" x14ac:dyDescent="0.25">
      <c r="B204" s="8"/>
      <c r="C204" s="8"/>
      <c r="D204" s="9"/>
      <c r="E204" s="8"/>
    </row>
    <row r="205" spans="2:5" x14ac:dyDescent="0.25">
      <c r="B205" s="8"/>
      <c r="C205" s="8"/>
      <c r="D205" s="9"/>
      <c r="E205" s="8"/>
    </row>
    <row r="206" spans="2:5" x14ac:dyDescent="0.25">
      <c r="B206" s="8"/>
      <c r="C206" s="8"/>
      <c r="D206" s="9"/>
      <c r="E206" s="8"/>
    </row>
    <row r="207" spans="2:5" x14ac:dyDescent="0.25">
      <c r="B207" s="8"/>
      <c r="C207" s="8"/>
      <c r="D207" s="9"/>
      <c r="E207" s="8"/>
    </row>
    <row r="208" spans="2:5" x14ac:dyDescent="0.25">
      <c r="B208" s="8"/>
      <c r="C208" s="8"/>
      <c r="D208" s="9"/>
      <c r="E208" s="8"/>
    </row>
  </sheetData>
  <autoFilter ref="B11:E208" xr:uid="{2F46BD4F-410D-42B7-82C0-4FC4C3EFA6D7}">
    <sortState xmlns:xlrd2="http://schemas.microsoft.com/office/spreadsheetml/2017/richdata2" ref="B12:E208">
      <sortCondition ref="B11:B208"/>
    </sortState>
  </autoFilter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2-2022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DONGU, 1° Lgt. Francesco - R.S.S.T.A.</dc:creator>
  <cp:lastModifiedBy>DONGU, 1° Luogotenente Francesco - RE.S.E S.T.A.</cp:lastModifiedBy>
  <dcterms:created xsi:type="dcterms:W3CDTF">2015-06-05T18:19:34Z</dcterms:created>
  <dcterms:modified xsi:type="dcterms:W3CDTF">2024-02-28T12:04:50Z</dcterms:modified>
</cp:coreProperties>
</file>