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2D38FABB-20A5-48C5-B368-8A81E4FA25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-2023" sheetId="2" r:id="rId1"/>
    <sheet name="Foglio1" sheetId="1" r:id="rId2"/>
  </sheets>
  <externalReferences>
    <externalReference r:id="rId3"/>
  </externalReferences>
  <definedNames>
    <definedName name="_xlnm._FilterDatabase" localSheetId="0" hidden="1">'1-2023'!$B$11:$E$311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<sst xmlns="http://schemas.openxmlformats.org/spreadsheetml/2006/main" count="54" uniqueCount="9">
  <si>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</si>
  <si>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</si>
  <si>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</si>
  <si>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</si>
  <si>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</si>
  <si>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</si>
  <si>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1° TRIM./2023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</si>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</sst>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  <row r="7">
          <cell r="A7" t="str">
            <v>ACQUISTO MATERIALE MANUTENZIONE IMPIANTI TLC</v>
          </cell>
          <cell r="B7" t="str">
            <v>TECHNOINF SRLS</v>
          </cell>
          <cell r="C7">
            <v>772.2</v>
          </cell>
        </row>
        <row r="14">
          <cell r="A14" t="str">
            <v>BENESSERE DEL PERSONALE</v>
          </cell>
          <cell r="B14" t="str">
            <v>FELTRINELLI S.P.A.</v>
          </cell>
          <cell r="C14">
            <v>1750</v>
          </cell>
        </row>
        <row r="22">
          <cell r="A22" t="str">
            <v>ENERGIA ELETTRICA</v>
          </cell>
          <cell r="B22" t="str">
            <v>ENEL ENERGIA S.P.A.</v>
          </cell>
          <cell r="C22">
            <v>103941.66999999997</v>
          </cell>
        </row>
        <row r="24">
          <cell r="A24" t="str">
            <v>FORNITURA ACQUA</v>
          </cell>
          <cell r="B24" t="str">
            <v>ABBANOA S.P.A.</v>
          </cell>
          <cell r="C24">
            <v>1472.5</v>
          </cell>
        </row>
        <row r="29">
          <cell r="A29" t="str">
            <v>FORNITURA ALIMENTI</v>
          </cell>
          <cell r="B29" t="str">
            <v>IDEAL MARKET SRL</v>
          </cell>
          <cell r="C29">
            <v>1620.99</v>
          </cell>
        </row>
        <row r="33">
          <cell r="A33" t="str">
            <v>FORNITURA ALIMENTI</v>
          </cell>
          <cell r="B33" t="str">
            <v>MARR SPA</v>
          </cell>
          <cell r="C33">
            <v>103487.85999999999</v>
          </cell>
        </row>
        <row r="43">
          <cell r="A43" t="str">
            <v>FORNITURA BUONI PASTO</v>
          </cell>
          <cell r="B43" t="str">
            <v>E.P. SPA</v>
          </cell>
          <cell r="C43">
            <v>9499.94</v>
          </cell>
        </row>
        <row r="49">
          <cell r="A49" t="str">
            <v>FORNITURA CARBURANTE RISCALDAMENTO</v>
          </cell>
          <cell r="B49" t="str">
            <v>BUTANGAS S.P.A.</v>
          </cell>
          <cell r="C49">
            <v>598.23</v>
          </cell>
        </row>
        <row r="51">
          <cell r="A51" t="str">
            <v>FORNITURA CARBURANTE RISCALDAMENTO</v>
          </cell>
          <cell r="B51" t="str">
            <v>TESTONI SRL</v>
          </cell>
          <cell r="C51">
            <v>97017.110000000015</v>
          </cell>
        </row>
        <row r="52">
          <cell r="A52" t="str">
            <v>FORNITURA GAS TECNICI</v>
          </cell>
          <cell r="B52" t="str">
            <v>NIPPON GASES INDUSTRIAL SRL</v>
          </cell>
          <cell r="C52">
            <v>4464.97</v>
          </cell>
        </row>
        <row r="76">
          <cell r="A76" t="str">
            <v>FORNITURA MATERIALE MANUTENZIONE INFRASTRUTTURE</v>
          </cell>
          <cell r="B76" t="str">
            <v>COLORIFICIO RI.MAR. COOP A R.L.</v>
          </cell>
          <cell r="C76">
            <v>1319.6</v>
          </cell>
        </row>
        <row r="82">
          <cell r="A82" t="str">
            <v>FORNITURA MATERIALE MANUTENZIONE INFRASTRUTTURE</v>
          </cell>
          <cell r="B82" t="str">
            <v>EMPORIO DEL COLORE S.R.L.</v>
          </cell>
          <cell r="C82">
            <v>189.9</v>
          </cell>
        </row>
        <row r="85">
          <cell r="A85" t="str">
            <v>FORNITURA MATERIALE MANUTENZIONE INFRASTRUTTURE</v>
          </cell>
          <cell r="B85" t="str">
            <v>IDROP SAS DI G. &amp; M. DEL SORDO &amp; C.</v>
          </cell>
          <cell r="C85">
            <v>933.15</v>
          </cell>
        </row>
        <row r="90">
          <cell r="A90" t="str">
            <v>FORNITURA MATERIALE MANUTENZIONE TECNICA</v>
          </cell>
          <cell r="B90" t="str">
            <v>CERAMIDEA STORE S.R.L.</v>
          </cell>
          <cell r="C90">
            <v>5208.53</v>
          </cell>
        </row>
        <row r="99">
          <cell r="A99" t="str">
            <v>FORNITURA MATERIALE ORDINARIO</v>
          </cell>
          <cell r="B99" t="str">
            <v>IL TOCCO MAGICO DI PIRAS MAURO</v>
          </cell>
          <cell r="C99">
            <v>5000</v>
          </cell>
        </row>
        <row r="102">
          <cell r="A102" t="str">
            <v>FORNITURA MATERIALE ORDINARIO</v>
          </cell>
          <cell r="B102" t="str">
            <v>QUADRICA SRL</v>
          </cell>
          <cell r="C102">
            <v>30330.33</v>
          </cell>
        </row>
        <row r="116">
          <cell r="A116" t="str">
            <v>FORNITURA MATERIALE TECNICO</v>
          </cell>
          <cell r="B116" t="str">
            <v>EURODIESEL SNC</v>
          </cell>
          <cell r="C116">
            <v>5670</v>
          </cell>
        </row>
        <row r="121">
          <cell r="A121" t="str">
            <v>FORNITURA MATERIALE TECNICO</v>
          </cell>
          <cell r="B121" t="str">
            <v>MASTER FORNITURE SRL</v>
          </cell>
          <cell r="C121">
            <v>4743.17</v>
          </cell>
        </row>
        <row r="131">
          <cell r="A131" t="str">
            <v>FORNITURA MATERIALE TECNICO</v>
          </cell>
          <cell r="B131" t="str">
            <v>'RAGGR. OFF. MECC. AR.MA. SRL</v>
          </cell>
          <cell r="C131">
            <v>1881</v>
          </cell>
        </row>
        <row r="143">
          <cell r="A143" t="str">
            <v>FORNITURA MATERIALE TECNICO</v>
          </cell>
          <cell r="B143" t="str">
            <v>VISCEGLIA S.N.C. DI ANTONIO &amp; MARCO VISCEGLIA</v>
          </cell>
          <cell r="C143">
            <v>2831.99</v>
          </cell>
        </row>
        <row r="159">
          <cell r="A159" t="str">
            <v>LAVORI MANUTENZIONE INFRASTRUTTURE</v>
          </cell>
          <cell r="B159" t="str">
            <v>AGUS AMBIENTE SRL</v>
          </cell>
          <cell r="C159">
            <v>10832.51</v>
          </cell>
        </row>
        <row r="161">
          <cell r="A161" t="str">
            <v>LAVORI MANUTENZIONE INFRASTRUTTURE</v>
          </cell>
          <cell r="B161" t="str">
            <v>FABIO SERRA IMPIANTI SRL</v>
          </cell>
          <cell r="C161">
            <v>1750.96</v>
          </cell>
        </row>
        <row r="169">
          <cell r="A169" t="str">
            <v>MANUTENZIONE APPARATI TECNICI</v>
          </cell>
          <cell r="B169" t="str">
            <v>SIDERTECNICA S.R.L. UNIPERSONALE</v>
          </cell>
          <cell r="C169">
            <v>5677.73</v>
          </cell>
        </row>
        <row r="174">
          <cell r="A174" t="str">
            <v>MANUTENZIONE AUTOMEZZI</v>
          </cell>
          <cell r="B174" t="str">
            <v>CARROZZERIE E OFFICINE F.LLI BATTISTINI &amp; C. S.R.L.</v>
          </cell>
          <cell r="C174">
            <v>5940</v>
          </cell>
        </row>
        <row r="180">
          <cell r="A180" t="str">
            <v>MANUTENZIONE AUTOMEZZI</v>
          </cell>
          <cell r="B180" t="str">
            <v>FUEL SERVICE S.A.S DI MARCELLINO MAMELI</v>
          </cell>
          <cell r="C180">
            <v>1000</v>
          </cell>
        </row>
        <row r="185">
          <cell r="A185" t="str">
            <v>MANUTENZIONE IMPIANTI E MACCHINARI</v>
          </cell>
          <cell r="B185" t="str">
            <v>A.P.TECNICA DI ANDREOCETTI PATRIZIA</v>
          </cell>
          <cell r="C185">
            <v>2128.7199999999998</v>
          </cell>
        </row>
        <row r="190">
          <cell r="A190" t="str">
            <v>MANUTENZIONE IMPIANTI E MACCHINARI</v>
          </cell>
          <cell r="B190" t="str">
            <v>PETROLTECNICA - SOCIETA' PER AZIONI</v>
          </cell>
          <cell r="C190">
            <v>786.6</v>
          </cell>
        </row>
        <row r="197">
          <cell r="A197" t="str">
            <v>MANUTENZIONE IMPIANTI E MACCHINARI</v>
          </cell>
          <cell r="B197" t="str">
            <v>SONEPAR ITALIA SPA UNIP.</v>
          </cell>
          <cell r="C197">
            <v>2874.9</v>
          </cell>
        </row>
        <row r="206">
          <cell r="A206" t="str">
            <v>MANUTENZIONE INFRASTRUTTURE</v>
          </cell>
          <cell r="B206" t="str">
            <v>FUTURA SERVICE SOCIETA' COOPERATIVA PER AZIONI</v>
          </cell>
          <cell r="C206">
            <v>2709.53</v>
          </cell>
        </row>
        <row r="220">
          <cell r="A220" t="str">
            <v>MANUTENZIONE INFRASTRUTTURE</v>
          </cell>
          <cell r="B220" t="str">
            <v>PRINZIS ANTONELLO</v>
          </cell>
          <cell r="C220">
            <v>14571.41</v>
          </cell>
        </row>
        <row r="243">
          <cell r="A243" t="str">
            <v>MATERIALE MANUTENZIONE AUTOMEZZI</v>
          </cell>
          <cell r="B243" t="str">
            <v>AL RICAMBIO S.R.L.</v>
          </cell>
          <cell r="C243">
            <v>4630.57</v>
          </cell>
        </row>
        <row r="252">
          <cell r="A252" t="str">
            <v>MEDICINA DEL LAVORO</v>
          </cell>
          <cell r="B252" t="str">
            <v>CLAUDIA PILI</v>
          </cell>
          <cell r="C252">
            <v>7579.46</v>
          </cell>
        </row>
        <row r="253">
          <cell r="A253" t="str">
            <v>NOLEGGIO FOTORIPRODUTORI</v>
          </cell>
          <cell r="B253" t="str">
            <v>CANON ITALIA S.P.A.</v>
          </cell>
          <cell r="C253">
            <v>1726.56</v>
          </cell>
        </row>
        <row r="255">
          <cell r="A255" t="str">
            <v>NOLEGGIO FOTORIPRODUTORI</v>
          </cell>
          <cell r="B255" t="str">
            <v>Olivetti S.p.A.</v>
          </cell>
          <cell r="C255">
            <v>208.62</v>
          </cell>
        </row>
        <row r="256">
          <cell r="A256" t="str">
            <v>PEDAGGI AUTOSTRADALI</v>
          </cell>
          <cell r="B256" t="str">
            <v>AUTOSTRADE PER L'ITALIA S.P.A.</v>
          </cell>
          <cell r="C256">
            <v>419.9</v>
          </cell>
        </row>
        <row r="257">
          <cell r="A257" t="str">
            <v>PEDAGGI AUTOSTRADALI</v>
          </cell>
          <cell r="B257" t="str">
            <v>TELEPASS S.P.A.</v>
          </cell>
          <cell r="C257">
            <v>30.99</v>
          </cell>
        </row>
        <row r="266">
          <cell r="A266" t="str">
            <v>SERVIZI LAVANDERIA</v>
          </cell>
          <cell r="B266" t="str">
            <v>LAVA IN S.R.L.S</v>
          </cell>
          <cell r="C266">
            <v>9852.5400000000009</v>
          </cell>
        </row>
        <row r="270">
          <cell r="A270" t="str">
            <v>SERVIZI NOLO AUTOGRU</v>
          </cell>
          <cell r="B270" t="str">
            <v>RUBINO GIUSEPPE AUTOTRASPORTI DI LOREDANA RUBINO &amp; C. S.N.C.</v>
          </cell>
          <cell r="C270">
            <v>2400</v>
          </cell>
        </row>
        <row r="275">
          <cell r="A275" t="str">
            <v>SERVIZI PER L'ADDESTRAMENTO</v>
          </cell>
          <cell r="B275" t="str">
            <v>KEN SPORT SSD</v>
          </cell>
          <cell r="C275">
            <v>1500</v>
          </cell>
        </row>
        <row r="282">
          <cell r="A282" t="str">
            <v>SERVIZI PULIZIE</v>
          </cell>
          <cell r="B282" t="str">
            <v>MULTISERVICE SOC.COOP. A R.L.</v>
          </cell>
          <cell r="C282">
            <v>148132.35</v>
          </cell>
        </row>
        <row r="286">
          <cell r="A286" t="str">
            <v>SERVIZI TELEFONIA</v>
          </cell>
          <cell r="B286" t="str">
            <v>MU NETWORK S.R.L.</v>
          </cell>
          <cell r="C286">
            <v>162.87</v>
          </cell>
        </row>
        <row r="287">
          <cell r="A287" t="str">
            <v>SERVIZI TELEFONIA</v>
          </cell>
          <cell r="B287" t="str">
            <v>Optronic Service di Diego Manconi &amp; c. s.a.s.</v>
          </cell>
          <cell r="C287">
            <v>1606</v>
          </cell>
        </row>
        <row r="288">
          <cell r="A288" t="str">
            <v>SERVIZI TELEFONIA</v>
          </cell>
          <cell r="B288" t="str">
            <v>VOIPVOICE SRL</v>
          </cell>
          <cell r="C288">
            <v>238.26</v>
          </cell>
        </row>
        <row r="289">
          <cell r="A289" t="str">
            <v>SERVIZI TELEFONIA FISSA E MOBILE</v>
          </cell>
          <cell r="B289" t="str">
            <v>TIM  S.P.A.</v>
          </cell>
          <cell r="C289">
            <v>1163.8</v>
          </cell>
        </row>
        <row r="294">
          <cell r="A294" t="str">
            <v>SERVIZIO ANALISI LABORATORIO</v>
          </cell>
          <cell r="B294" t="str">
            <v>STUDIAMBIENTE MULTIANALITICA SRL</v>
          </cell>
          <cell r="C294">
            <v>6246.4</v>
          </cell>
        </row>
        <row r="300">
          <cell r="A300" t="str">
            <v xml:space="preserve">TELEFONIA FISSA </v>
          </cell>
          <cell r="B300" t="str">
            <v>FASTWEB SPA</v>
          </cell>
          <cell r="C300">
            <v>534.79999999999995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D9D5-3518-4981-B854-C5B35004BFFF}">
  <dimension ref="B4:E311"/>
  <sheetViews>
    <sheetView tabSelected="1" workbookViewId="0">
      <selection activeCell="E11" sqref="E11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'[1]2023'!A7</f>
        <v>ACQUISTO MATERIALE MANUTENZIONE IMPIANTI TLC</v>
      </c>
      <c r="C12" s="8" t="str">
        <f>'[1]2023'!B7</f>
        <v>TECHNOINF SRLS</v>
      </c>
      <c r="D12" s="9">
        <f>'[1]2023'!C7</f>
        <v>772.2</v>
      </c>
      <c r="E12" s="8" t="s">
        <v>6</v>
      </c>
    </row>
    <row r="13" spans="2:5" x14ac:dyDescent="0.25">
      <c r="B13" s="8" t="str">
        <f>'[1]2023'!A14</f>
        <v>BENESSERE DEL PERSONALE</v>
      </c>
      <c r="C13" s="8" t="str">
        <f>'[1]2023'!B14</f>
        <v>FELTRINELLI S.P.A.</v>
      </c>
      <c r="D13" s="9">
        <f>'[1]2023'!C14</f>
        <v>1750</v>
      </c>
      <c r="E13" s="8" t="s">
        <v>6</v>
      </c>
    </row>
    <row r="14" spans="2:5" x14ac:dyDescent="0.25">
      <c r="B14" s="8" t="str">
        <f>'[1]2023'!A22</f>
        <v>ENERGIA ELETTRICA</v>
      </c>
      <c r="C14" s="8" t="str">
        <f>'[1]2023'!B22</f>
        <v>ENEL ENERGIA S.P.A.</v>
      </c>
      <c r="D14" s="9">
        <f>'[1]2023'!C22</f>
        <v>103941.66999999997</v>
      </c>
      <c r="E14" s="8" t="s">
        <v>6</v>
      </c>
    </row>
    <row r="15" spans="2:5" x14ac:dyDescent="0.25">
      <c r="B15" s="8" t="str">
        <f>'[1]2023'!A24</f>
        <v>FORNITURA ACQUA</v>
      </c>
      <c r="C15" s="8" t="str">
        <f>'[1]2023'!B24</f>
        <v>ABBANOA S.P.A.</v>
      </c>
      <c r="D15" s="9">
        <f>'[1]2023'!C24</f>
        <v>1472.5</v>
      </c>
      <c r="E15" s="8" t="s">
        <v>6</v>
      </c>
    </row>
    <row r="16" spans="2:5" x14ac:dyDescent="0.25">
      <c r="B16" s="8" t="str">
        <f>'[1]2023'!A29</f>
        <v>FORNITURA ALIMENTI</v>
      </c>
      <c r="C16" s="8" t="str">
        <f>'[1]2023'!B29</f>
        <v>IDEAL MARKET SRL</v>
      </c>
      <c r="D16" s="9">
        <f>'[1]2023'!C29</f>
        <v>1620.99</v>
      </c>
      <c r="E16" s="8" t="s">
        <v>6</v>
      </c>
    </row>
    <row r="17" spans="2:5" x14ac:dyDescent="0.25">
      <c r="B17" s="8" t="str">
        <f>'[1]2023'!A33</f>
        <v>FORNITURA ALIMENTI</v>
      </c>
      <c r="C17" s="8" t="str">
        <f>'[1]2023'!B33</f>
        <v>MARR SPA</v>
      </c>
      <c r="D17" s="9">
        <f>'[1]2023'!C33</f>
        <v>103487.85999999999</v>
      </c>
      <c r="E17" s="8" t="s">
        <v>6</v>
      </c>
    </row>
    <row r="18" spans="2:5" x14ac:dyDescent="0.25">
      <c r="B18" s="8" t="str">
        <f>'[1]2023'!A43</f>
        <v>FORNITURA BUONI PASTO</v>
      </c>
      <c r="C18" s="8" t="str">
        <f>'[1]2023'!B43</f>
        <v>E.P. SPA</v>
      </c>
      <c r="D18" s="9">
        <f>'[1]2023'!C43</f>
        <v>9499.94</v>
      </c>
      <c r="E18" s="8" t="s">
        <v>6</v>
      </c>
    </row>
    <row r="19" spans="2:5" x14ac:dyDescent="0.25">
      <c r="B19" s="8" t="str">
        <f>'[1]2023'!A49</f>
        <v>FORNITURA CARBURANTE RISCALDAMENTO</v>
      </c>
      <c r="C19" s="8" t="str">
        <f>'[1]2023'!B49</f>
        <v>BUTANGAS S.P.A.</v>
      </c>
      <c r="D19" s="9">
        <f>'[1]2023'!C49</f>
        <v>598.23</v>
      </c>
      <c r="E19" s="8" t="s">
        <v>6</v>
      </c>
    </row>
    <row r="20" spans="2:5" x14ac:dyDescent="0.25">
      <c r="B20" s="8" t="str">
        <f>'[1]2023'!A51</f>
        <v>FORNITURA CARBURANTE RISCALDAMENTO</v>
      </c>
      <c r="C20" s="8" t="str">
        <f>'[1]2023'!B51</f>
        <v>TESTONI SRL</v>
      </c>
      <c r="D20" s="9">
        <f>'[1]2023'!C51</f>
        <v>97017.110000000015</v>
      </c>
      <c r="E20" s="8" t="s">
        <v>6</v>
      </c>
    </row>
    <row r="21" spans="2:5" x14ac:dyDescent="0.25">
      <c r="B21" s="8" t="str">
        <f>'[1]2023'!A52</f>
        <v>FORNITURA GAS TECNICI</v>
      </c>
      <c r="C21" s="8" t="str">
        <f>'[1]2023'!B52</f>
        <v>NIPPON GASES INDUSTRIAL SRL</v>
      </c>
      <c r="D21" s="9">
        <f>'[1]2023'!C52</f>
        <v>4464.97</v>
      </c>
      <c r="E21" s="8" t="s">
        <v>6</v>
      </c>
    </row>
    <row r="22" spans="2:5" x14ac:dyDescent="0.25">
      <c r="B22" s="8" t="str">
        <f>'[1]2023'!A76</f>
        <v>FORNITURA MATERIALE MANUTENZIONE INFRASTRUTTURE</v>
      </c>
      <c r="C22" s="8" t="str">
        <f>'[1]2023'!B76</f>
        <v>COLORIFICIO RI.MAR. COOP A R.L.</v>
      </c>
      <c r="D22" s="9">
        <f>'[1]2023'!C76</f>
        <v>1319.6</v>
      </c>
      <c r="E22" s="8" t="s">
        <v>6</v>
      </c>
    </row>
    <row r="23" spans="2:5" x14ac:dyDescent="0.25">
      <c r="B23" s="8" t="str">
        <f>'[1]2023'!A82</f>
        <v>FORNITURA MATERIALE MANUTENZIONE INFRASTRUTTURE</v>
      </c>
      <c r="C23" s="8" t="str">
        <f>'[1]2023'!B82</f>
        <v>EMPORIO DEL COLORE S.R.L.</v>
      </c>
      <c r="D23" s="9">
        <f>'[1]2023'!C82</f>
        <v>189.9</v>
      </c>
      <c r="E23" s="8" t="s">
        <v>6</v>
      </c>
    </row>
    <row r="24" spans="2:5" x14ac:dyDescent="0.25">
      <c r="B24" s="8" t="str">
        <f>'[1]2023'!A85</f>
        <v>FORNITURA MATERIALE MANUTENZIONE INFRASTRUTTURE</v>
      </c>
      <c r="C24" s="8" t="str">
        <f>'[1]2023'!B85</f>
        <v>IDROP SAS DI G. &amp; M. DEL SORDO &amp; C.</v>
      </c>
      <c r="D24" s="9">
        <f>'[1]2023'!C85</f>
        <v>933.15</v>
      </c>
      <c r="E24" s="8" t="s">
        <v>6</v>
      </c>
    </row>
    <row r="25" spans="2:5" x14ac:dyDescent="0.25">
      <c r="B25" s="8" t="str">
        <f>'[1]2023'!A90</f>
        <v>FORNITURA MATERIALE MANUTENZIONE TECNICA</v>
      </c>
      <c r="C25" s="8" t="str">
        <f>'[1]2023'!B90</f>
        <v>CERAMIDEA STORE S.R.L.</v>
      </c>
      <c r="D25" s="9">
        <f>'[1]2023'!C90</f>
        <v>5208.53</v>
      </c>
      <c r="E25" s="8" t="s">
        <v>6</v>
      </c>
    </row>
    <row r="26" spans="2:5" x14ac:dyDescent="0.25">
      <c r="B26" s="8" t="str">
        <f>'[1]2023'!A99</f>
        <v>FORNITURA MATERIALE ORDINARIO</v>
      </c>
      <c r="C26" s="8" t="str">
        <f>'[1]2023'!B99</f>
        <v>IL TOCCO MAGICO DI PIRAS MAURO</v>
      </c>
      <c r="D26" s="9">
        <f>'[1]2023'!C99</f>
        <v>5000</v>
      </c>
      <c r="E26" s="8" t="s">
        <v>6</v>
      </c>
    </row>
    <row r="27" spans="2:5" x14ac:dyDescent="0.25">
      <c r="B27" s="8" t="str">
        <f>'[1]2023'!A102</f>
        <v>FORNITURA MATERIALE ORDINARIO</v>
      </c>
      <c r="C27" s="8" t="str">
        <f>'[1]2023'!B102</f>
        <v>QUADRICA SRL</v>
      </c>
      <c r="D27" s="9">
        <f>'[1]2023'!C102</f>
        <v>30330.33</v>
      </c>
      <c r="E27" s="8" t="s">
        <v>6</v>
      </c>
    </row>
    <row r="28" spans="2:5" x14ac:dyDescent="0.25">
      <c r="B28" s="8" t="str">
        <f>'[1]2023'!A116</f>
        <v>FORNITURA MATERIALE TECNICO</v>
      </c>
      <c r="C28" s="8" t="str">
        <f>'[1]2023'!B116</f>
        <v>EURODIESEL SNC</v>
      </c>
      <c r="D28" s="9">
        <f>'[1]2023'!C116</f>
        <v>5670</v>
      </c>
      <c r="E28" s="8" t="s">
        <v>6</v>
      </c>
    </row>
    <row r="29" spans="2:5" x14ac:dyDescent="0.25">
      <c r="B29" s="8" t="str">
        <f>'[1]2023'!A121</f>
        <v>FORNITURA MATERIALE TECNICO</v>
      </c>
      <c r="C29" s="8" t="str">
        <f>'[1]2023'!B121</f>
        <v>MASTER FORNITURE SRL</v>
      </c>
      <c r="D29" s="9">
        <f>'[1]2023'!C121</f>
        <v>4743.17</v>
      </c>
      <c r="E29" s="8" t="s">
        <v>6</v>
      </c>
    </row>
    <row r="30" spans="2:5" x14ac:dyDescent="0.25">
      <c r="B30" s="8" t="str">
        <f>'[1]2023'!A131</f>
        <v>FORNITURA MATERIALE TECNICO</v>
      </c>
      <c r="C30" s="8" t="str">
        <f>'[1]2023'!B131</f>
        <v>'RAGGR. OFF. MECC. AR.MA. SRL</v>
      </c>
      <c r="D30" s="9">
        <f>'[1]2023'!C131</f>
        <v>1881</v>
      </c>
      <c r="E30" s="8" t="s">
        <v>6</v>
      </c>
    </row>
    <row r="31" spans="2:5" x14ac:dyDescent="0.25">
      <c r="B31" s="8" t="str">
        <f>'[1]2023'!A143</f>
        <v>FORNITURA MATERIALE TECNICO</v>
      </c>
      <c r="C31" s="8" t="str">
        <f>'[1]2023'!B143</f>
        <v>VISCEGLIA S.N.C. DI ANTONIO &amp; MARCO VISCEGLIA</v>
      </c>
      <c r="D31" s="9">
        <f>'[1]2023'!C143</f>
        <v>2831.99</v>
      </c>
      <c r="E31" s="8" t="s">
        <v>6</v>
      </c>
    </row>
    <row r="32" spans="2:5" x14ac:dyDescent="0.25">
      <c r="B32" s="8" t="str">
        <f>'[1]2023'!A159</f>
        <v>LAVORI MANUTENZIONE INFRASTRUTTURE</v>
      </c>
      <c r="C32" s="8" t="str">
        <f>'[1]2023'!B159</f>
        <v>AGUS AMBIENTE SRL</v>
      </c>
      <c r="D32" s="9">
        <f>'[1]2023'!C159</f>
        <v>10832.51</v>
      </c>
      <c r="E32" s="8" t="s">
        <v>6</v>
      </c>
    </row>
    <row r="33" spans="2:5" x14ac:dyDescent="0.25">
      <c r="B33" s="8" t="str">
        <f>'[1]2023'!A161</f>
        <v>LAVORI MANUTENZIONE INFRASTRUTTURE</v>
      </c>
      <c r="C33" s="8" t="str">
        <f>'[1]2023'!B161</f>
        <v>FABIO SERRA IMPIANTI SRL</v>
      </c>
      <c r="D33" s="9">
        <f>'[1]2023'!C161</f>
        <v>1750.96</v>
      </c>
      <c r="E33" s="8" t="s">
        <v>6</v>
      </c>
    </row>
    <row r="34" spans="2:5" x14ac:dyDescent="0.25">
      <c r="B34" s="8" t="str">
        <f>'[1]2023'!A169</f>
        <v>MANUTENZIONE APPARATI TECNICI</v>
      </c>
      <c r="C34" s="8" t="str">
        <f>'[1]2023'!B169</f>
        <v>SIDERTECNICA S.R.L. UNIPERSONALE</v>
      </c>
      <c r="D34" s="9">
        <f>'[1]2023'!C169</f>
        <v>5677.73</v>
      </c>
      <c r="E34" s="8" t="s">
        <v>6</v>
      </c>
    </row>
    <row r="35" spans="2:5" x14ac:dyDescent="0.25">
      <c r="B35" s="8" t="str">
        <f>'[1]2023'!A174</f>
        <v>MANUTENZIONE AUTOMEZZI</v>
      </c>
      <c r="C35" s="8" t="str">
        <f>'[1]2023'!B174</f>
        <v>CARROZZERIE E OFFICINE F.LLI BATTISTINI &amp; C. S.R.L.</v>
      </c>
      <c r="D35" s="9">
        <f>'[1]2023'!C174</f>
        <v>5940</v>
      </c>
      <c r="E35" s="8" t="s">
        <v>6</v>
      </c>
    </row>
    <row r="36" spans="2:5" x14ac:dyDescent="0.25">
      <c r="B36" s="8" t="str">
        <f>'[1]2023'!A180</f>
        <v>MANUTENZIONE AUTOMEZZI</v>
      </c>
      <c r="C36" s="8" t="str">
        <f>'[1]2023'!B180</f>
        <v>FUEL SERVICE S.A.S DI MARCELLINO MAMELI</v>
      </c>
      <c r="D36" s="9">
        <f>'[1]2023'!C180</f>
        <v>1000</v>
      </c>
      <c r="E36" s="8" t="s">
        <v>6</v>
      </c>
    </row>
    <row r="37" spans="2:5" x14ac:dyDescent="0.25">
      <c r="B37" s="8" t="str">
        <f>'[1]2023'!A185</f>
        <v>MANUTENZIONE IMPIANTI E MACCHINARI</v>
      </c>
      <c r="C37" s="8" t="str">
        <f>'[1]2023'!B185</f>
        <v>A.P.TECNICA DI ANDREOCETTI PATRIZIA</v>
      </c>
      <c r="D37" s="9">
        <f>'[1]2023'!C185</f>
        <v>2128.7199999999998</v>
      </c>
      <c r="E37" s="8" t="s">
        <v>6</v>
      </c>
    </row>
    <row r="38" spans="2:5" x14ac:dyDescent="0.25">
      <c r="B38" s="8" t="str">
        <f>'[1]2023'!A190</f>
        <v>MANUTENZIONE IMPIANTI E MACCHINARI</v>
      </c>
      <c r="C38" s="8" t="str">
        <f>'[1]2023'!B190</f>
        <v>PETROLTECNICA - SOCIETA' PER AZIONI</v>
      </c>
      <c r="D38" s="9">
        <f>'[1]2023'!C190</f>
        <v>786.6</v>
      </c>
      <c r="E38" s="8" t="s">
        <v>6</v>
      </c>
    </row>
    <row r="39" spans="2:5" x14ac:dyDescent="0.25">
      <c r="B39" s="8" t="str">
        <f>'[1]2023'!A197</f>
        <v>MANUTENZIONE IMPIANTI E MACCHINARI</v>
      </c>
      <c r="C39" s="8" t="str">
        <f>'[1]2023'!B197</f>
        <v>SONEPAR ITALIA SPA UNIP.</v>
      </c>
      <c r="D39" s="9">
        <f>'[1]2023'!C197</f>
        <v>2874.9</v>
      </c>
      <c r="E39" s="8" t="s">
        <v>6</v>
      </c>
    </row>
    <row r="40" spans="2:5" x14ac:dyDescent="0.25">
      <c r="B40" s="8" t="str">
        <f>'[1]2023'!A206</f>
        <v>MANUTENZIONE INFRASTRUTTURE</v>
      </c>
      <c r="C40" s="8" t="str">
        <f>'[1]2023'!B206</f>
        <v>FUTURA SERVICE SOCIETA' COOPERATIVA PER AZIONI</v>
      </c>
      <c r="D40" s="9">
        <f>'[1]2023'!C206</f>
        <v>2709.53</v>
      </c>
      <c r="E40" s="8" t="s">
        <v>6</v>
      </c>
    </row>
    <row r="41" spans="2:5" x14ac:dyDescent="0.25">
      <c r="B41" s="8" t="str">
        <f>'[1]2023'!A220</f>
        <v>MANUTENZIONE INFRASTRUTTURE</v>
      </c>
      <c r="C41" s="8" t="str">
        <f>'[1]2023'!B220</f>
        <v>PRINZIS ANTONELLO</v>
      </c>
      <c r="D41" s="9">
        <f>'[1]2023'!C220</f>
        <v>14571.41</v>
      </c>
      <c r="E41" s="8" t="s">
        <v>6</v>
      </c>
    </row>
    <row r="42" spans="2:5" x14ac:dyDescent="0.25">
      <c r="B42" s="8" t="str">
        <f>'[1]2023'!A243</f>
        <v>MATERIALE MANUTENZIONE AUTOMEZZI</v>
      </c>
      <c r="C42" s="8" t="str">
        <f>'[1]2023'!B243</f>
        <v>AL RICAMBIO S.R.L.</v>
      </c>
      <c r="D42" s="9">
        <f>'[1]2023'!C243</f>
        <v>4630.57</v>
      </c>
      <c r="E42" s="8" t="s">
        <v>6</v>
      </c>
    </row>
    <row r="43" spans="2:5" x14ac:dyDescent="0.25">
      <c r="B43" s="8" t="str">
        <f>'[1]2023'!A252</f>
        <v>MEDICINA DEL LAVORO</v>
      </c>
      <c r="C43" s="8" t="str">
        <f>'[1]2023'!B252</f>
        <v>CLAUDIA PILI</v>
      </c>
      <c r="D43" s="9">
        <f>'[1]2023'!C252</f>
        <v>7579.46</v>
      </c>
      <c r="E43" s="8" t="s">
        <v>6</v>
      </c>
    </row>
    <row r="44" spans="2:5" x14ac:dyDescent="0.25">
      <c r="B44" s="8" t="str">
        <f>'[1]2023'!A253</f>
        <v>NOLEGGIO FOTORIPRODUTORI</v>
      </c>
      <c r="C44" s="8" t="str">
        <f>'[1]2023'!B253</f>
        <v>CANON ITALIA S.P.A.</v>
      </c>
      <c r="D44" s="9">
        <f>'[1]2023'!C253</f>
        <v>1726.56</v>
      </c>
      <c r="E44" s="8" t="s">
        <v>6</v>
      </c>
    </row>
    <row r="45" spans="2:5" x14ac:dyDescent="0.25">
      <c r="B45" s="8" t="str">
        <f>'[1]2023'!A255</f>
        <v>NOLEGGIO FOTORIPRODUTORI</v>
      </c>
      <c r="C45" s="8" t="str">
        <f>'[1]2023'!B255</f>
        <v>Olivetti S.p.A.</v>
      </c>
      <c r="D45" s="9">
        <f>'[1]2023'!C255</f>
        <v>208.62</v>
      </c>
      <c r="E45" s="8" t="s">
        <v>6</v>
      </c>
    </row>
    <row r="46" spans="2:5" x14ac:dyDescent="0.25">
      <c r="B46" s="8" t="str">
        <f>'[1]2023'!A256</f>
        <v>PEDAGGI AUTOSTRADALI</v>
      </c>
      <c r="C46" s="8" t="str">
        <f>'[1]2023'!B256</f>
        <v>AUTOSTRADE PER L'ITALIA S.P.A.</v>
      </c>
      <c r="D46" s="9">
        <f>'[1]2023'!C256</f>
        <v>419.9</v>
      </c>
      <c r="E46" s="8" t="s">
        <v>6</v>
      </c>
    </row>
    <row r="47" spans="2:5" x14ac:dyDescent="0.25">
      <c r="B47" s="8" t="str">
        <f>'[1]2023'!A257</f>
        <v>PEDAGGI AUTOSTRADALI</v>
      </c>
      <c r="C47" s="8" t="str">
        <f>'[1]2023'!B257</f>
        <v>TELEPASS S.P.A.</v>
      </c>
      <c r="D47" s="9">
        <f>'[1]2023'!C257</f>
        <v>30.99</v>
      </c>
      <c r="E47" s="8" t="s">
        <v>6</v>
      </c>
    </row>
    <row r="48" spans="2:5" x14ac:dyDescent="0.25">
      <c r="B48" s="8" t="str">
        <f>'[1]2023'!A266</f>
        <v>SERVIZI LAVANDERIA</v>
      </c>
      <c r="C48" s="8" t="str">
        <f>'[1]2023'!B266</f>
        <v>LAVA IN S.R.L.S</v>
      </c>
      <c r="D48" s="9">
        <f>'[1]2023'!C266</f>
        <v>9852.5400000000009</v>
      </c>
      <c r="E48" s="8" t="s">
        <v>6</v>
      </c>
    </row>
    <row r="49" spans="2:5" x14ac:dyDescent="0.25">
      <c r="B49" s="8" t="str">
        <f>'[1]2023'!A270</f>
        <v>SERVIZI NOLO AUTOGRU</v>
      </c>
      <c r="C49" s="8" t="str">
        <f>'[1]2023'!B270</f>
        <v>RUBINO GIUSEPPE AUTOTRASPORTI DI LOREDANA RUBINO &amp; C. S.N.C.</v>
      </c>
      <c r="D49" s="9">
        <f>'[1]2023'!C270</f>
        <v>2400</v>
      </c>
      <c r="E49" s="8" t="s">
        <v>6</v>
      </c>
    </row>
    <row r="50" spans="2:5" x14ac:dyDescent="0.25">
      <c r="B50" s="8" t="str">
        <f>'[1]2023'!A275</f>
        <v>SERVIZI PER L'ADDESTRAMENTO</v>
      </c>
      <c r="C50" s="8" t="str">
        <f>'[1]2023'!B275</f>
        <v>KEN SPORT SSD</v>
      </c>
      <c r="D50" s="9">
        <f>'[1]2023'!C275</f>
        <v>1500</v>
      </c>
      <c r="E50" s="8" t="s">
        <v>6</v>
      </c>
    </row>
    <row r="51" spans="2:5" x14ac:dyDescent="0.25">
      <c r="B51" s="8" t="str">
        <f>'[1]2023'!A282</f>
        <v>SERVIZI PULIZIE</v>
      </c>
      <c r="C51" s="8" t="str">
        <f>'[1]2023'!B282</f>
        <v>MULTISERVICE SOC.COOP. A R.L.</v>
      </c>
      <c r="D51" s="9">
        <f>'[1]2023'!C282</f>
        <v>148132.35</v>
      </c>
      <c r="E51" s="8" t="s">
        <v>6</v>
      </c>
    </row>
    <row r="52" spans="2:5" x14ac:dyDescent="0.25">
      <c r="B52" s="8" t="str">
        <f>'[1]2023'!A286</f>
        <v>SERVIZI TELEFONIA</v>
      </c>
      <c r="C52" s="8" t="str">
        <f>'[1]2023'!B286</f>
        <v>MU NETWORK S.R.L.</v>
      </c>
      <c r="D52" s="9">
        <f>'[1]2023'!C286</f>
        <v>162.87</v>
      </c>
      <c r="E52" s="8" t="s">
        <v>6</v>
      </c>
    </row>
    <row r="53" spans="2:5" x14ac:dyDescent="0.25">
      <c r="B53" s="8" t="str">
        <f>'[1]2023'!A287</f>
        <v>SERVIZI TELEFONIA</v>
      </c>
      <c r="C53" s="8" t="str">
        <f>'[1]2023'!B287</f>
        <v>Optronic Service di Diego Manconi &amp; c. s.a.s.</v>
      </c>
      <c r="D53" s="9">
        <f>'[1]2023'!C287</f>
        <v>1606</v>
      </c>
      <c r="E53" s="8" t="s">
        <v>6</v>
      </c>
    </row>
    <row r="54" spans="2:5" x14ac:dyDescent="0.25">
      <c r="B54" s="8" t="str">
        <f>'[1]2023'!A288</f>
        <v>SERVIZI TELEFONIA</v>
      </c>
      <c r="C54" s="8" t="str">
        <f>'[1]2023'!B288</f>
        <v>VOIPVOICE SRL</v>
      </c>
      <c r="D54" s="9">
        <f>'[1]2023'!C288</f>
        <v>238.26</v>
      </c>
      <c r="E54" s="8" t="s">
        <v>6</v>
      </c>
    </row>
    <row r="55" spans="2:5" x14ac:dyDescent="0.25">
      <c r="B55" s="8" t="str">
        <f>'[1]2023'!A289</f>
        <v>SERVIZI TELEFONIA FISSA E MOBILE</v>
      </c>
      <c r="C55" s="8" t="str">
        <f>'[1]2023'!B289</f>
        <v>TIM  S.P.A.</v>
      </c>
      <c r="D55" s="9">
        <f>'[1]2023'!C289</f>
        <v>1163.8</v>
      </c>
      <c r="E55" s="8" t="s">
        <v>6</v>
      </c>
    </row>
    <row r="56" spans="2:5" x14ac:dyDescent="0.25">
      <c r="B56" s="8" t="str">
        <f>'[1]2023'!A294</f>
        <v>SERVIZIO ANALISI LABORATORIO</v>
      </c>
      <c r="C56" s="8" t="str">
        <f>'[1]2023'!B294</f>
        <v>STUDIAMBIENTE MULTIANALITICA SRL</v>
      </c>
      <c r="D56" s="9">
        <f>'[1]2023'!C294</f>
        <v>6246.4</v>
      </c>
      <c r="E56" s="8" t="s">
        <v>6</v>
      </c>
    </row>
    <row r="57" spans="2:5" x14ac:dyDescent="0.25">
      <c r="B57" s="8" t="str">
        <f>'[1]2023'!A300</f>
        <v xml:space="preserve">TELEFONIA FISSA </v>
      </c>
      <c r="C57" s="8" t="str">
        <f>'[1]2023'!B300</f>
        <v>FASTWEB SPA</v>
      </c>
      <c r="D57" s="9">
        <f>'[1]2023'!C300</f>
        <v>534.79999999999995</v>
      </c>
      <c r="E57" s="8" t="s">
        <v>6</v>
      </c>
    </row>
    <row r="58" spans="2:5" x14ac:dyDescent="0.25">
      <c r="B58" s="8"/>
      <c r="C58" s="8"/>
      <c r="D58" s="9"/>
      <c r="E58" s="8"/>
    </row>
    <row r="59" spans="2:5" x14ac:dyDescent="0.25">
      <c r="B59" s="8"/>
      <c r="C59" s="8"/>
      <c r="D59" s="9"/>
      <c r="E59" s="8"/>
    </row>
    <row r="60" spans="2:5" x14ac:dyDescent="0.25">
      <c r="B60" s="8"/>
      <c r="C60" s="8"/>
      <c r="D60" s="9"/>
      <c r="E60" s="8"/>
    </row>
    <row r="61" spans="2:5" x14ac:dyDescent="0.25">
      <c r="B61" s="8"/>
      <c r="C61" s="8"/>
      <c r="D61" s="9"/>
      <c r="E61" s="8"/>
    </row>
    <row r="62" spans="2:5" x14ac:dyDescent="0.25">
      <c r="B62" s="8"/>
      <c r="C62" s="8"/>
      <c r="D62" s="9"/>
      <c r="E62" s="8"/>
    </row>
    <row r="63" spans="2:5" x14ac:dyDescent="0.25">
      <c r="B63" s="8"/>
      <c r="C63" s="8"/>
      <c r="D63" s="9"/>
      <c r="E63" s="8"/>
    </row>
    <row r="64" spans="2:5" x14ac:dyDescent="0.25">
      <c r="B64" s="8"/>
      <c r="C64" s="8"/>
      <c r="D64" s="9"/>
      <c r="E64" s="8"/>
    </row>
    <row r="65" spans="2:5" x14ac:dyDescent="0.25">
      <c r="B65" s="8"/>
      <c r="C65" s="8"/>
      <c r="D65" s="9"/>
      <c r="E65" s="8"/>
    </row>
    <row r="66" spans="2:5" x14ac:dyDescent="0.25">
      <c r="B66" s="8"/>
      <c r="C66" s="8"/>
      <c r="D66" s="9"/>
      <c r="E66" s="8"/>
    </row>
    <row r="67" spans="2:5" x14ac:dyDescent="0.25">
      <c r="B67" s="8"/>
      <c r="C67" s="8"/>
      <c r="D67" s="9"/>
      <c r="E67" s="8"/>
    </row>
    <row r="68" spans="2:5" x14ac:dyDescent="0.25">
      <c r="B68" s="8"/>
      <c r="C68" s="8"/>
      <c r="D68" s="9"/>
      <c r="E68" s="8"/>
    </row>
    <row r="69" spans="2:5" x14ac:dyDescent="0.25">
      <c r="B69" s="8"/>
      <c r="C69" s="8"/>
      <c r="D69" s="9"/>
      <c r="E69" s="8"/>
    </row>
    <row r="70" spans="2:5" x14ac:dyDescent="0.25">
      <c r="B70" s="8"/>
      <c r="C70" s="8"/>
      <c r="D70" s="9"/>
      <c r="E70" s="8"/>
    </row>
    <row r="71" spans="2:5" x14ac:dyDescent="0.25">
      <c r="B71" s="8"/>
      <c r="C71" s="8"/>
      <c r="D71" s="9"/>
      <c r="E71" s="8"/>
    </row>
    <row r="72" spans="2:5" x14ac:dyDescent="0.25">
      <c r="B72" s="8"/>
      <c r="C72" s="8"/>
      <c r="D72" s="9"/>
      <c r="E72" s="8"/>
    </row>
    <row r="73" spans="2:5" x14ac:dyDescent="0.25">
      <c r="B73" s="8"/>
      <c r="C73" s="8"/>
      <c r="D73" s="9"/>
      <c r="E73" s="8"/>
    </row>
    <row r="74" spans="2:5" x14ac:dyDescent="0.25">
      <c r="B74" s="8"/>
      <c r="C74" s="8"/>
      <c r="D74" s="9"/>
      <c r="E74" s="8"/>
    </row>
    <row r="75" spans="2:5" x14ac:dyDescent="0.25">
      <c r="B75" s="8"/>
      <c r="C75" s="8"/>
      <c r="D75" s="9"/>
      <c r="E75" s="8"/>
    </row>
    <row r="76" spans="2:5" x14ac:dyDescent="0.25">
      <c r="B76" s="8"/>
      <c r="C76" s="8"/>
      <c r="D76" s="9"/>
      <c r="E76" s="8"/>
    </row>
    <row r="77" spans="2:5" x14ac:dyDescent="0.25">
      <c r="B77" s="8"/>
      <c r="C77" s="8"/>
      <c r="D77" s="9"/>
      <c r="E77" s="8"/>
    </row>
    <row r="78" spans="2:5" x14ac:dyDescent="0.25">
      <c r="B78" s="8"/>
      <c r="C78" s="8"/>
      <c r="D78" s="9"/>
      <c r="E78" s="8"/>
    </row>
    <row r="79" spans="2:5" x14ac:dyDescent="0.25">
      <c r="B79" s="8"/>
      <c r="C79" s="8"/>
      <c r="D79" s="9"/>
      <c r="E79" s="8"/>
    </row>
    <row r="80" spans="2:5" x14ac:dyDescent="0.25">
      <c r="B80" s="8"/>
      <c r="C80" s="8"/>
      <c r="D80" s="9"/>
      <c r="E80" s="8"/>
    </row>
    <row r="81" spans="2:5" x14ac:dyDescent="0.25">
      <c r="B81" s="8"/>
      <c r="C81" s="8"/>
      <c r="D81" s="9"/>
      <c r="E81" s="8"/>
    </row>
    <row r="82" spans="2:5" x14ac:dyDescent="0.25">
      <c r="B82" s="8"/>
      <c r="C82" s="8"/>
      <c r="D82" s="9"/>
      <c r="E82" s="8"/>
    </row>
    <row r="83" spans="2:5" x14ac:dyDescent="0.25">
      <c r="B83" s="8"/>
      <c r="C83" s="8"/>
      <c r="D83" s="9"/>
      <c r="E83" s="8"/>
    </row>
    <row r="84" spans="2:5" x14ac:dyDescent="0.25">
      <c r="B84" s="8"/>
      <c r="C84" s="8"/>
      <c r="D84" s="9"/>
      <c r="E84" s="8"/>
    </row>
    <row r="85" spans="2:5" x14ac:dyDescent="0.25">
      <c r="B85" s="8"/>
      <c r="C85" s="8"/>
      <c r="D85" s="9"/>
      <c r="E85" s="8"/>
    </row>
    <row r="86" spans="2:5" x14ac:dyDescent="0.25">
      <c r="B86" s="8"/>
      <c r="C86" s="8"/>
      <c r="D86" s="9"/>
      <c r="E86" s="8"/>
    </row>
    <row r="87" spans="2:5" x14ac:dyDescent="0.25">
      <c r="B87" s="8"/>
      <c r="C87" s="8"/>
      <c r="D87" s="9"/>
      <c r="E87" s="8"/>
    </row>
    <row r="88" spans="2:5" x14ac:dyDescent="0.25">
      <c r="B88" s="8"/>
      <c r="C88" s="8"/>
      <c r="D88" s="9"/>
      <c r="E88" s="8"/>
    </row>
    <row r="89" spans="2:5" x14ac:dyDescent="0.25">
      <c r="B89" s="8"/>
      <c r="C89" s="8"/>
      <c r="D89" s="9"/>
      <c r="E89" s="8"/>
    </row>
    <row r="90" spans="2:5" x14ac:dyDescent="0.25">
      <c r="B90" s="8"/>
      <c r="C90" s="8"/>
      <c r="D90" s="9"/>
      <c r="E90" s="8"/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  <row r="209" spans="2:5" x14ac:dyDescent="0.25">
      <c r="B209" s="8"/>
      <c r="C209" s="8"/>
      <c r="D209" s="9"/>
      <c r="E209" s="8"/>
    </row>
    <row r="210" spans="2:5" x14ac:dyDescent="0.25">
      <c r="B210" s="8"/>
      <c r="C210" s="8"/>
      <c r="D210" s="9"/>
      <c r="E210" s="8"/>
    </row>
    <row r="211" spans="2:5" x14ac:dyDescent="0.25">
      <c r="B211" s="8"/>
      <c r="C211" s="8"/>
      <c r="D211" s="9"/>
      <c r="E211" s="8"/>
    </row>
    <row r="212" spans="2:5" x14ac:dyDescent="0.25">
      <c r="B212" s="8"/>
      <c r="C212" s="8"/>
      <c r="D212" s="9"/>
      <c r="E212" s="8"/>
    </row>
    <row r="213" spans="2:5" x14ac:dyDescent="0.25">
      <c r="B213" s="8"/>
      <c r="C213" s="8"/>
      <c r="D213" s="9"/>
      <c r="E213" s="8"/>
    </row>
    <row r="214" spans="2:5" x14ac:dyDescent="0.25">
      <c r="B214" s="8"/>
      <c r="C214" s="8"/>
      <c r="D214" s="9"/>
      <c r="E214" s="8"/>
    </row>
    <row r="215" spans="2:5" x14ac:dyDescent="0.25">
      <c r="B215" s="8"/>
      <c r="C215" s="8"/>
      <c r="D215" s="9"/>
      <c r="E215" s="8"/>
    </row>
    <row r="216" spans="2:5" x14ac:dyDescent="0.25">
      <c r="B216" s="8"/>
      <c r="C216" s="8"/>
      <c r="D216" s="9"/>
      <c r="E216" s="8"/>
    </row>
    <row r="217" spans="2:5" x14ac:dyDescent="0.25">
      <c r="B217" s="8"/>
      <c r="C217" s="8"/>
      <c r="D217" s="9"/>
      <c r="E217" s="8"/>
    </row>
    <row r="218" spans="2:5" x14ac:dyDescent="0.25">
      <c r="B218" s="8"/>
      <c r="C218" s="8"/>
      <c r="D218" s="9"/>
      <c r="E218" s="8"/>
    </row>
    <row r="219" spans="2:5" x14ac:dyDescent="0.25">
      <c r="B219" s="8"/>
      <c r="C219" s="8"/>
      <c r="D219" s="9"/>
      <c r="E219" s="8"/>
    </row>
    <row r="220" spans="2:5" x14ac:dyDescent="0.25">
      <c r="B220" s="8"/>
      <c r="C220" s="8"/>
      <c r="D220" s="9"/>
      <c r="E220" s="8"/>
    </row>
    <row r="221" spans="2:5" x14ac:dyDescent="0.25">
      <c r="B221" s="8"/>
      <c r="C221" s="8"/>
      <c r="D221" s="9"/>
      <c r="E221" s="8"/>
    </row>
    <row r="222" spans="2:5" x14ac:dyDescent="0.25">
      <c r="B222" s="8"/>
      <c r="C222" s="8"/>
      <c r="D222" s="9"/>
      <c r="E222" s="8"/>
    </row>
    <row r="223" spans="2:5" x14ac:dyDescent="0.25">
      <c r="B223" s="8"/>
      <c r="C223" s="8"/>
      <c r="D223" s="9"/>
      <c r="E223" s="8"/>
    </row>
    <row r="224" spans="2:5" x14ac:dyDescent="0.25">
      <c r="B224" s="8"/>
      <c r="C224" s="8"/>
      <c r="D224" s="9"/>
      <c r="E224" s="8"/>
    </row>
    <row r="225" spans="2:5" x14ac:dyDescent="0.25">
      <c r="B225" s="8"/>
      <c r="C225" s="8"/>
      <c r="D225" s="9"/>
      <c r="E225" s="8"/>
    </row>
    <row r="226" spans="2:5" x14ac:dyDescent="0.25">
      <c r="B226" s="8"/>
      <c r="C226" s="8"/>
      <c r="D226" s="9"/>
      <c r="E226" s="8"/>
    </row>
    <row r="227" spans="2:5" x14ac:dyDescent="0.25">
      <c r="B227" s="8"/>
      <c r="C227" s="8"/>
      <c r="D227" s="9"/>
      <c r="E227" s="8"/>
    </row>
    <row r="228" spans="2:5" x14ac:dyDescent="0.25">
      <c r="B228" s="8"/>
      <c r="C228" s="8"/>
      <c r="D228" s="9"/>
      <c r="E228" s="8"/>
    </row>
    <row r="229" spans="2:5" x14ac:dyDescent="0.25">
      <c r="B229" s="8"/>
      <c r="C229" s="8"/>
      <c r="D229" s="9"/>
      <c r="E229" s="8"/>
    </row>
    <row r="230" spans="2:5" x14ac:dyDescent="0.25">
      <c r="B230" s="8"/>
      <c r="C230" s="8"/>
      <c r="D230" s="9"/>
      <c r="E230" s="8"/>
    </row>
    <row r="231" spans="2:5" x14ac:dyDescent="0.25">
      <c r="B231" s="8"/>
      <c r="C231" s="8"/>
      <c r="D231" s="9"/>
      <c r="E231" s="8"/>
    </row>
    <row r="232" spans="2:5" x14ac:dyDescent="0.25">
      <c r="B232" s="8"/>
      <c r="C232" s="8"/>
      <c r="D232" s="9"/>
      <c r="E232" s="8"/>
    </row>
    <row r="233" spans="2:5" x14ac:dyDescent="0.25">
      <c r="B233" s="8"/>
      <c r="C233" s="8"/>
      <c r="D233" s="9"/>
      <c r="E233" s="8"/>
    </row>
    <row r="234" spans="2:5" x14ac:dyDescent="0.25">
      <c r="B234" s="8"/>
      <c r="C234" s="8"/>
      <c r="D234" s="9"/>
      <c r="E234" s="8"/>
    </row>
    <row r="235" spans="2:5" x14ac:dyDescent="0.25">
      <c r="B235" s="8"/>
      <c r="C235" s="8"/>
      <c r="D235" s="9"/>
      <c r="E235" s="8"/>
    </row>
    <row r="236" spans="2:5" x14ac:dyDescent="0.25">
      <c r="B236" s="8"/>
      <c r="C236" s="8"/>
      <c r="D236" s="9"/>
      <c r="E236" s="8"/>
    </row>
    <row r="237" spans="2:5" x14ac:dyDescent="0.25">
      <c r="B237" s="8"/>
      <c r="C237" s="8"/>
      <c r="D237" s="9"/>
      <c r="E237" s="8"/>
    </row>
    <row r="238" spans="2:5" x14ac:dyDescent="0.25">
      <c r="B238" s="8"/>
      <c r="C238" s="8"/>
      <c r="D238" s="9"/>
      <c r="E238" s="8"/>
    </row>
    <row r="239" spans="2:5" x14ac:dyDescent="0.25">
      <c r="B239" s="8"/>
      <c r="C239" s="8"/>
      <c r="D239" s="9"/>
      <c r="E239" s="8"/>
    </row>
    <row r="240" spans="2:5" x14ac:dyDescent="0.25">
      <c r="B240" s="8"/>
      <c r="C240" s="8"/>
      <c r="D240" s="9"/>
      <c r="E240" s="8"/>
    </row>
    <row r="241" spans="2:5" x14ac:dyDescent="0.25">
      <c r="B241" s="8"/>
      <c r="C241" s="8"/>
      <c r="D241" s="9"/>
      <c r="E241" s="8"/>
    </row>
    <row r="242" spans="2:5" x14ac:dyDescent="0.25">
      <c r="B242" s="8"/>
      <c r="C242" s="8"/>
      <c r="D242" s="9"/>
      <c r="E242" s="8"/>
    </row>
    <row r="243" spans="2:5" x14ac:dyDescent="0.25">
      <c r="B243" s="8"/>
      <c r="C243" s="8"/>
      <c r="D243" s="9"/>
      <c r="E243" s="8"/>
    </row>
    <row r="244" spans="2:5" x14ac:dyDescent="0.25">
      <c r="B244" s="8"/>
      <c r="C244" s="8"/>
      <c r="D244" s="9"/>
      <c r="E244" s="8"/>
    </row>
    <row r="245" spans="2:5" x14ac:dyDescent="0.25">
      <c r="B245" s="8"/>
      <c r="C245" s="8"/>
      <c r="D245" s="9"/>
      <c r="E245" s="8"/>
    </row>
    <row r="246" spans="2:5" x14ac:dyDescent="0.25">
      <c r="B246" s="8"/>
      <c r="C246" s="8"/>
      <c r="D246" s="9"/>
      <c r="E246" s="8"/>
    </row>
    <row r="247" spans="2:5" x14ac:dyDescent="0.25">
      <c r="B247" s="8"/>
      <c r="C247" s="8"/>
      <c r="D247" s="9"/>
      <c r="E247" s="8"/>
    </row>
    <row r="248" spans="2:5" x14ac:dyDescent="0.25">
      <c r="B248" s="8"/>
      <c r="C248" s="8"/>
      <c r="D248" s="9"/>
      <c r="E248" s="8"/>
    </row>
    <row r="249" spans="2:5" x14ac:dyDescent="0.25">
      <c r="B249" s="8"/>
      <c r="C249" s="8"/>
      <c r="D249" s="9"/>
      <c r="E249" s="8"/>
    </row>
    <row r="250" spans="2:5" x14ac:dyDescent="0.25">
      <c r="B250" s="8"/>
      <c r="C250" s="8"/>
      <c r="D250" s="9"/>
      <c r="E250" s="8"/>
    </row>
    <row r="251" spans="2:5" x14ac:dyDescent="0.25">
      <c r="B251" s="8"/>
      <c r="C251" s="8"/>
      <c r="D251" s="9"/>
      <c r="E251" s="8"/>
    </row>
    <row r="252" spans="2:5" x14ac:dyDescent="0.25">
      <c r="B252" s="8"/>
      <c r="C252" s="8"/>
      <c r="D252" s="9"/>
      <c r="E252" s="8"/>
    </row>
    <row r="253" spans="2:5" x14ac:dyDescent="0.25">
      <c r="B253" s="8"/>
      <c r="C253" s="8"/>
      <c r="D253" s="9"/>
      <c r="E253" s="8"/>
    </row>
    <row r="254" spans="2:5" x14ac:dyDescent="0.25">
      <c r="B254" s="8"/>
      <c r="C254" s="8"/>
      <c r="D254" s="9"/>
      <c r="E254" s="8"/>
    </row>
    <row r="255" spans="2:5" x14ac:dyDescent="0.25">
      <c r="B255" s="8"/>
      <c r="C255" s="8"/>
      <c r="D255" s="9"/>
      <c r="E255" s="8"/>
    </row>
    <row r="256" spans="2:5" x14ac:dyDescent="0.25">
      <c r="B256" s="8"/>
      <c r="C256" s="8"/>
      <c r="D256" s="9"/>
      <c r="E256" s="8"/>
    </row>
    <row r="257" spans="2:5" x14ac:dyDescent="0.25">
      <c r="B257" s="8"/>
      <c r="C257" s="8"/>
      <c r="D257" s="9"/>
      <c r="E257" s="8"/>
    </row>
    <row r="258" spans="2:5" x14ac:dyDescent="0.25">
      <c r="B258" s="8"/>
      <c r="C258" s="8"/>
      <c r="D258" s="9"/>
      <c r="E258" s="8"/>
    </row>
    <row r="259" spans="2:5" x14ac:dyDescent="0.25">
      <c r="B259" s="8"/>
      <c r="C259" s="8"/>
      <c r="D259" s="9"/>
      <c r="E259" s="8"/>
    </row>
    <row r="260" spans="2:5" x14ac:dyDescent="0.25">
      <c r="B260" s="8"/>
      <c r="C260" s="8"/>
      <c r="D260" s="9"/>
      <c r="E260" s="8"/>
    </row>
    <row r="261" spans="2:5" x14ac:dyDescent="0.25">
      <c r="B261" s="8"/>
      <c r="C261" s="8"/>
      <c r="D261" s="9"/>
      <c r="E261" s="8"/>
    </row>
    <row r="262" spans="2:5" x14ac:dyDescent="0.25">
      <c r="B262" s="8"/>
      <c r="C262" s="8"/>
      <c r="D262" s="9"/>
      <c r="E262" s="8"/>
    </row>
    <row r="263" spans="2:5" x14ac:dyDescent="0.25">
      <c r="B263" s="8"/>
      <c r="C263" s="8"/>
      <c r="D263" s="9"/>
      <c r="E263" s="8"/>
    </row>
    <row r="264" spans="2:5" x14ac:dyDescent="0.25">
      <c r="B264" s="8"/>
      <c r="C264" s="8"/>
      <c r="D264" s="9"/>
      <c r="E264" s="8"/>
    </row>
    <row r="265" spans="2:5" x14ac:dyDescent="0.25">
      <c r="B265" s="8"/>
      <c r="C265" s="8"/>
      <c r="D265" s="9"/>
      <c r="E265" s="8"/>
    </row>
    <row r="266" spans="2:5" x14ac:dyDescent="0.25">
      <c r="B266" s="8"/>
      <c r="C266" s="8"/>
      <c r="D266" s="9"/>
      <c r="E266" s="8"/>
    </row>
    <row r="267" spans="2:5" x14ac:dyDescent="0.25">
      <c r="B267" s="8"/>
      <c r="C267" s="8"/>
      <c r="D267" s="9"/>
      <c r="E267" s="8"/>
    </row>
    <row r="268" spans="2:5" x14ac:dyDescent="0.25">
      <c r="B268" s="8"/>
      <c r="C268" s="8"/>
      <c r="D268" s="9"/>
      <c r="E268" s="8"/>
    </row>
    <row r="269" spans="2:5" x14ac:dyDescent="0.25">
      <c r="B269" s="8"/>
      <c r="C269" s="8"/>
      <c r="D269" s="9"/>
      <c r="E269" s="8"/>
    </row>
    <row r="270" spans="2:5" x14ac:dyDescent="0.25">
      <c r="B270" s="8"/>
      <c r="C270" s="8"/>
      <c r="D270" s="9"/>
      <c r="E270" s="8"/>
    </row>
    <row r="271" spans="2:5" x14ac:dyDescent="0.25">
      <c r="B271" s="8"/>
      <c r="C271" s="8"/>
      <c r="D271" s="9"/>
      <c r="E271" s="8"/>
    </row>
    <row r="272" spans="2:5" x14ac:dyDescent="0.25">
      <c r="B272" s="8"/>
      <c r="C272" s="8"/>
      <c r="D272" s="9"/>
      <c r="E272" s="8"/>
    </row>
    <row r="273" spans="2:5" x14ac:dyDescent="0.25">
      <c r="B273" s="8"/>
      <c r="C273" s="8"/>
      <c r="D273" s="9"/>
      <c r="E273" s="8"/>
    </row>
    <row r="274" spans="2:5" x14ac:dyDescent="0.25">
      <c r="B274" s="8"/>
      <c r="C274" s="8"/>
      <c r="D274" s="9"/>
      <c r="E274" s="8"/>
    </row>
    <row r="275" spans="2:5" x14ac:dyDescent="0.25">
      <c r="B275" s="8"/>
      <c r="C275" s="8"/>
      <c r="D275" s="9"/>
      <c r="E275" s="8"/>
    </row>
    <row r="276" spans="2:5" x14ac:dyDescent="0.25">
      <c r="B276" s="8"/>
      <c r="C276" s="8"/>
      <c r="D276" s="9"/>
      <c r="E276" s="8"/>
    </row>
    <row r="277" spans="2:5" x14ac:dyDescent="0.25">
      <c r="B277" s="8"/>
      <c r="C277" s="8"/>
      <c r="D277" s="9"/>
      <c r="E277" s="8"/>
    </row>
    <row r="278" spans="2:5" x14ac:dyDescent="0.25">
      <c r="B278" s="8"/>
      <c r="C278" s="8"/>
      <c r="D278" s="9"/>
      <c r="E278" s="8"/>
    </row>
    <row r="279" spans="2:5" x14ac:dyDescent="0.25">
      <c r="B279" s="8"/>
      <c r="C279" s="8"/>
      <c r="D279" s="9"/>
      <c r="E279" s="8"/>
    </row>
    <row r="280" spans="2:5" x14ac:dyDescent="0.25">
      <c r="B280" s="8"/>
      <c r="C280" s="8"/>
      <c r="D280" s="9"/>
      <c r="E280" s="8"/>
    </row>
    <row r="281" spans="2:5" x14ac:dyDescent="0.25">
      <c r="B281" s="8"/>
      <c r="C281" s="8"/>
      <c r="D281" s="9"/>
      <c r="E281" s="8"/>
    </row>
    <row r="282" spans="2:5" x14ac:dyDescent="0.25">
      <c r="B282" s="8"/>
      <c r="C282" s="8"/>
      <c r="D282" s="9"/>
      <c r="E282" s="8"/>
    </row>
    <row r="283" spans="2:5" x14ac:dyDescent="0.25">
      <c r="B283" s="8"/>
      <c r="C283" s="8"/>
      <c r="D283" s="9"/>
      <c r="E283" s="8"/>
    </row>
    <row r="284" spans="2:5" x14ac:dyDescent="0.25">
      <c r="B284" s="8"/>
      <c r="C284" s="8"/>
      <c r="D284" s="9"/>
      <c r="E284" s="8"/>
    </row>
    <row r="285" spans="2:5" x14ac:dyDescent="0.25">
      <c r="B285" s="8"/>
      <c r="C285" s="8"/>
      <c r="D285" s="9"/>
      <c r="E285" s="8"/>
    </row>
    <row r="286" spans="2:5" x14ac:dyDescent="0.25">
      <c r="B286" s="8"/>
      <c r="C286" s="8"/>
      <c r="D286" s="9"/>
      <c r="E286" s="8"/>
    </row>
    <row r="287" spans="2:5" x14ac:dyDescent="0.25">
      <c r="B287" s="8"/>
      <c r="C287" s="8"/>
      <c r="D287" s="9"/>
      <c r="E287" s="8"/>
    </row>
    <row r="288" spans="2:5" x14ac:dyDescent="0.25">
      <c r="B288" s="8"/>
      <c r="C288" s="8"/>
      <c r="D288" s="9"/>
      <c r="E288" s="8"/>
    </row>
    <row r="289" spans="2:5" x14ac:dyDescent="0.25">
      <c r="B289" s="8"/>
      <c r="C289" s="8"/>
      <c r="D289" s="9"/>
      <c r="E289" s="8"/>
    </row>
    <row r="290" spans="2:5" x14ac:dyDescent="0.25">
      <c r="B290" s="8"/>
      <c r="C290" s="8"/>
      <c r="D290" s="9"/>
      <c r="E290" s="8"/>
    </row>
    <row r="291" spans="2:5" x14ac:dyDescent="0.25">
      <c r="B291" s="8"/>
      <c r="C291" s="8"/>
      <c r="D291" s="9"/>
      <c r="E291" s="8"/>
    </row>
    <row r="292" spans="2:5" x14ac:dyDescent="0.25">
      <c r="B292" s="8"/>
      <c r="C292" s="8"/>
      <c r="D292" s="9"/>
      <c r="E292" s="8"/>
    </row>
    <row r="293" spans="2:5" x14ac:dyDescent="0.25">
      <c r="B293" s="8"/>
      <c r="C293" s="8"/>
      <c r="D293" s="9"/>
      <c r="E293" s="8"/>
    </row>
    <row r="294" spans="2:5" x14ac:dyDescent="0.25">
      <c r="B294" s="8"/>
      <c r="C294" s="8"/>
      <c r="D294" s="9"/>
      <c r="E294" s="8"/>
    </row>
    <row r="295" spans="2:5" x14ac:dyDescent="0.25">
      <c r="B295" s="8"/>
      <c r="C295" s="8"/>
      <c r="D295" s="9"/>
      <c r="E295" s="8"/>
    </row>
    <row r="296" spans="2:5" x14ac:dyDescent="0.25">
      <c r="B296" s="8"/>
      <c r="C296" s="8"/>
      <c r="D296" s="9"/>
      <c r="E296" s="8"/>
    </row>
    <row r="297" spans="2:5" x14ac:dyDescent="0.25">
      <c r="B297" s="8"/>
      <c r="C297" s="8"/>
      <c r="D297" s="9"/>
      <c r="E297" s="8"/>
    </row>
    <row r="298" spans="2:5" x14ac:dyDescent="0.25">
      <c r="B298" s="8"/>
      <c r="C298" s="8"/>
      <c r="D298" s="9"/>
      <c r="E298" s="8"/>
    </row>
    <row r="299" spans="2:5" x14ac:dyDescent="0.25">
      <c r="B299" s="8"/>
      <c r="C299" s="8"/>
      <c r="D299" s="9"/>
      <c r="E299" s="8"/>
    </row>
    <row r="300" spans="2:5" x14ac:dyDescent="0.25">
      <c r="B300" s="8"/>
      <c r="C300" s="8"/>
      <c r="D300" s="9"/>
      <c r="E300" s="8"/>
    </row>
    <row r="301" spans="2:5" x14ac:dyDescent="0.25">
      <c r="B301" s="8"/>
      <c r="C301" s="8"/>
      <c r="D301" s="9"/>
      <c r="E301" s="8"/>
    </row>
    <row r="302" spans="2:5" x14ac:dyDescent="0.25">
      <c r="B302" s="8"/>
      <c r="C302" s="8"/>
      <c r="D302" s="9"/>
      <c r="E302" s="8"/>
    </row>
    <row r="303" spans="2:5" x14ac:dyDescent="0.25">
      <c r="B303" s="8"/>
      <c r="C303" s="8"/>
      <c r="D303" s="9"/>
      <c r="E303" s="8"/>
    </row>
    <row r="304" spans="2:5" x14ac:dyDescent="0.25">
      <c r="B304" s="8"/>
      <c r="C304" s="8"/>
      <c r="D304" s="9"/>
      <c r="E304" s="8"/>
    </row>
    <row r="305" spans="2:5" x14ac:dyDescent="0.25">
      <c r="B305" s="8"/>
      <c r="C305" s="8"/>
      <c r="D305" s="9"/>
      <c r="E305" s="8"/>
    </row>
    <row r="306" spans="2:5" x14ac:dyDescent="0.25">
      <c r="B306" s="8"/>
      <c r="C306" s="8"/>
      <c r="D306" s="9"/>
      <c r="E306" s="8"/>
    </row>
    <row r="307" spans="2:5" x14ac:dyDescent="0.25">
      <c r="B307" s="8"/>
      <c r="C307" s="8"/>
      <c r="D307" s="9"/>
      <c r="E307" s="8"/>
    </row>
    <row r="308" spans="2:5" x14ac:dyDescent="0.25">
      <c r="B308" s="8"/>
      <c r="C308" s="8"/>
      <c r="D308" s="9"/>
      <c r="E308" s="8"/>
    </row>
    <row r="309" spans="2:5" x14ac:dyDescent="0.25">
      <c r="B309" s="8"/>
      <c r="C309" s="8"/>
      <c r="D309" s="9"/>
      <c r="E309" s="8"/>
    </row>
    <row r="310" spans="2:5" x14ac:dyDescent="0.25">
      <c r="B310" s="8"/>
      <c r="C310" s="8"/>
      <c r="D310" s="9"/>
      <c r="E310" s="8"/>
    </row>
    <row r="311" spans="2:5" x14ac:dyDescent="0.25">
      <c r="B311" s="8"/>
      <c r="C311" s="8"/>
      <c r="D311" s="9"/>
      <c r="E311" s="8"/>
    </row>
  </sheetData>
  <autoFilter ref="B11:E311" xr:uid="{A229C400-F95D-4A45-B2E2-12EC94B2ED6D}">
    <sortState xmlns:xlrd2="http://schemas.microsoft.com/office/spreadsheetml/2017/richdata2" ref="B12:E311">
      <sortCondition ref="B11:B311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1-2023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2024-02-28T12:05:46Z</dcterms:modified>
</cp:coreProperties>
</file>