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A8C5F8F2-A71A-4088-824E-7C0ADF184F8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-2021" sheetId="2" r:id="rId1"/>
    <sheet name="Foglio1" sheetId="1" r:id="rId2"/>
  </sheets>
  <externalReferences>
    <externalReference r:id="rId3"/>
  </externalReferences>
  <definedNames>
    <definedName name="_xlnm._FilterDatabase" localSheetId="0" hidden="1">'1-2021'!$B$11:$E$272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2" l="1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50" i="2"/>
  <c r="C50" i="2"/>
  <c r="B50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<sst xmlns="http://schemas.openxmlformats.org/spreadsheetml/2006/main" count="47" uniqueCount="9">
  <si>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</si>
  <si>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</si>
  <si>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</si>
  <si>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</si>
  <si>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</si>
  <si>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</si>
  <si>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1° TRIM./2021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</si>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</sst>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0" fillId="0" borderId="4" xfId="0" quotePrefix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</sheetData>
      <sheetData sheetId="2">
        <row r="1">
          <cell r="A1" t="str">
            <v>ACQUISTO MATERIALE TECNICO</v>
          </cell>
        </row>
      </sheetData>
      <sheetData sheetId="3">
        <row r="1">
          <cell r="A1" t="str">
            <v>ACQUISTO MATERIALE MANUTENZIONE IMPIANTI TLC</v>
          </cell>
        </row>
        <row r="5">
          <cell r="A5" t="str">
            <v>ACQUISTO MATERIALE TECNICO</v>
          </cell>
          <cell r="B5" t="str">
            <v>AMATORI SRL</v>
          </cell>
          <cell r="C5">
            <v>1666</v>
          </cell>
        </row>
        <row r="9">
          <cell r="A9" t="str">
            <v>ASSICURAZIONE IMPIANTI</v>
          </cell>
          <cell r="B9" t="str">
            <v>ALLIANZ SpA</v>
          </cell>
          <cell r="C9">
            <v>900</v>
          </cell>
        </row>
        <row r="14">
          <cell r="A14" t="str">
            <v>CANONI RETI TRASMISSIONE</v>
          </cell>
          <cell r="B14" t="str">
            <v>Optronic Service di Diego Manconi &amp; c. s.a.s.</v>
          </cell>
          <cell r="C14">
            <v>902.8</v>
          </cell>
        </row>
        <row r="19">
          <cell r="A19" t="str">
            <v>ENERGIA ELETTRICA</v>
          </cell>
          <cell r="B19" t="str">
            <v>A2A ENERGIA SPA</v>
          </cell>
          <cell r="C19">
            <v>301648.96000000002</v>
          </cell>
        </row>
        <row r="20">
          <cell r="A20" t="str">
            <v>ENERGIA ELETTRICA</v>
          </cell>
          <cell r="B20" t="str">
            <v>ENEL ENERGIA S.P.A.</v>
          </cell>
          <cell r="C20">
            <v>2200.2600000000002</v>
          </cell>
        </row>
        <row r="21">
          <cell r="A21" t="str">
            <v>ENERGIA ELETTRICA</v>
          </cell>
          <cell r="B21" t="str">
            <v>HERA COMM S.p.A.</v>
          </cell>
          <cell r="C21">
            <v>98001.61</v>
          </cell>
        </row>
        <row r="37">
          <cell r="A37" t="str">
            <v>FORNITURA ARREDI E MATERIALE DA UFFICIO</v>
          </cell>
          <cell r="B37" t="str">
            <v>PIRASUFFICIO SRL</v>
          </cell>
          <cell r="C37">
            <v>29699.99</v>
          </cell>
        </row>
        <row r="45">
          <cell r="A45" t="str">
            <v>FORNITURA CARBURANTE RISCALDAMENTO</v>
          </cell>
          <cell r="B45" t="str">
            <v>TESTONI SRL</v>
          </cell>
          <cell r="C45">
            <v>80964.900000000009</v>
          </cell>
        </row>
        <row r="57">
          <cell r="A57" t="str">
            <v>FORNITURA MATERIALE MANUTENZIONE APPARATI</v>
          </cell>
          <cell r="B57" t="str">
            <v>DUEDI SRL</v>
          </cell>
          <cell r="C57">
            <v>3306.94</v>
          </cell>
        </row>
        <row r="69">
          <cell r="A69" t="str">
            <v>FORNITURA MATERIALE MANUTENZIONE INFRASTRUTTURE</v>
          </cell>
          <cell r="B69" t="str">
            <v>CENTRO EDILE ARBURESE SAS DI CONCAS</v>
          </cell>
          <cell r="C69">
            <v>14824.82</v>
          </cell>
        </row>
        <row r="71">
          <cell r="A71" t="str">
            <v>FORNITURA MATERIALE MANUTENZIONE INFRASTRUTTURE</v>
          </cell>
          <cell r="B71" t="str">
            <v>COSIR SRL</v>
          </cell>
          <cell r="C71">
            <v>2618.37</v>
          </cell>
        </row>
        <row r="81">
          <cell r="A81" t="str">
            <v>FORNITURA MATERIALE MANUTENZIONE TECNICA</v>
          </cell>
          <cell r="B81" t="str">
            <v>Centro Carrelli Srl</v>
          </cell>
          <cell r="C81">
            <v>6351.32</v>
          </cell>
        </row>
        <row r="127">
          <cell r="A127" t="str">
            <v>FORNITURE MATERIALE CANCELLERIA</v>
          </cell>
          <cell r="B127" t="str">
            <v>NOVACART SRL</v>
          </cell>
          <cell r="C127">
            <v>2738.97</v>
          </cell>
        </row>
        <row r="128">
          <cell r="A128" t="str">
            <v>FORNITURE MEDICINALI</v>
          </cell>
          <cell r="B128" t="str">
            <v>FARMACIA MAMBRINI S.A.S. Sede Villasor</v>
          </cell>
          <cell r="C128">
            <v>948.66</v>
          </cell>
        </row>
        <row r="135">
          <cell r="A135" t="str">
            <v>MANUTENZIONE APPARATI TECNICI</v>
          </cell>
          <cell r="B135" t="str">
            <v>A.R.T. S.r.l.s.</v>
          </cell>
          <cell r="C135">
            <v>1199.98</v>
          </cell>
        </row>
        <row r="143">
          <cell r="A143" t="str">
            <v>MANUTENZIONE AUTOMEZZI</v>
          </cell>
          <cell r="B143" t="str">
            <v>CADONI S.R.L.</v>
          </cell>
          <cell r="C143">
            <v>2720.52</v>
          </cell>
        </row>
        <row r="148">
          <cell r="A148" t="str">
            <v>MANUTENZIONE AUTOMEZZI</v>
          </cell>
          <cell r="B148" t="str">
            <v>SIMONE FADDA</v>
          </cell>
          <cell r="C148">
            <v>2745</v>
          </cell>
        </row>
        <row r="160">
          <cell r="A160" t="str">
            <v>MANUTENZIONE IMPIANTI E MACCHINARI</v>
          </cell>
          <cell r="B160" t="str">
            <v>OTIS SERVIZI SRL</v>
          </cell>
          <cell r="C160">
            <v>1339.8</v>
          </cell>
        </row>
        <row r="161">
          <cell r="A161" t="str">
            <v>MANUTENZIONE IMPIANTI E MACCHINARI</v>
          </cell>
          <cell r="B161" t="str">
            <v>PETROLTECNICA - SOCIETA' PER AZIONI</v>
          </cell>
          <cell r="C161">
            <v>2717.88</v>
          </cell>
        </row>
        <row r="166">
          <cell r="A166" t="str">
            <v>MANUTENZIONE IMPIANTI E MACCHINARI</v>
          </cell>
          <cell r="B166" t="str">
            <v>SPV SRL</v>
          </cell>
          <cell r="C166">
            <v>5101.2</v>
          </cell>
        </row>
        <row r="175">
          <cell r="A175" t="str">
            <v>MANUTENZIONE INFRASTRUTTURE</v>
          </cell>
          <cell r="B175" t="str">
            <v>FUTURA SERVICE SOCIETA' COOPERATIVA PER AZIONI</v>
          </cell>
          <cell r="C175">
            <v>15938.380000000001</v>
          </cell>
        </row>
        <row r="179">
          <cell r="A179" t="str">
            <v>MANUTENZIONE INFRASTRUTTURE</v>
          </cell>
          <cell r="B179" t="str">
            <v>MARCO SCHIRRU</v>
          </cell>
          <cell r="C179">
            <v>18703.2</v>
          </cell>
        </row>
        <row r="187">
          <cell r="A187" t="str">
            <v>MANUTENZIONE MATERIALE ORDINARIO</v>
          </cell>
          <cell r="B187" t="str">
            <v>SERGIO PERRA</v>
          </cell>
          <cell r="C187">
            <v>1830</v>
          </cell>
        </row>
        <row r="188">
          <cell r="A188" t="str">
            <v>MANUTENZIONE VESTIARIO</v>
          </cell>
          <cell r="B188" t="str">
            <v>ORSOLA BERNARDO</v>
          </cell>
          <cell r="C188">
            <v>384.75</v>
          </cell>
        </row>
        <row r="194">
          <cell r="A194" t="str">
            <v>MATERIALE ED EQUIPAGGIAMENTO ANTINFORTUNISTICA</v>
          </cell>
          <cell r="B194" t="str">
            <v>CIANCIOLA SARDEGNA SRL</v>
          </cell>
          <cell r="C194">
            <v>854</v>
          </cell>
        </row>
        <row r="214">
          <cell r="A214" t="str">
            <v>MEDICINA DEL LAVORO</v>
          </cell>
          <cell r="B214" t="str">
            <v>CLAUDIA PILI</v>
          </cell>
          <cell r="C214">
            <v>5024</v>
          </cell>
        </row>
        <row r="216">
          <cell r="A216" t="str">
            <v>NOLEGGIO FOTORIPRODUTORI</v>
          </cell>
          <cell r="B216" t="str">
            <v>Olivetti S.p.A.</v>
          </cell>
          <cell r="C216">
            <v>1612.71</v>
          </cell>
        </row>
        <row r="218">
          <cell r="A218" t="str">
            <v>PEDAGGI AUTOSTRADALI</v>
          </cell>
          <cell r="B218" t="str">
            <v>AUTOSTRADE PER L'ITALIA S.P.A.</v>
          </cell>
          <cell r="C218">
            <v>241.3</v>
          </cell>
        </row>
        <row r="219">
          <cell r="A219" t="str">
            <v>PEDAGGI AUTOSTRADALI</v>
          </cell>
          <cell r="B219" t="str">
            <v>TELEPASS SPA</v>
          </cell>
          <cell r="C219">
            <v>30.99</v>
          </cell>
        </row>
        <row r="222">
          <cell r="A222" t="str">
            <v>SERVIZI DI LABORATORIO</v>
          </cell>
          <cell r="B222" t="str">
            <v>ECO CONTROL SOC. COOP.</v>
          </cell>
          <cell r="C222">
            <v>2932.29</v>
          </cell>
        </row>
        <row r="224">
          <cell r="A224" t="str">
            <v>SERVIZI FOTORIPRODUZIONE</v>
          </cell>
          <cell r="B224" t="str">
            <v>SHARP ELECTRONICS (ITALIA) S.P.A.</v>
          </cell>
          <cell r="C224">
            <v>961.26</v>
          </cell>
        </row>
        <row r="226">
          <cell r="A226" t="str">
            <v>SERVIZI LAVANDERIA</v>
          </cell>
          <cell r="B226" t="str">
            <v>LAVA IN S.R.L.S</v>
          </cell>
          <cell r="C226">
            <v>3331.55</v>
          </cell>
        </row>
        <row r="228">
          <cell r="A228" t="str">
            <v>SERVIZI MANUTENZIONE APPARATI TECNCI</v>
          </cell>
          <cell r="B228" t="str">
            <v>SIST.EL. SRL</v>
          </cell>
          <cell r="C228">
            <v>6548.35</v>
          </cell>
        </row>
        <row r="245">
          <cell r="A245" t="str">
            <v>SERVIZI SPURGO</v>
          </cell>
          <cell r="B245" t="str">
            <v>AUTOTRASPORTI DEMONTIS SRL</v>
          </cell>
          <cell r="C245">
            <v>245.05</v>
          </cell>
        </row>
        <row r="246">
          <cell r="A246" t="str">
            <v>SERVIZI TELEFONIA</v>
          </cell>
          <cell r="B246" t="str">
            <v>MU NETWORK S.R.L.</v>
          </cell>
          <cell r="C246">
            <v>162.87</v>
          </cell>
        </row>
        <row r="248">
          <cell r="A248" t="str">
            <v>SERVIZI TELEFONIA</v>
          </cell>
          <cell r="B248" t="str">
            <v>Optronic Service di Diego Manconi &amp; c. s.a.s.</v>
          </cell>
          <cell r="C248">
            <v>244</v>
          </cell>
        </row>
        <row r="252">
          <cell r="A252" t="str">
            <v>SERVIZI TELEFONIA FISSA E MOBILE</v>
          </cell>
          <cell r="B252" t="str">
            <v>TIM S.p.A.</v>
          </cell>
          <cell r="C252">
            <v>2357.27</v>
          </cell>
        </row>
        <row r="255">
          <cell r="A255" t="str">
            <v>SERVIZIO ANALISI LABORATORIO</v>
          </cell>
          <cell r="B255" t="str">
            <v>C.P.G. LAB srl</v>
          </cell>
          <cell r="C255">
            <v>757.19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9EFF-C27B-4D50-9B3E-049E4DFFFF17}">
  <dimension ref="B4:E272"/>
  <sheetViews>
    <sheetView tabSelected="1" workbookViewId="0">
      <selection activeCell="D13" sqref="D13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1" t="s">
        <v>0</v>
      </c>
      <c r="C4" s="11"/>
      <c r="D4" s="11"/>
      <c r="E4" s="11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2" t="s">
        <v>7</v>
      </c>
      <c r="C6" s="12"/>
      <c r="D6" s="12"/>
      <c r="E6" s="12"/>
    </row>
    <row r="7" spans="2:5" s="3" customFormat="1" x14ac:dyDescent="0.25">
      <c r="B7" s="13"/>
      <c r="C7" s="13"/>
      <c r="D7" s="13"/>
      <c r="E7" s="13"/>
    </row>
    <row r="8" spans="2:5" s="3" customFormat="1" x14ac:dyDescent="0.25">
      <c r="B8" s="12" t="s">
        <v>8</v>
      </c>
      <c r="C8" s="12"/>
      <c r="D8" s="12"/>
      <c r="E8" s="12"/>
    </row>
    <row r="9" spans="2:5" x14ac:dyDescent="0.25">
      <c r="B9" s="14" t="s">
        <v>1</v>
      </c>
      <c r="C9" s="14"/>
      <c r="D9" s="14"/>
      <c r="E9" s="14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'[1]2021'!A5</f>
        <v>ACQUISTO MATERIALE TECNICO</v>
      </c>
      <c r="C12" s="8" t="str">
        <f>'[1]2021'!B5</f>
        <v>AMATORI SRL</v>
      </c>
      <c r="D12" s="9">
        <f>'[1]2021'!C5</f>
        <v>1666</v>
      </c>
      <c r="E12" s="10" t="s">
        <v>6</v>
      </c>
    </row>
    <row r="13" spans="2:5" x14ac:dyDescent="0.25">
      <c r="B13" s="8" t="str">
        <f>'[1]2021'!A9</f>
        <v>ASSICURAZIONE IMPIANTI</v>
      </c>
      <c r="C13" s="8" t="str">
        <f>'[1]2021'!B9</f>
        <v>ALLIANZ SpA</v>
      </c>
      <c r="D13" s="9">
        <f>'[1]2021'!C9</f>
        <v>900</v>
      </c>
      <c r="E13" s="10" t="s">
        <v>6</v>
      </c>
    </row>
    <row r="14" spans="2:5" x14ac:dyDescent="0.25">
      <c r="B14" s="8" t="str">
        <f>'[1]2021'!A14</f>
        <v>CANONI RETI TRASMISSIONE</v>
      </c>
      <c r="C14" s="8" t="str">
        <f>'[1]2021'!B14</f>
        <v>Optronic Service di Diego Manconi &amp; c. s.a.s.</v>
      </c>
      <c r="D14" s="9">
        <f>'[1]2021'!C14</f>
        <v>902.8</v>
      </c>
      <c r="E14" s="10" t="s">
        <v>6</v>
      </c>
    </row>
    <row r="15" spans="2:5" x14ac:dyDescent="0.25">
      <c r="B15" s="8" t="str">
        <f>'[1]2021'!A19</f>
        <v>ENERGIA ELETTRICA</v>
      </c>
      <c r="C15" s="8" t="str">
        <f>'[1]2021'!B19</f>
        <v>A2A ENERGIA SPA</v>
      </c>
      <c r="D15" s="9">
        <f>'[1]2021'!C19</f>
        <v>301648.96000000002</v>
      </c>
      <c r="E15" s="10" t="s">
        <v>6</v>
      </c>
    </row>
    <row r="16" spans="2:5" x14ac:dyDescent="0.25">
      <c r="B16" s="8" t="str">
        <f>'[1]2021'!A20</f>
        <v>ENERGIA ELETTRICA</v>
      </c>
      <c r="C16" s="8" t="str">
        <f>'[1]2021'!B20</f>
        <v>ENEL ENERGIA S.P.A.</v>
      </c>
      <c r="D16" s="9">
        <f>'[1]2021'!C20</f>
        <v>2200.2600000000002</v>
      </c>
      <c r="E16" s="10" t="s">
        <v>6</v>
      </c>
    </row>
    <row r="17" spans="2:5" x14ac:dyDescent="0.25">
      <c r="B17" s="8" t="str">
        <f>'[1]2021'!A21</f>
        <v>ENERGIA ELETTRICA</v>
      </c>
      <c r="C17" s="8" t="str">
        <f>'[1]2021'!B21</f>
        <v>HERA COMM S.p.A.</v>
      </c>
      <c r="D17" s="9">
        <f>'[1]2021'!C21</f>
        <v>98001.61</v>
      </c>
      <c r="E17" s="10" t="s">
        <v>6</v>
      </c>
    </row>
    <row r="18" spans="2:5" x14ac:dyDescent="0.25">
      <c r="B18" s="8" t="str">
        <f>'[1]2021'!A37</f>
        <v>FORNITURA ARREDI E MATERIALE DA UFFICIO</v>
      </c>
      <c r="C18" s="8" t="str">
        <f>'[1]2021'!B37</f>
        <v>PIRASUFFICIO SRL</v>
      </c>
      <c r="D18" s="9">
        <f>'[1]2021'!C37</f>
        <v>29699.99</v>
      </c>
      <c r="E18" s="10" t="s">
        <v>6</v>
      </c>
    </row>
    <row r="19" spans="2:5" x14ac:dyDescent="0.25">
      <c r="B19" s="8" t="str">
        <f>'[1]2021'!A45</f>
        <v>FORNITURA CARBURANTE RISCALDAMENTO</v>
      </c>
      <c r="C19" s="8" t="str">
        <f>'[1]2021'!B45</f>
        <v>TESTONI SRL</v>
      </c>
      <c r="D19" s="9">
        <f>'[1]2021'!C45</f>
        <v>80964.900000000009</v>
      </c>
      <c r="E19" s="10" t="s">
        <v>6</v>
      </c>
    </row>
    <row r="20" spans="2:5" x14ac:dyDescent="0.25">
      <c r="B20" s="8" t="str">
        <f>'[1]2021'!A57</f>
        <v>FORNITURA MATERIALE MANUTENZIONE APPARATI</v>
      </c>
      <c r="C20" s="8" t="str">
        <f>'[1]2021'!B57</f>
        <v>DUEDI SRL</v>
      </c>
      <c r="D20" s="9">
        <f>'[1]2021'!C57</f>
        <v>3306.94</v>
      </c>
      <c r="E20" s="10" t="s">
        <v>6</v>
      </c>
    </row>
    <row r="21" spans="2:5" x14ac:dyDescent="0.25">
      <c r="B21" s="8" t="str">
        <f>'[1]2021'!A69</f>
        <v>FORNITURA MATERIALE MANUTENZIONE INFRASTRUTTURE</v>
      </c>
      <c r="C21" s="8" t="str">
        <f>'[1]2021'!B69</f>
        <v>CENTRO EDILE ARBURESE SAS DI CONCAS</v>
      </c>
      <c r="D21" s="9">
        <f>'[1]2021'!C69</f>
        <v>14824.82</v>
      </c>
      <c r="E21" s="10" t="s">
        <v>6</v>
      </c>
    </row>
    <row r="22" spans="2:5" x14ac:dyDescent="0.25">
      <c r="B22" s="8" t="str">
        <f>'[1]2021'!A71</f>
        <v>FORNITURA MATERIALE MANUTENZIONE INFRASTRUTTURE</v>
      </c>
      <c r="C22" s="8" t="str">
        <f>'[1]2021'!B71</f>
        <v>COSIR SRL</v>
      </c>
      <c r="D22" s="9">
        <f>'[1]2021'!C71</f>
        <v>2618.37</v>
      </c>
      <c r="E22" s="10" t="s">
        <v>6</v>
      </c>
    </row>
    <row r="23" spans="2:5" x14ac:dyDescent="0.25">
      <c r="B23" s="8" t="str">
        <f>'[1]2021'!A81</f>
        <v>FORNITURA MATERIALE MANUTENZIONE TECNICA</v>
      </c>
      <c r="C23" s="8" t="str">
        <f>'[1]2021'!B81</f>
        <v>Centro Carrelli Srl</v>
      </c>
      <c r="D23" s="9">
        <f>'[1]2021'!C81</f>
        <v>6351.32</v>
      </c>
      <c r="E23" s="10" t="s">
        <v>6</v>
      </c>
    </row>
    <row r="24" spans="2:5" x14ac:dyDescent="0.25">
      <c r="B24" s="8" t="str">
        <f>'[1]2021'!A127</f>
        <v>FORNITURE MATERIALE CANCELLERIA</v>
      </c>
      <c r="C24" s="8" t="str">
        <f>'[1]2021'!B127</f>
        <v>NOVACART SRL</v>
      </c>
      <c r="D24" s="9">
        <f>'[1]2021'!C127</f>
        <v>2738.97</v>
      </c>
      <c r="E24" s="10" t="s">
        <v>6</v>
      </c>
    </row>
    <row r="25" spans="2:5" x14ac:dyDescent="0.25">
      <c r="B25" s="8" t="str">
        <f>'[1]2021'!A128</f>
        <v>FORNITURE MEDICINALI</v>
      </c>
      <c r="C25" s="8" t="str">
        <f>'[1]2021'!B128</f>
        <v>FARMACIA MAMBRINI S.A.S. Sede Villasor</v>
      </c>
      <c r="D25" s="9">
        <f>'[1]2021'!C128</f>
        <v>948.66</v>
      </c>
      <c r="E25" s="10" t="s">
        <v>6</v>
      </c>
    </row>
    <row r="26" spans="2:5" x14ac:dyDescent="0.25">
      <c r="B26" s="8" t="str">
        <f>'[1]2021'!A135</f>
        <v>MANUTENZIONE APPARATI TECNICI</v>
      </c>
      <c r="C26" s="8" t="str">
        <f>'[1]2021'!B135</f>
        <v>A.R.T. S.r.l.s.</v>
      </c>
      <c r="D26" s="9">
        <f>'[1]2021'!C135</f>
        <v>1199.98</v>
      </c>
      <c r="E26" s="10" t="s">
        <v>6</v>
      </c>
    </row>
    <row r="27" spans="2:5" x14ac:dyDescent="0.25">
      <c r="B27" s="8" t="str">
        <f>'[1]2021'!A143</f>
        <v>MANUTENZIONE AUTOMEZZI</v>
      </c>
      <c r="C27" s="8" t="str">
        <f>'[1]2021'!B143</f>
        <v>CADONI S.R.L.</v>
      </c>
      <c r="D27" s="9">
        <f>'[1]2021'!C143</f>
        <v>2720.52</v>
      </c>
      <c r="E27" s="10" t="s">
        <v>6</v>
      </c>
    </row>
    <row r="28" spans="2:5" x14ac:dyDescent="0.25">
      <c r="B28" s="8" t="str">
        <f>'[1]2021'!A148</f>
        <v>MANUTENZIONE AUTOMEZZI</v>
      </c>
      <c r="C28" s="8" t="str">
        <f>'[1]2021'!B148</f>
        <v>SIMONE FADDA</v>
      </c>
      <c r="D28" s="9">
        <f>'[1]2021'!C148</f>
        <v>2745</v>
      </c>
      <c r="E28" s="10" t="s">
        <v>6</v>
      </c>
    </row>
    <row r="29" spans="2:5" x14ac:dyDescent="0.25">
      <c r="B29" s="8" t="str">
        <f>'[1]2021'!A160</f>
        <v>MANUTENZIONE IMPIANTI E MACCHINARI</v>
      </c>
      <c r="C29" s="8" t="str">
        <f>'[1]2021'!B160</f>
        <v>OTIS SERVIZI SRL</v>
      </c>
      <c r="D29" s="9">
        <f>'[1]2021'!C160</f>
        <v>1339.8</v>
      </c>
      <c r="E29" s="10" t="s">
        <v>6</v>
      </c>
    </row>
    <row r="30" spans="2:5" x14ac:dyDescent="0.25">
      <c r="B30" s="8" t="str">
        <f>'[1]2021'!A161</f>
        <v>MANUTENZIONE IMPIANTI E MACCHINARI</v>
      </c>
      <c r="C30" s="8" t="str">
        <f>'[1]2021'!B161</f>
        <v>PETROLTECNICA - SOCIETA' PER AZIONI</v>
      </c>
      <c r="D30" s="9">
        <f>'[1]2021'!C161</f>
        <v>2717.88</v>
      </c>
      <c r="E30" s="10" t="s">
        <v>6</v>
      </c>
    </row>
    <row r="31" spans="2:5" x14ac:dyDescent="0.25">
      <c r="B31" s="8" t="str">
        <f>'[1]2021'!A166</f>
        <v>MANUTENZIONE IMPIANTI E MACCHINARI</v>
      </c>
      <c r="C31" s="8" t="str">
        <f>'[1]2021'!B166</f>
        <v>SPV SRL</v>
      </c>
      <c r="D31" s="9">
        <f>'[1]2021'!C166</f>
        <v>5101.2</v>
      </c>
      <c r="E31" s="10" t="s">
        <v>6</v>
      </c>
    </row>
    <row r="32" spans="2:5" x14ac:dyDescent="0.25">
      <c r="B32" s="8" t="str">
        <f>'[1]2021'!A175</f>
        <v>MANUTENZIONE INFRASTRUTTURE</v>
      </c>
      <c r="C32" s="8" t="str">
        <f>'[1]2021'!B175</f>
        <v>FUTURA SERVICE SOCIETA' COOPERATIVA PER AZIONI</v>
      </c>
      <c r="D32" s="9">
        <f>'[1]2021'!C175</f>
        <v>15938.380000000001</v>
      </c>
      <c r="E32" s="10" t="s">
        <v>6</v>
      </c>
    </row>
    <row r="33" spans="2:5" x14ac:dyDescent="0.25">
      <c r="B33" s="8" t="str">
        <f>'[1]2021'!A179</f>
        <v>MANUTENZIONE INFRASTRUTTURE</v>
      </c>
      <c r="C33" s="8" t="str">
        <f>'[1]2021'!B179</f>
        <v>MARCO SCHIRRU</v>
      </c>
      <c r="D33" s="9">
        <f>'[1]2021'!C179</f>
        <v>18703.2</v>
      </c>
      <c r="E33" s="10" t="s">
        <v>6</v>
      </c>
    </row>
    <row r="34" spans="2:5" x14ac:dyDescent="0.25">
      <c r="B34" s="8" t="str">
        <f>'[1]2021'!A187</f>
        <v>MANUTENZIONE MATERIALE ORDINARIO</v>
      </c>
      <c r="C34" s="8" t="str">
        <f>'[1]2021'!B187</f>
        <v>SERGIO PERRA</v>
      </c>
      <c r="D34" s="9">
        <f>'[1]2021'!C187</f>
        <v>1830</v>
      </c>
      <c r="E34" s="10" t="s">
        <v>6</v>
      </c>
    </row>
    <row r="35" spans="2:5" x14ac:dyDescent="0.25">
      <c r="B35" s="8" t="str">
        <f>'[1]2021'!A188</f>
        <v>MANUTENZIONE VESTIARIO</v>
      </c>
      <c r="C35" s="8" t="str">
        <f>'[1]2021'!B188</f>
        <v>ORSOLA BERNARDO</v>
      </c>
      <c r="D35" s="9">
        <f>'[1]2021'!C188</f>
        <v>384.75</v>
      </c>
      <c r="E35" s="10" t="s">
        <v>6</v>
      </c>
    </row>
    <row r="36" spans="2:5" x14ac:dyDescent="0.25">
      <c r="B36" s="8" t="str">
        <f>'[1]2021'!A194</f>
        <v>MATERIALE ED EQUIPAGGIAMENTO ANTINFORTUNISTICA</v>
      </c>
      <c r="C36" s="8" t="str">
        <f>'[1]2021'!B194</f>
        <v>CIANCIOLA SARDEGNA SRL</v>
      </c>
      <c r="D36" s="9">
        <f>'[1]2021'!C194</f>
        <v>854</v>
      </c>
      <c r="E36" s="10" t="s">
        <v>6</v>
      </c>
    </row>
    <row r="37" spans="2:5" x14ac:dyDescent="0.25">
      <c r="B37" s="8" t="str">
        <f>'[1]2021'!A214</f>
        <v>MEDICINA DEL LAVORO</v>
      </c>
      <c r="C37" s="8" t="str">
        <f>'[1]2021'!B214</f>
        <v>CLAUDIA PILI</v>
      </c>
      <c r="D37" s="9">
        <f>'[1]2021'!C214</f>
        <v>5024</v>
      </c>
      <c r="E37" s="10" t="s">
        <v>6</v>
      </c>
    </row>
    <row r="38" spans="2:5" x14ac:dyDescent="0.25">
      <c r="B38" s="8" t="str">
        <f>'[1]2021'!A216</f>
        <v>NOLEGGIO FOTORIPRODUTORI</v>
      </c>
      <c r="C38" s="8" t="str">
        <f>'[1]2021'!B216</f>
        <v>Olivetti S.p.A.</v>
      </c>
      <c r="D38" s="9">
        <f>'[1]2021'!C216</f>
        <v>1612.71</v>
      </c>
      <c r="E38" s="10" t="s">
        <v>6</v>
      </c>
    </row>
    <row r="39" spans="2:5" x14ac:dyDescent="0.25">
      <c r="B39" s="8" t="str">
        <f>'[1]2021'!A218</f>
        <v>PEDAGGI AUTOSTRADALI</v>
      </c>
      <c r="C39" s="8" t="str">
        <f>'[1]2021'!B218</f>
        <v>AUTOSTRADE PER L'ITALIA S.P.A.</v>
      </c>
      <c r="D39" s="9">
        <f>'[1]2021'!C218</f>
        <v>241.3</v>
      </c>
      <c r="E39" s="10" t="s">
        <v>6</v>
      </c>
    </row>
    <row r="40" spans="2:5" x14ac:dyDescent="0.25">
      <c r="B40" s="8" t="str">
        <f>'[1]2021'!A219</f>
        <v>PEDAGGI AUTOSTRADALI</v>
      </c>
      <c r="C40" s="8" t="str">
        <f>'[1]2021'!B219</f>
        <v>TELEPASS SPA</v>
      </c>
      <c r="D40" s="9">
        <f>'[1]2021'!C219</f>
        <v>30.99</v>
      </c>
      <c r="E40" s="10" t="s">
        <v>6</v>
      </c>
    </row>
    <row r="41" spans="2:5" x14ac:dyDescent="0.25">
      <c r="B41" s="8" t="str">
        <f>'[1]2021'!A222</f>
        <v>SERVIZI DI LABORATORIO</v>
      </c>
      <c r="C41" s="8" t="str">
        <f>'[1]2021'!B222</f>
        <v>ECO CONTROL SOC. COOP.</v>
      </c>
      <c r="D41" s="9">
        <f>'[1]2021'!C222</f>
        <v>2932.29</v>
      </c>
      <c r="E41" s="10" t="s">
        <v>6</v>
      </c>
    </row>
    <row r="42" spans="2:5" x14ac:dyDescent="0.25">
      <c r="B42" s="8" t="str">
        <f>'[1]2021'!A224</f>
        <v>SERVIZI FOTORIPRODUZIONE</v>
      </c>
      <c r="C42" s="8" t="str">
        <f>'[1]2021'!B224</f>
        <v>SHARP ELECTRONICS (ITALIA) S.P.A.</v>
      </c>
      <c r="D42" s="9">
        <f>'[1]2021'!C224</f>
        <v>961.26</v>
      </c>
      <c r="E42" s="10" t="s">
        <v>6</v>
      </c>
    </row>
    <row r="43" spans="2:5" x14ac:dyDescent="0.25">
      <c r="B43" s="8" t="str">
        <f>'[1]2021'!A226</f>
        <v>SERVIZI LAVANDERIA</v>
      </c>
      <c r="C43" s="8" t="str">
        <f>'[1]2021'!B226</f>
        <v>LAVA IN S.R.L.S</v>
      </c>
      <c r="D43" s="9">
        <f>'[1]2021'!C226</f>
        <v>3331.55</v>
      </c>
      <c r="E43" s="10" t="s">
        <v>6</v>
      </c>
    </row>
    <row r="44" spans="2:5" x14ac:dyDescent="0.25">
      <c r="B44" s="8" t="str">
        <f>'[1]2021'!A228</f>
        <v>SERVIZI MANUTENZIONE APPARATI TECNCI</v>
      </c>
      <c r="C44" s="8" t="str">
        <f>'[1]2021'!B228</f>
        <v>SIST.EL. SRL</v>
      </c>
      <c r="D44" s="9">
        <f>'[1]2021'!C228</f>
        <v>6548.35</v>
      </c>
      <c r="E44" s="10" t="s">
        <v>6</v>
      </c>
    </row>
    <row r="45" spans="2:5" x14ac:dyDescent="0.25">
      <c r="B45" s="8" t="str">
        <f>'[1]2021'!A245</f>
        <v>SERVIZI SPURGO</v>
      </c>
      <c r="C45" s="8" t="str">
        <f>'[1]2021'!B245</f>
        <v>AUTOTRASPORTI DEMONTIS SRL</v>
      </c>
      <c r="D45" s="9">
        <f>'[1]2021'!C245</f>
        <v>245.05</v>
      </c>
      <c r="E45" s="10" t="s">
        <v>6</v>
      </c>
    </row>
    <row r="46" spans="2:5" x14ac:dyDescent="0.25">
      <c r="B46" s="8" t="str">
        <f>'[1]2021'!A246</f>
        <v>SERVIZI TELEFONIA</v>
      </c>
      <c r="C46" s="8" t="str">
        <f>'[1]2021'!B246</f>
        <v>MU NETWORK S.R.L.</v>
      </c>
      <c r="D46" s="9">
        <f>'[1]2021'!C246</f>
        <v>162.87</v>
      </c>
      <c r="E46" s="10" t="s">
        <v>6</v>
      </c>
    </row>
    <row r="47" spans="2:5" x14ac:dyDescent="0.25">
      <c r="B47" s="8" t="str">
        <f>'[1]2021'!A248</f>
        <v>SERVIZI TELEFONIA</v>
      </c>
      <c r="C47" s="8" t="str">
        <f>'[1]2021'!B248</f>
        <v>Optronic Service di Diego Manconi &amp; c. s.a.s.</v>
      </c>
      <c r="D47" s="9">
        <f>'[1]2021'!C248</f>
        <v>244</v>
      </c>
      <c r="E47" s="10" t="s">
        <v>6</v>
      </c>
    </row>
    <row r="48" spans="2:5" x14ac:dyDescent="0.25">
      <c r="B48" s="8" t="str">
        <f>'[1]2021'!A252</f>
        <v>SERVIZI TELEFONIA FISSA E MOBILE</v>
      </c>
      <c r="C48" s="8" t="str">
        <f>'[1]2021'!B252</f>
        <v>TIM S.p.A.</v>
      </c>
      <c r="D48" s="9">
        <f>'[1]2021'!C252</f>
        <v>2357.27</v>
      </c>
      <c r="E48" s="10" t="s">
        <v>6</v>
      </c>
    </row>
    <row r="49" spans="2:5" x14ac:dyDescent="0.25">
      <c r="B49" s="8" t="str">
        <f>'[1]2021'!A255</f>
        <v>SERVIZIO ANALISI LABORATORIO</v>
      </c>
      <c r="C49" s="8" t="str">
        <f>'[1]2021'!B255</f>
        <v>C.P.G. LAB srl</v>
      </c>
      <c r="D49" s="9">
        <f>'[1]2021'!C255</f>
        <v>757.19</v>
      </c>
      <c r="E49" s="10" t="s">
        <v>6</v>
      </c>
    </row>
    <row r="50" spans="2:5" x14ac:dyDescent="0.25">
      <c r="B50" s="8" t="e">
        <f>'[1]2021'!#REF!</f>
        <v>#REF!</v>
      </c>
      <c r="C50" s="8" t="e">
        <f>'[1]2021'!#REF!</f>
        <v>#REF!</v>
      </c>
      <c r="D50" s="9" t="e">
        <f>'[1]2021'!#REF!</f>
        <v>#REF!</v>
      </c>
      <c r="E50" s="10" t="s">
        <v>6</v>
      </c>
    </row>
    <row r="51" spans="2:5" x14ac:dyDescent="0.25">
      <c r="B51" s="8"/>
      <c r="C51" s="8"/>
      <c r="D51" s="9"/>
      <c r="E51" s="10"/>
    </row>
    <row r="52" spans="2:5" x14ac:dyDescent="0.25">
      <c r="B52" s="8"/>
      <c r="C52" s="8"/>
      <c r="D52" s="9"/>
      <c r="E52" s="10"/>
    </row>
    <row r="53" spans="2:5" x14ac:dyDescent="0.25">
      <c r="B53" s="8"/>
      <c r="C53" s="8"/>
      <c r="D53" s="9"/>
      <c r="E53" s="10"/>
    </row>
    <row r="54" spans="2:5" x14ac:dyDescent="0.25">
      <c r="B54" s="8"/>
      <c r="C54" s="8"/>
      <c r="D54" s="9"/>
      <c r="E54" s="10"/>
    </row>
    <row r="55" spans="2:5" x14ac:dyDescent="0.25">
      <c r="B55" s="8"/>
      <c r="C55" s="8"/>
      <c r="D55" s="9"/>
      <c r="E55" s="10"/>
    </row>
    <row r="56" spans="2:5" x14ac:dyDescent="0.25">
      <c r="B56" s="8"/>
      <c r="C56" s="8"/>
      <c r="D56" s="9"/>
      <c r="E56" s="10"/>
    </row>
    <row r="57" spans="2:5" x14ac:dyDescent="0.25">
      <c r="B57" s="8"/>
      <c r="C57" s="8"/>
      <c r="D57" s="9"/>
      <c r="E57" s="10"/>
    </row>
    <row r="58" spans="2:5" x14ac:dyDescent="0.25">
      <c r="B58" s="8"/>
      <c r="C58" s="8"/>
      <c r="D58" s="9"/>
      <c r="E58" s="10"/>
    </row>
    <row r="59" spans="2:5" x14ac:dyDescent="0.25">
      <c r="B59" s="8"/>
      <c r="C59" s="8"/>
      <c r="D59" s="9"/>
      <c r="E59" s="10"/>
    </row>
    <row r="60" spans="2:5" x14ac:dyDescent="0.25">
      <c r="B60" s="8"/>
      <c r="C60" s="8"/>
      <c r="D60" s="9"/>
      <c r="E60" s="10"/>
    </row>
    <row r="61" spans="2:5" x14ac:dyDescent="0.25">
      <c r="B61" s="8"/>
      <c r="C61" s="8"/>
      <c r="D61" s="9"/>
      <c r="E61" s="10"/>
    </row>
    <row r="62" spans="2:5" x14ac:dyDescent="0.25">
      <c r="B62" s="8"/>
      <c r="C62" s="8"/>
      <c r="D62" s="9"/>
      <c r="E62" s="10"/>
    </row>
    <row r="63" spans="2:5" x14ac:dyDescent="0.25">
      <c r="B63" s="8"/>
      <c r="C63" s="8"/>
      <c r="D63" s="9"/>
      <c r="E63" s="10"/>
    </row>
    <row r="64" spans="2:5" x14ac:dyDescent="0.25">
      <c r="B64" s="8"/>
      <c r="C64" s="8"/>
      <c r="D64" s="9"/>
      <c r="E64" s="10"/>
    </row>
    <row r="65" spans="2:5" x14ac:dyDescent="0.25">
      <c r="B65" s="8"/>
      <c r="C65" s="8"/>
      <c r="D65" s="9"/>
      <c r="E65" s="10"/>
    </row>
    <row r="66" spans="2:5" x14ac:dyDescent="0.25">
      <c r="B66" s="8"/>
      <c r="C66" s="8"/>
      <c r="D66" s="9"/>
      <c r="E66" s="10"/>
    </row>
    <row r="67" spans="2:5" x14ac:dyDescent="0.25">
      <c r="B67" s="8"/>
      <c r="C67" s="8"/>
      <c r="D67" s="9"/>
      <c r="E67" s="10"/>
    </row>
    <row r="68" spans="2:5" x14ac:dyDescent="0.25">
      <c r="B68" s="8"/>
      <c r="C68" s="8"/>
      <c r="D68" s="9"/>
      <c r="E68" s="10"/>
    </row>
    <row r="69" spans="2:5" x14ac:dyDescent="0.25">
      <c r="B69" s="8"/>
      <c r="C69" s="8"/>
      <c r="D69" s="9"/>
      <c r="E69" s="10"/>
    </row>
    <row r="70" spans="2:5" x14ac:dyDescent="0.25">
      <c r="B70" s="8"/>
      <c r="C70" s="8"/>
      <c r="D70" s="9"/>
      <c r="E70" s="10"/>
    </row>
    <row r="71" spans="2:5" x14ac:dyDescent="0.25">
      <c r="B71" s="8"/>
      <c r="C71" s="8"/>
      <c r="D71" s="9"/>
      <c r="E71" s="10"/>
    </row>
    <row r="72" spans="2:5" x14ac:dyDescent="0.25">
      <c r="B72" s="8"/>
      <c r="C72" s="8"/>
      <c r="D72" s="9"/>
      <c r="E72" s="10"/>
    </row>
    <row r="73" spans="2:5" x14ac:dyDescent="0.25">
      <c r="B73" s="8"/>
      <c r="C73" s="8"/>
      <c r="D73" s="9"/>
      <c r="E73" s="10"/>
    </row>
    <row r="74" spans="2:5" x14ac:dyDescent="0.25">
      <c r="B74" s="8"/>
      <c r="C74" s="8"/>
      <c r="D74" s="9"/>
      <c r="E74" s="10"/>
    </row>
    <row r="75" spans="2:5" x14ac:dyDescent="0.25">
      <c r="B75" s="8"/>
      <c r="C75" s="8"/>
      <c r="D75" s="9"/>
      <c r="E75" s="10"/>
    </row>
    <row r="76" spans="2:5" x14ac:dyDescent="0.25">
      <c r="B76" s="8"/>
      <c r="C76" s="8"/>
      <c r="D76" s="9"/>
      <c r="E76" s="10"/>
    </row>
    <row r="77" spans="2:5" x14ac:dyDescent="0.25">
      <c r="B77" s="8"/>
      <c r="C77" s="8"/>
      <c r="D77" s="9"/>
      <c r="E77" s="10"/>
    </row>
    <row r="78" spans="2:5" x14ac:dyDescent="0.25">
      <c r="B78" s="8"/>
      <c r="C78" s="8"/>
      <c r="D78" s="9"/>
      <c r="E78" s="10"/>
    </row>
    <row r="79" spans="2:5" x14ac:dyDescent="0.25">
      <c r="B79" s="8"/>
      <c r="C79" s="8"/>
      <c r="D79" s="9"/>
      <c r="E79" s="10"/>
    </row>
    <row r="80" spans="2:5" x14ac:dyDescent="0.25">
      <c r="B80" s="8"/>
      <c r="C80" s="8"/>
      <c r="D80" s="9"/>
      <c r="E80" s="10"/>
    </row>
    <row r="81" spans="2:5" x14ac:dyDescent="0.25">
      <c r="B81" s="8"/>
      <c r="C81" s="8"/>
      <c r="D81" s="9"/>
      <c r="E81" s="10"/>
    </row>
    <row r="82" spans="2:5" x14ac:dyDescent="0.25">
      <c r="B82" s="8"/>
      <c r="C82" s="8"/>
      <c r="D82" s="9"/>
      <c r="E82" s="10"/>
    </row>
    <row r="83" spans="2:5" x14ac:dyDescent="0.25">
      <c r="B83" s="8"/>
      <c r="C83" s="8"/>
      <c r="D83" s="9"/>
      <c r="E83" s="10"/>
    </row>
    <row r="84" spans="2:5" x14ac:dyDescent="0.25">
      <c r="B84" s="8"/>
      <c r="C84" s="8"/>
      <c r="D84" s="9"/>
      <c r="E84" s="10"/>
    </row>
    <row r="85" spans="2:5" x14ac:dyDescent="0.25">
      <c r="B85" s="8"/>
      <c r="C85" s="8"/>
      <c r="D85" s="9"/>
      <c r="E85" s="10"/>
    </row>
    <row r="86" spans="2:5" x14ac:dyDescent="0.25">
      <c r="B86" s="8"/>
      <c r="C86" s="8"/>
      <c r="D86" s="9"/>
      <c r="E86" s="10"/>
    </row>
    <row r="87" spans="2:5" x14ac:dyDescent="0.25">
      <c r="B87" s="8"/>
      <c r="C87" s="8"/>
      <c r="D87" s="9"/>
      <c r="E87" s="10"/>
    </row>
    <row r="88" spans="2:5" x14ac:dyDescent="0.25">
      <c r="B88" s="8"/>
      <c r="C88" s="8"/>
      <c r="D88" s="9"/>
      <c r="E88" s="10"/>
    </row>
    <row r="89" spans="2:5" x14ac:dyDescent="0.25">
      <c r="B89" s="8"/>
      <c r="C89" s="8"/>
      <c r="D89" s="9"/>
      <c r="E89" s="10"/>
    </row>
    <row r="90" spans="2:5" x14ac:dyDescent="0.25">
      <c r="B90" s="8"/>
      <c r="C90" s="8"/>
      <c r="D90" s="9"/>
      <c r="E90" s="10"/>
    </row>
    <row r="91" spans="2:5" x14ac:dyDescent="0.25">
      <c r="B91" s="8"/>
      <c r="C91" s="8"/>
      <c r="D91" s="9"/>
      <c r="E91" s="10"/>
    </row>
    <row r="92" spans="2:5" x14ac:dyDescent="0.25">
      <c r="B92" s="8"/>
      <c r="C92" s="8"/>
      <c r="D92" s="9"/>
      <c r="E92" s="10"/>
    </row>
    <row r="93" spans="2:5" x14ac:dyDescent="0.25">
      <c r="B93" s="8"/>
      <c r="C93" s="8"/>
      <c r="D93" s="9"/>
      <c r="E93" s="10"/>
    </row>
    <row r="94" spans="2:5" x14ac:dyDescent="0.25">
      <c r="B94" s="8"/>
      <c r="C94" s="8"/>
      <c r="D94" s="9"/>
      <c r="E94" s="10"/>
    </row>
    <row r="95" spans="2:5" x14ac:dyDescent="0.25">
      <c r="B95" s="8"/>
      <c r="C95" s="8"/>
      <c r="D95" s="9"/>
      <c r="E95" s="10"/>
    </row>
    <row r="96" spans="2:5" x14ac:dyDescent="0.25">
      <c r="B96" s="8"/>
      <c r="C96" s="8"/>
      <c r="D96" s="9"/>
      <c r="E96" s="10"/>
    </row>
    <row r="97" spans="2:5" x14ac:dyDescent="0.25">
      <c r="B97" s="8"/>
      <c r="C97" s="8"/>
      <c r="D97" s="9"/>
      <c r="E97" s="10"/>
    </row>
    <row r="98" spans="2:5" x14ac:dyDescent="0.25">
      <c r="B98" s="8"/>
      <c r="C98" s="8"/>
      <c r="D98" s="9"/>
      <c r="E98" s="10"/>
    </row>
    <row r="99" spans="2:5" x14ac:dyDescent="0.25">
      <c r="B99" s="8"/>
      <c r="C99" s="8"/>
      <c r="D99" s="9"/>
      <c r="E99" s="10"/>
    </row>
    <row r="100" spans="2:5" x14ac:dyDescent="0.25">
      <c r="B100" s="8"/>
      <c r="C100" s="8"/>
      <c r="D100" s="9"/>
      <c r="E100" s="10"/>
    </row>
    <row r="101" spans="2:5" x14ac:dyDescent="0.25">
      <c r="B101" s="8"/>
      <c r="C101" s="8"/>
      <c r="D101" s="9"/>
      <c r="E101" s="10"/>
    </row>
    <row r="102" spans="2:5" x14ac:dyDescent="0.25">
      <c r="B102" s="8"/>
      <c r="C102" s="8"/>
      <c r="D102" s="9"/>
      <c r="E102" s="10"/>
    </row>
    <row r="103" spans="2:5" x14ac:dyDescent="0.25">
      <c r="B103" s="8"/>
      <c r="C103" s="8"/>
      <c r="D103" s="9"/>
      <c r="E103" s="10"/>
    </row>
    <row r="104" spans="2:5" x14ac:dyDescent="0.25">
      <c r="B104" s="8"/>
      <c r="C104" s="8"/>
      <c r="D104" s="9"/>
      <c r="E104" s="10"/>
    </row>
    <row r="105" spans="2:5" x14ac:dyDescent="0.25">
      <c r="B105" s="8"/>
      <c r="C105" s="8"/>
      <c r="D105" s="9"/>
      <c r="E105" s="10"/>
    </row>
    <row r="106" spans="2:5" x14ac:dyDescent="0.25">
      <c r="B106" s="8"/>
      <c r="C106" s="8"/>
      <c r="D106" s="9"/>
      <c r="E106" s="10"/>
    </row>
    <row r="107" spans="2:5" x14ac:dyDescent="0.25">
      <c r="B107" s="8"/>
      <c r="C107" s="8"/>
      <c r="D107" s="9"/>
      <c r="E107" s="10"/>
    </row>
    <row r="108" spans="2:5" x14ac:dyDescent="0.25">
      <c r="B108" s="8"/>
      <c r="C108" s="8"/>
      <c r="D108" s="9"/>
      <c r="E108" s="10"/>
    </row>
    <row r="109" spans="2:5" x14ac:dyDescent="0.25">
      <c r="B109" s="8"/>
      <c r="C109" s="8"/>
      <c r="D109" s="9"/>
      <c r="E109" s="10"/>
    </row>
    <row r="110" spans="2:5" x14ac:dyDescent="0.25">
      <c r="B110" s="8"/>
      <c r="C110" s="8"/>
      <c r="D110" s="9"/>
      <c r="E110" s="10"/>
    </row>
    <row r="111" spans="2:5" x14ac:dyDescent="0.25">
      <c r="B111" s="8"/>
      <c r="C111" s="8"/>
      <c r="D111" s="9"/>
      <c r="E111" s="10"/>
    </row>
    <row r="112" spans="2:5" x14ac:dyDescent="0.25">
      <c r="B112" s="8"/>
      <c r="C112" s="8"/>
      <c r="D112" s="9"/>
      <c r="E112" s="10"/>
    </row>
    <row r="113" spans="2:5" x14ac:dyDescent="0.25">
      <c r="B113" s="8"/>
      <c r="C113" s="8"/>
      <c r="D113" s="9"/>
      <c r="E113" s="10"/>
    </row>
    <row r="114" spans="2:5" x14ac:dyDescent="0.25">
      <c r="B114" s="8"/>
      <c r="C114" s="8"/>
      <c r="D114" s="9"/>
      <c r="E114" s="10"/>
    </row>
    <row r="115" spans="2:5" x14ac:dyDescent="0.25">
      <c r="B115" s="8"/>
      <c r="C115" s="8"/>
      <c r="D115" s="9"/>
      <c r="E115" s="10"/>
    </row>
    <row r="116" spans="2:5" x14ac:dyDescent="0.25">
      <c r="B116" s="8"/>
      <c r="C116" s="8"/>
      <c r="D116" s="9"/>
      <c r="E116" s="10"/>
    </row>
    <row r="117" spans="2:5" x14ac:dyDescent="0.25">
      <c r="B117" s="8"/>
      <c r="C117" s="8"/>
      <c r="D117" s="9"/>
      <c r="E117" s="10"/>
    </row>
    <row r="118" spans="2:5" x14ac:dyDescent="0.25">
      <c r="B118" s="8"/>
      <c r="C118" s="8"/>
      <c r="D118" s="9"/>
      <c r="E118" s="10"/>
    </row>
    <row r="119" spans="2:5" x14ac:dyDescent="0.25">
      <c r="B119" s="8"/>
      <c r="C119" s="8"/>
      <c r="D119" s="9"/>
      <c r="E119" s="10"/>
    </row>
    <row r="120" spans="2:5" x14ac:dyDescent="0.25">
      <c r="B120" s="8"/>
      <c r="C120" s="8"/>
      <c r="D120" s="9"/>
      <c r="E120" s="10"/>
    </row>
    <row r="121" spans="2:5" x14ac:dyDescent="0.25">
      <c r="B121" s="8"/>
      <c r="C121" s="8"/>
      <c r="D121" s="9"/>
      <c r="E121" s="10"/>
    </row>
    <row r="122" spans="2:5" x14ac:dyDescent="0.25">
      <c r="B122" s="8"/>
      <c r="C122" s="8"/>
      <c r="D122" s="9"/>
      <c r="E122" s="10"/>
    </row>
    <row r="123" spans="2:5" x14ac:dyDescent="0.25">
      <c r="B123" s="8"/>
      <c r="C123" s="8"/>
      <c r="D123" s="9"/>
      <c r="E123" s="10"/>
    </row>
    <row r="124" spans="2:5" x14ac:dyDescent="0.25">
      <c r="B124" s="8"/>
      <c r="C124" s="8"/>
      <c r="D124" s="9"/>
      <c r="E124" s="10"/>
    </row>
    <row r="125" spans="2:5" x14ac:dyDescent="0.25">
      <c r="B125" s="8"/>
      <c r="C125" s="8"/>
      <c r="D125" s="9"/>
      <c r="E125" s="10"/>
    </row>
    <row r="126" spans="2:5" x14ac:dyDescent="0.25">
      <c r="B126" s="8"/>
      <c r="C126" s="8"/>
      <c r="D126" s="9"/>
      <c r="E126" s="10"/>
    </row>
    <row r="127" spans="2:5" x14ac:dyDescent="0.25">
      <c r="B127" s="8"/>
      <c r="C127" s="8"/>
      <c r="D127" s="9"/>
      <c r="E127" s="10"/>
    </row>
    <row r="128" spans="2:5" x14ac:dyDescent="0.25">
      <c r="B128" s="8"/>
      <c r="C128" s="8"/>
      <c r="D128" s="9"/>
      <c r="E128" s="10"/>
    </row>
    <row r="129" spans="2:5" x14ac:dyDescent="0.25">
      <c r="B129" s="8"/>
      <c r="C129" s="8"/>
      <c r="D129" s="9"/>
      <c r="E129" s="10"/>
    </row>
    <row r="130" spans="2:5" x14ac:dyDescent="0.25">
      <c r="B130" s="8"/>
      <c r="C130" s="8"/>
      <c r="D130" s="9"/>
      <c r="E130" s="10"/>
    </row>
    <row r="131" spans="2:5" x14ac:dyDescent="0.25">
      <c r="B131" s="8"/>
      <c r="C131" s="8"/>
      <c r="D131" s="9"/>
      <c r="E131" s="10"/>
    </row>
    <row r="132" spans="2:5" x14ac:dyDescent="0.25">
      <c r="B132" s="8"/>
      <c r="C132" s="8"/>
      <c r="D132" s="9"/>
      <c r="E132" s="10"/>
    </row>
    <row r="133" spans="2:5" x14ac:dyDescent="0.25">
      <c r="B133" s="8"/>
      <c r="C133" s="8"/>
      <c r="D133" s="9"/>
      <c r="E133" s="10"/>
    </row>
    <row r="134" spans="2:5" x14ac:dyDescent="0.25">
      <c r="B134" s="8"/>
      <c r="C134" s="8"/>
      <c r="D134" s="9"/>
      <c r="E134" s="10"/>
    </row>
    <row r="135" spans="2:5" x14ac:dyDescent="0.25">
      <c r="B135" s="8"/>
      <c r="C135" s="8"/>
      <c r="D135" s="9"/>
      <c r="E135" s="10"/>
    </row>
    <row r="136" spans="2:5" x14ac:dyDescent="0.25">
      <c r="B136" s="8"/>
      <c r="C136" s="8"/>
      <c r="D136" s="9"/>
      <c r="E136" s="10"/>
    </row>
    <row r="137" spans="2:5" x14ac:dyDescent="0.25">
      <c r="B137" s="8"/>
      <c r="C137" s="8"/>
      <c r="D137" s="9"/>
      <c r="E137" s="10"/>
    </row>
    <row r="138" spans="2:5" x14ac:dyDescent="0.25">
      <c r="B138" s="8"/>
      <c r="C138" s="8"/>
      <c r="D138" s="9"/>
      <c r="E138" s="10"/>
    </row>
    <row r="139" spans="2:5" x14ac:dyDescent="0.25">
      <c r="B139" s="8"/>
      <c r="C139" s="8"/>
      <c r="D139" s="9"/>
      <c r="E139" s="10"/>
    </row>
    <row r="140" spans="2:5" x14ac:dyDescent="0.25">
      <c r="B140" s="8"/>
      <c r="C140" s="8"/>
      <c r="D140" s="9"/>
      <c r="E140" s="10"/>
    </row>
    <row r="141" spans="2:5" x14ac:dyDescent="0.25">
      <c r="B141" s="8"/>
      <c r="C141" s="8"/>
      <c r="D141" s="9"/>
      <c r="E141" s="10"/>
    </row>
    <row r="142" spans="2:5" x14ac:dyDescent="0.25">
      <c r="B142" s="8"/>
      <c r="C142" s="8"/>
      <c r="D142" s="9"/>
      <c r="E142" s="10"/>
    </row>
    <row r="143" spans="2:5" x14ac:dyDescent="0.25">
      <c r="B143" s="8"/>
      <c r="C143" s="8"/>
      <c r="D143" s="9"/>
      <c r="E143" s="10"/>
    </row>
    <row r="144" spans="2:5" x14ac:dyDescent="0.25">
      <c r="B144" s="8"/>
      <c r="C144" s="8"/>
      <c r="D144" s="9"/>
      <c r="E144" s="10"/>
    </row>
    <row r="145" spans="2:5" x14ac:dyDescent="0.25">
      <c r="B145" s="8"/>
      <c r="C145" s="8"/>
      <c r="D145" s="9"/>
      <c r="E145" s="10"/>
    </row>
    <row r="146" spans="2:5" x14ac:dyDescent="0.25">
      <c r="B146" s="8"/>
      <c r="C146" s="8"/>
      <c r="D146" s="9"/>
      <c r="E146" s="10"/>
    </row>
    <row r="147" spans="2:5" x14ac:dyDescent="0.25">
      <c r="B147" s="8"/>
      <c r="C147" s="8"/>
      <c r="D147" s="9"/>
      <c r="E147" s="10"/>
    </row>
    <row r="148" spans="2:5" x14ac:dyDescent="0.25">
      <c r="B148" s="8"/>
      <c r="C148" s="8"/>
      <c r="D148" s="9"/>
      <c r="E148" s="10"/>
    </row>
    <row r="149" spans="2:5" x14ac:dyDescent="0.25">
      <c r="B149" s="8"/>
      <c r="C149" s="8"/>
      <c r="D149" s="9"/>
      <c r="E149" s="10"/>
    </row>
    <row r="150" spans="2:5" x14ac:dyDescent="0.25">
      <c r="B150" s="8"/>
      <c r="C150" s="8"/>
      <c r="D150" s="9"/>
      <c r="E150" s="10"/>
    </row>
    <row r="151" spans="2:5" x14ac:dyDescent="0.25">
      <c r="B151" s="8"/>
      <c r="C151" s="8"/>
      <c r="D151" s="9"/>
      <c r="E151" s="10"/>
    </row>
    <row r="152" spans="2:5" x14ac:dyDescent="0.25">
      <c r="B152" s="8"/>
      <c r="C152" s="8"/>
      <c r="D152" s="9"/>
      <c r="E152" s="10"/>
    </row>
    <row r="153" spans="2:5" x14ac:dyDescent="0.25">
      <c r="B153" s="8"/>
      <c r="C153" s="8"/>
      <c r="D153" s="9"/>
      <c r="E153" s="10"/>
    </row>
    <row r="154" spans="2:5" x14ac:dyDescent="0.25">
      <c r="B154" s="8"/>
      <c r="C154" s="8"/>
      <c r="D154" s="9"/>
      <c r="E154" s="10"/>
    </row>
    <row r="155" spans="2:5" x14ac:dyDescent="0.25">
      <c r="B155" s="8"/>
      <c r="C155" s="8"/>
      <c r="D155" s="9"/>
      <c r="E155" s="10"/>
    </row>
    <row r="156" spans="2:5" x14ac:dyDescent="0.25">
      <c r="B156" s="8"/>
      <c r="C156" s="8"/>
      <c r="D156" s="9"/>
      <c r="E156" s="10"/>
    </row>
    <row r="157" spans="2:5" x14ac:dyDescent="0.25">
      <c r="B157" s="8"/>
      <c r="C157" s="8"/>
      <c r="D157" s="9"/>
      <c r="E157" s="10"/>
    </row>
    <row r="158" spans="2:5" x14ac:dyDescent="0.25">
      <c r="B158" s="8"/>
      <c r="C158" s="8"/>
      <c r="D158" s="9"/>
      <c r="E158" s="10"/>
    </row>
    <row r="159" spans="2:5" x14ac:dyDescent="0.25">
      <c r="B159" s="8"/>
      <c r="C159" s="8"/>
      <c r="D159" s="9"/>
      <c r="E159" s="10"/>
    </row>
    <row r="160" spans="2:5" x14ac:dyDescent="0.25">
      <c r="B160" s="8"/>
      <c r="C160" s="8"/>
      <c r="D160" s="9"/>
      <c r="E160" s="10"/>
    </row>
    <row r="161" spans="2:5" x14ac:dyDescent="0.25">
      <c r="B161" s="8"/>
      <c r="C161" s="8"/>
      <c r="D161" s="9"/>
      <c r="E161" s="10"/>
    </row>
    <row r="162" spans="2:5" x14ac:dyDescent="0.25">
      <c r="B162" s="8"/>
      <c r="C162" s="8"/>
      <c r="D162" s="9"/>
      <c r="E162" s="10"/>
    </row>
    <row r="163" spans="2:5" x14ac:dyDescent="0.25">
      <c r="B163" s="8"/>
      <c r="C163" s="8"/>
      <c r="D163" s="9"/>
      <c r="E163" s="10"/>
    </row>
    <row r="164" spans="2:5" x14ac:dyDescent="0.25">
      <c r="B164" s="8"/>
      <c r="C164" s="8"/>
      <c r="D164" s="9"/>
      <c r="E164" s="10"/>
    </row>
    <row r="165" spans="2:5" x14ac:dyDescent="0.25">
      <c r="B165" s="8"/>
      <c r="C165" s="8"/>
      <c r="D165" s="9"/>
      <c r="E165" s="10"/>
    </row>
    <row r="166" spans="2:5" x14ac:dyDescent="0.25">
      <c r="B166" s="8"/>
      <c r="C166" s="8"/>
      <c r="D166" s="9"/>
      <c r="E166" s="10"/>
    </row>
    <row r="167" spans="2:5" x14ac:dyDescent="0.25">
      <c r="B167" s="8"/>
      <c r="C167" s="8"/>
      <c r="D167" s="9"/>
      <c r="E167" s="10"/>
    </row>
    <row r="168" spans="2:5" x14ac:dyDescent="0.25">
      <c r="B168" s="8"/>
      <c r="C168" s="8"/>
      <c r="D168" s="9"/>
      <c r="E168" s="10"/>
    </row>
    <row r="169" spans="2:5" x14ac:dyDescent="0.25">
      <c r="B169" s="8"/>
      <c r="C169" s="8"/>
      <c r="D169" s="9"/>
      <c r="E169" s="10"/>
    </row>
    <row r="170" spans="2:5" x14ac:dyDescent="0.25">
      <c r="B170" s="8"/>
      <c r="C170" s="8"/>
      <c r="D170" s="9"/>
      <c r="E170" s="10"/>
    </row>
    <row r="171" spans="2:5" x14ac:dyDescent="0.25">
      <c r="B171" s="8"/>
      <c r="C171" s="8"/>
      <c r="D171" s="9"/>
      <c r="E171" s="10"/>
    </row>
    <row r="172" spans="2:5" x14ac:dyDescent="0.25">
      <c r="B172" s="8"/>
      <c r="C172" s="8"/>
      <c r="D172" s="9"/>
      <c r="E172" s="10"/>
    </row>
    <row r="173" spans="2:5" x14ac:dyDescent="0.25">
      <c r="B173" s="8"/>
      <c r="C173" s="8"/>
      <c r="D173" s="9"/>
      <c r="E173" s="10"/>
    </row>
    <row r="174" spans="2:5" x14ac:dyDescent="0.25">
      <c r="B174" s="8"/>
      <c r="C174" s="8"/>
      <c r="D174" s="9"/>
      <c r="E174" s="10"/>
    </row>
    <row r="175" spans="2:5" x14ac:dyDescent="0.25">
      <c r="B175" s="8"/>
      <c r="C175" s="8"/>
      <c r="D175" s="9"/>
      <c r="E175" s="10"/>
    </row>
    <row r="176" spans="2:5" x14ac:dyDescent="0.25">
      <c r="B176" s="8"/>
      <c r="C176" s="8"/>
      <c r="D176" s="9"/>
      <c r="E176" s="10"/>
    </row>
    <row r="177" spans="2:5" x14ac:dyDescent="0.25">
      <c r="B177" s="8"/>
      <c r="C177" s="8"/>
      <c r="D177" s="9"/>
      <c r="E177" s="10"/>
    </row>
    <row r="178" spans="2:5" x14ac:dyDescent="0.25">
      <c r="B178" s="8"/>
      <c r="C178" s="8"/>
      <c r="D178" s="9"/>
      <c r="E178" s="10"/>
    </row>
    <row r="179" spans="2:5" x14ac:dyDescent="0.25">
      <c r="B179" s="8"/>
      <c r="C179" s="8"/>
      <c r="D179" s="9"/>
      <c r="E179" s="10"/>
    </row>
    <row r="180" spans="2:5" x14ac:dyDescent="0.25">
      <c r="B180" s="8"/>
      <c r="C180" s="8"/>
      <c r="D180" s="9"/>
      <c r="E180" s="10"/>
    </row>
    <row r="181" spans="2:5" x14ac:dyDescent="0.25">
      <c r="B181" s="8"/>
      <c r="C181" s="8"/>
      <c r="D181" s="9"/>
      <c r="E181" s="10"/>
    </row>
    <row r="182" spans="2:5" x14ac:dyDescent="0.25">
      <c r="B182" s="8"/>
      <c r="C182" s="8"/>
      <c r="D182" s="9"/>
      <c r="E182" s="10"/>
    </row>
    <row r="183" spans="2:5" x14ac:dyDescent="0.25">
      <c r="B183" s="8"/>
      <c r="C183" s="8"/>
      <c r="D183" s="9"/>
      <c r="E183" s="10"/>
    </row>
    <row r="184" spans="2:5" x14ac:dyDescent="0.25">
      <c r="B184" s="8"/>
      <c r="C184" s="8"/>
      <c r="D184" s="9"/>
      <c r="E184" s="10"/>
    </row>
    <row r="185" spans="2:5" x14ac:dyDescent="0.25">
      <c r="B185" s="8"/>
      <c r="C185" s="8"/>
      <c r="D185" s="9"/>
      <c r="E185" s="10"/>
    </row>
    <row r="186" spans="2:5" x14ac:dyDescent="0.25">
      <c r="B186" s="8"/>
      <c r="C186" s="8"/>
      <c r="D186" s="9"/>
      <c r="E186" s="10"/>
    </row>
    <row r="187" spans="2:5" x14ac:dyDescent="0.25">
      <c r="B187" s="8"/>
      <c r="C187" s="8"/>
      <c r="D187" s="9"/>
      <c r="E187" s="10"/>
    </row>
    <row r="188" spans="2:5" x14ac:dyDescent="0.25">
      <c r="B188" s="8"/>
      <c r="C188" s="8"/>
      <c r="D188" s="9"/>
      <c r="E188" s="10"/>
    </row>
    <row r="189" spans="2:5" x14ac:dyDescent="0.25">
      <c r="B189" s="8"/>
      <c r="C189" s="8"/>
      <c r="D189" s="9"/>
      <c r="E189" s="10"/>
    </row>
    <row r="190" spans="2:5" x14ac:dyDescent="0.25">
      <c r="B190" s="8"/>
      <c r="C190" s="8"/>
      <c r="D190" s="9"/>
      <c r="E190" s="10"/>
    </row>
    <row r="191" spans="2:5" x14ac:dyDescent="0.25">
      <c r="B191" s="8"/>
      <c r="C191" s="8"/>
      <c r="D191" s="9"/>
      <c r="E191" s="10"/>
    </row>
    <row r="192" spans="2:5" x14ac:dyDescent="0.25">
      <c r="B192" s="8"/>
      <c r="C192" s="8"/>
      <c r="D192" s="9"/>
      <c r="E192" s="10"/>
    </row>
    <row r="193" spans="2:5" x14ac:dyDescent="0.25">
      <c r="B193" s="8"/>
      <c r="C193" s="8"/>
      <c r="D193" s="9"/>
      <c r="E193" s="10"/>
    </row>
    <row r="194" spans="2:5" x14ac:dyDescent="0.25">
      <c r="B194" s="8"/>
      <c r="C194" s="8"/>
      <c r="D194" s="9"/>
      <c r="E194" s="10"/>
    </row>
    <row r="195" spans="2:5" x14ac:dyDescent="0.25">
      <c r="B195" s="8"/>
      <c r="C195" s="8"/>
      <c r="D195" s="9"/>
      <c r="E195" s="10"/>
    </row>
    <row r="196" spans="2:5" x14ac:dyDescent="0.25">
      <c r="B196" s="8"/>
      <c r="C196" s="8"/>
      <c r="D196" s="9"/>
      <c r="E196" s="10"/>
    </row>
    <row r="197" spans="2:5" x14ac:dyDescent="0.25">
      <c r="B197" s="8"/>
      <c r="C197" s="8"/>
      <c r="D197" s="9"/>
      <c r="E197" s="10"/>
    </row>
    <row r="198" spans="2:5" x14ac:dyDescent="0.25">
      <c r="B198" s="8"/>
      <c r="C198" s="8"/>
      <c r="D198" s="9"/>
      <c r="E198" s="10"/>
    </row>
    <row r="199" spans="2:5" x14ac:dyDescent="0.25">
      <c r="B199" s="8"/>
      <c r="C199" s="8"/>
      <c r="D199" s="9"/>
      <c r="E199" s="10"/>
    </row>
    <row r="200" spans="2:5" x14ac:dyDescent="0.25">
      <c r="B200" s="8"/>
      <c r="C200" s="8"/>
      <c r="D200" s="9"/>
      <c r="E200" s="10"/>
    </row>
    <row r="201" spans="2:5" x14ac:dyDescent="0.25">
      <c r="B201" s="8"/>
      <c r="C201" s="8"/>
      <c r="D201" s="9"/>
      <c r="E201" s="10"/>
    </row>
    <row r="202" spans="2:5" x14ac:dyDescent="0.25">
      <c r="B202" s="8"/>
      <c r="C202" s="8"/>
      <c r="D202" s="9"/>
      <c r="E202" s="10"/>
    </row>
    <row r="203" spans="2:5" x14ac:dyDescent="0.25">
      <c r="B203" s="8"/>
      <c r="C203" s="8"/>
      <c r="D203" s="9"/>
      <c r="E203" s="10"/>
    </row>
    <row r="204" spans="2:5" x14ac:dyDescent="0.25">
      <c r="B204" s="8"/>
      <c r="C204" s="8"/>
      <c r="D204" s="9"/>
      <c r="E204" s="10"/>
    </row>
    <row r="205" spans="2:5" x14ac:dyDescent="0.25">
      <c r="B205" s="8"/>
      <c r="C205" s="8"/>
      <c r="D205" s="9"/>
      <c r="E205" s="10"/>
    </row>
    <row r="206" spans="2:5" x14ac:dyDescent="0.25">
      <c r="B206" s="8"/>
      <c r="C206" s="8"/>
      <c r="D206" s="9"/>
      <c r="E206" s="10"/>
    </row>
    <row r="207" spans="2:5" x14ac:dyDescent="0.25">
      <c r="B207" s="8"/>
      <c r="C207" s="8"/>
      <c r="D207" s="9"/>
      <c r="E207" s="10"/>
    </row>
    <row r="208" spans="2:5" x14ac:dyDescent="0.25">
      <c r="B208" s="8"/>
      <c r="C208" s="8"/>
      <c r="D208" s="9"/>
      <c r="E208" s="10"/>
    </row>
    <row r="209" spans="2:5" x14ac:dyDescent="0.25">
      <c r="B209" s="8"/>
      <c r="C209" s="8"/>
      <c r="D209" s="9"/>
      <c r="E209" s="10"/>
    </row>
    <row r="210" spans="2:5" x14ac:dyDescent="0.25">
      <c r="B210" s="8"/>
      <c r="C210" s="8"/>
      <c r="D210" s="9"/>
      <c r="E210" s="10"/>
    </row>
    <row r="211" spans="2:5" x14ac:dyDescent="0.25">
      <c r="B211" s="8"/>
      <c r="C211" s="8"/>
      <c r="D211" s="9"/>
      <c r="E211" s="10"/>
    </row>
    <row r="212" spans="2:5" x14ac:dyDescent="0.25">
      <c r="B212" s="8"/>
      <c r="C212" s="8"/>
      <c r="D212" s="9"/>
      <c r="E212" s="10"/>
    </row>
    <row r="213" spans="2:5" x14ac:dyDescent="0.25">
      <c r="B213" s="8"/>
      <c r="C213" s="8"/>
      <c r="D213" s="9"/>
      <c r="E213" s="10"/>
    </row>
    <row r="214" spans="2:5" x14ac:dyDescent="0.25">
      <c r="B214" s="8"/>
      <c r="C214" s="8"/>
      <c r="D214" s="9"/>
      <c r="E214" s="10"/>
    </row>
    <row r="215" spans="2:5" x14ac:dyDescent="0.25">
      <c r="B215" s="8"/>
      <c r="C215" s="8"/>
      <c r="D215" s="9"/>
      <c r="E215" s="10"/>
    </row>
    <row r="216" spans="2:5" x14ac:dyDescent="0.25">
      <c r="B216" s="8"/>
      <c r="C216" s="8"/>
      <c r="D216" s="9"/>
      <c r="E216" s="10"/>
    </row>
    <row r="217" spans="2:5" x14ac:dyDescent="0.25">
      <c r="B217" s="8"/>
      <c r="C217" s="8"/>
      <c r="D217" s="9"/>
      <c r="E217" s="10"/>
    </row>
    <row r="218" spans="2:5" x14ac:dyDescent="0.25">
      <c r="B218" s="8"/>
      <c r="C218" s="8"/>
      <c r="D218" s="9"/>
      <c r="E218" s="10"/>
    </row>
    <row r="219" spans="2:5" x14ac:dyDescent="0.25">
      <c r="B219" s="8"/>
      <c r="C219" s="8"/>
      <c r="D219" s="9"/>
      <c r="E219" s="10"/>
    </row>
    <row r="220" spans="2:5" x14ac:dyDescent="0.25">
      <c r="B220" s="8"/>
      <c r="C220" s="8"/>
      <c r="D220" s="9"/>
      <c r="E220" s="10"/>
    </row>
    <row r="221" spans="2:5" x14ac:dyDescent="0.25">
      <c r="B221" s="8"/>
      <c r="C221" s="8"/>
      <c r="D221" s="9"/>
      <c r="E221" s="10"/>
    </row>
    <row r="222" spans="2:5" x14ac:dyDescent="0.25">
      <c r="B222" s="8"/>
      <c r="C222" s="8"/>
      <c r="D222" s="9"/>
      <c r="E222" s="10"/>
    </row>
    <row r="223" spans="2:5" x14ac:dyDescent="0.25">
      <c r="B223" s="8"/>
      <c r="C223" s="8"/>
      <c r="D223" s="9"/>
      <c r="E223" s="10"/>
    </row>
    <row r="224" spans="2:5" x14ac:dyDescent="0.25">
      <c r="B224" s="8"/>
      <c r="C224" s="8"/>
      <c r="D224" s="9"/>
      <c r="E224" s="10"/>
    </row>
    <row r="225" spans="2:5" x14ac:dyDescent="0.25">
      <c r="B225" s="8"/>
      <c r="C225" s="8"/>
      <c r="D225" s="9"/>
      <c r="E225" s="10"/>
    </row>
    <row r="226" spans="2:5" x14ac:dyDescent="0.25">
      <c r="B226" s="8"/>
      <c r="C226" s="8"/>
      <c r="D226" s="9"/>
      <c r="E226" s="10"/>
    </row>
    <row r="227" spans="2:5" x14ac:dyDescent="0.25">
      <c r="B227" s="8"/>
      <c r="C227" s="8"/>
      <c r="D227" s="9"/>
      <c r="E227" s="10"/>
    </row>
    <row r="228" spans="2:5" x14ac:dyDescent="0.25">
      <c r="B228" s="8"/>
      <c r="C228" s="8"/>
      <c r="D228" s="9"/>
      <c r="E228" s="10"/>
    </row>
    <row r="229" spans="2:5" x14ac:dyDescent="0.25">
      <c r="B229" s="8"/>
      <c r="C229" s="8"/>
      <c r="D229" s="9"/>
      <c r="E229" s="10"/>
    </row>
    <row r="230" spans="2:5" x14ac:dyDescent="0.25">
      <c r="B230" s="8"/>
      <c r="C230" s="8"/>
      <c r="D230" s="9"/>
      <c r="E230" s="10"/>
    </row>
    <row r="231" spans="2:5" x14ac:dyDescent="0.25">
      <c r="B231" s="8"/>
      <c r="C231" s="8"/>
      <c r="D231" s="9"/>
      <c r="E231" s="10"/>
    </row>
    <row r="232" spans="2:5" x14ac:dyDescent="0.25">
      <c r="B232" s="8"/>
      <c r="C232" s="8"/>
      <c r="D232" s="9"/>
      <c r="E232" s="10"/>
    </row>
    <row r="233" spans="2:5" x14ac:dyDescent="0.25">
      <c r="B233" s="8"/>
      <c r="C233" s="8"/>
      <c r="D233" s="9"/>
      <c r="E233" s="10"/>
    </row>
    <row r="234" spans="2:5" x14ac:dyDescent="0.25">
      <c r="B234" s="8"/>
      <c r="C234" s="8"/>
      <c r="D234" s="9"/>
      <c r="E234" s="10"/>
    </row>
    <row r="235" spans="2:5" x14ac:dyDescent="0.25">
      <c r="B235" s="8"/>
      <c r="C235" s="8"/>
      <c r="D235" s="9"/>
      <c r="E235" s="10"/>
    </row>
    <row r="236" spans="2:5" x14ac:dyDescent="0.25">
      <c r="B236" s="8"/>
      <c r="C236" s="8"/>
      <c r="D236" s="9"/>
      <c r="E236" s="10"/>
    </row>
    <row r="237" spans="2:5" x14ac:dyDescent="0.25">
      <c r="B237" s="8"/>
      <c r="C237" s="8"/>
      <c r="D237" s="9"/>
      <c r="E237" s="10"/>
    </row>
    <row r="238" spans="2:5" x14ac:dyDescent="0.25">
      <c r="B238" s="8"/>
      <c r="C238" s="8"/>
      <c r="D238" s="9"/>
      <c r="E238" s="10"/>
    </row>
    <row r="239" spans="2:5" x14ac:dyDescent="0.25">
      <c r="B239" s="8"/>
      <c r="C239" s="8"/>
      <c r="D239" s="9"/>
      <c r="E239" s="10"/>
    </row>
    <row r="240" spans="2:5" x14ac:dyDescent="0.25">
      <c r="B240" s="8"/>
      <c r="C240" s="8"/>
      <c r="D240" s="9"/>
      <c r="E240" s="10"/>
    </row>
    <row r="241" spans="2:5" x14ac:dyDescent="0.25">
      <c r="B241" s="8"/>
      <c r="C241" s="8"/>
      <c r="D241" s="9"/>
      <c r="E241" s="10"/>
    </row>
    <row r="242" spans="2:5" x14ac:dyDescent="0.25">
      <c r="B242" s="8"/>
      <c r="C242" s="8"/>
      <c r="D242" s="9"/>
      <c r="E242" s="10"/>
    </row>
    <row r="243" spans="2:5" x14ac:dyDescent="0.25">
      <c r="B243" s="8"/>
      <c r="C243" s="8"/>
      <c r="D243" s="9"/>
      <c r="E243" s="10"/>
    </row>
    <row r="244" spans="2:5" x14ac:dyDescent="0.25">
      <c r="B244" s="8"/>
      <c r="C244" s="8"/>
      <c r="D244" s="9"/>
      <c r="E244" s="10"/>
    </row>
    <row r="245" spans="2:5" x14ac:dyDescent="0.25">
      <c r="B245" s="8"/>
      <c r="C245" s="8"/>
      <c r="D245" s="9"/>
      <c r="E245" s="10"/>
    </row>
    <row r="246" spans="2:5" x14ac:dyDescent="0.25">
      <c r="B246" s="8"/>
      <c r="C246" s="8"/>
      <c r="D246" s="9"/>
      <c r="E246" s="10"/>
    </row>
    <row r="247" spans="2:5" x14ac:dyDescent="0.25">
      <c r="B247" s="8"/>
      <c r="C247" s="8"/>
      <c r="D247" s="9"/>
      <c r="E247" s="10"/>
    </row>
    <row r="248" spans="2:5" x14ac:dyDescent="0.25">
      <c r="B248" s="8"/>
      <c r="C248" s="8"/>
      <c r="D248" s="9"/>
      <c r="E248" s="10"/>
    </row>
    <row r="249" spans="2:5" x14ac:dyDescent="0.25">
      <c r="B249" s="8"/>
      <c r="C249" s="8"/>
      <c r="D249" s="9"/>
      <c r="E249" s="10"/>
    </row>
    <row r="250" spans="2:5" x14ac:dyDescent="0.25">
      <c r="B250" s="8"/>
      <c r="C250" s="8"/>
      <c r="D250" s="9"/>
      <c r="E250" s="10"/>
    </row>
    <row r="251" spans="2:5" x14ac:dyDescent="0.25">
      <c r="B251" s="8"/>
      <c r="C251" s="8"/>
      <c r="D251" s="9"/>
      <c r="E251" s="10"/>
    </row>
    <row r="252" spans="2:5" x14ac:dyDescent="0.25">
      <c r="B252" s="8"/>
      <c r="C252" s="8"/>
      <c r="D252" s="9"/>
      <c r="E252" s="10"/>
    </row>
    <row r="253" spans="2:5" x14ac:dyDescent="0.25">
      <c r="B253" s="8"/>
      <c r="C253" s="8"/>
      <c r="D253" s="9"/>
      <c r="E253" s="10"/>
    </row>
    <row r="254" spans="2:5" x14ac:dyDescent="0.25">
      <c r="B254" s="8"/>
      <c r="C254" s="8"/>
      <c r="D254" s="9"/>
      <c r="E254" s="10"/>
    </row>
    <row r="255" spans="2:5" x14ac:dyDescent="0.25">
      <c r="B255" s="8"/>
      <c r="C255" s="8"/>
      <c r="D255" s="9"/>
      <c r="E255" s="10"/>
    </row>
    <row r="256" spans="2:5" x14ac:dyDescent="0.25">
      <c r="B256" s="8"/>
      <c r="C256" s="8"/>
      <c r="D256" s="9"/>
      <c r="E256" s="10"/>
    </row>
    <row r="257" spans="2:5" x14ac:dyDescent="0.25">
      <c r="B257" s="8"/>
      <c r="C257" s="8"/>
      <c r="D257" s="9"/>
      <c r="E257" s="10"/>
    </row>
    <row r="258" spans="2:5" x14ac:dyDescent="0.25">
      <c r="B258" s="8"/>
      <c r="C258" s="8"/>
      <c r="D258" s="9"/>
      <c r="E258" s="10"/>
    </row>
    <row r="259" spans="2:5" x14ac:dyDescent="0.25">
      <c r="B259" s="8"/>
      <c r="C259" s="8"/>
      <c r="D259" s="9"/>
      <c r="E259" s="10"/>
    </row>
    <row r="260" spans="2:5" x14ac:dyDescent="0.25">
      <c r="B260" s="8"/>
      <c r="C260" s="8"/>
      <c r="D260" s="9"/>
      <c r="E260" s="10"/>
    </row>
    <row r="261" spans="2:5" x14ac:dyDescent="0.25">
      <c r="B261" s="8"/>
      <c r="C261" s="8"/>
      <c r="D261" s="9"/>
      <c r="E261" s="10"/>
    </row>
    <row r="262" spans="2:5" x14ac:dyDescent="0.25">
      <c r="B262" s="8"/>
      <c r="C262" s="8"/>
      <c r="D262" s="9"/>
      <c r="E262" s="10"/>
    </row>
    <row r="263" spans="2:5" x14ac:dyDescent="0.25">
      <c r="B263" s="8"/>
      <c r="C263" s="8"/>
      <c r="D263" s="9"/>
      <c r="E263" s="10"/>
    </row>
    <row r="264" spans="2:5" x14ac:dyDescent="0.25">
      <c r="B264" s="8"/>
      <c r="C264" s="8"/>
      <c r="D264" s="9"/>
      <c r="E264" s="10"/>
    </row>
    <row r="265" spans="2:5" x14ac:dyDescent="0.25">
      <c r="B265" s="8"/>
      <c r="C265" s="8"/>
      <c r="D265" s="9"/>
      <c r="E265" s="10"/>
    </row>
    <row r="266" spans="2:5" x14ac:dyDescent="0.25">
      <c r="B266" s="8"/>
      <c r="C266" s="8"/>
      <c r="D266" s="9"/>
      <c r="E266" s="10"/>
    </row>
    <row r="267" spans="2:5" x14ac:dyDescent="0.25">
      <c r="B267" s="8"/>
      <c r="C267" s="8"/>
      <c r="D267" s="9"/>
      <c r="E267" s="10"/>
    </row>
    <row r="268" spans="2:5" x14ac:dyDescent="0.25">
      <c r="B268" s="8"/>
      <c r="C268" s="8"/>
      <c r="D268" s="9"/>
      <c r="E268" s="10"/>
    </row>
    <row r="269" spans="2:5" x14ac:dyDescent="0.25">
      <c r="B269" s="8"/>
      <c r="C269" s="8"/>
      <c r="D269" s="9"/>
      <c r="E269" s="10"/>
    </row>
    <row r="270" spans="2:5" x14ac:dyDescent="0.25">
      <c r="B270" s="8"/>
      <c r="C270" s="8"/>
      <c r="D270" s="9"/>
      <c r="E270" s="10"/>
    </row>
    <row r="271" spans="2:5" x14ac:dyDescent="0.25">
      <c r="B271" s="8"/>
      <c r="C271" s="8"/>
      <c r="D271" s="9"/>
      <c r="E271" s="10"/>
    </row>
    <row r="272" spans="2:5" x14ac:dyDescent="0.25">
      <c r="B272" s="8"/>
      <c r="C272" s="8"/>
      <c r="D272" s="9"/>
      <c r="E272" s="10"/>
    </row>
  </sheetData>
  <autoFilter ref="B11:E272" xr:uid="{00000000-0001-0000-0000-000000000000}">
    <sortState xmlns:xlrd2="http://schemas.microsoft.com/office/spreadsheetml/2017/richdata2" ref="B12:E272">
      <sortCondition ref="B11:B272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1-2021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2024-02-28T12:03:57Z</dcterms:modified>
</cp:coreProperties>
</file>