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ISMA FIRENZE\"/>
    </mc:Choice>
  </mc:AlternateContent>
  <bookViews>
    <workbookView xWindow="0" yWindow="0" windowWidth="28800" windowHeight="12435"/>
  </bookViews>
  <sheets>
    <sheet name="1-2021" sheetId="3" r:id="rId1"/>
  </sheets>
  <definedNames>
    <definedName name="_xlnm._FilterDatabase" localSheetId="0" hidden="1">'1-2021'!$A$7:$IW$502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" i="3" l="1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K45" i="3"/>
  <c r="AK46" i="3"/>
  <c r="AK47" i="3"/>
  <c r="AK48" i="3"/>
  <c r="AK49" i="3"/>
  <c r="AK50" i="3"/>
  <c r="AK51" i="3"/>
  <c r="AK52" i="3"/>
  <c r="AK53" i="3"/>
  <c r="AK54" i="3"/>
  <c r="AK55" i="3"/>
  <c r="AK56" i="3"/>
  <c r="AK57" i="3"/>
  <c r="AK58" i="3"/>
  <c r="AK59" i="3"/>
  <c r="AK60" i="3"/>
  <c r="AK61" i="3"/>
  <c r="AK62" i="3"/>
  <c r="AK63" i="3"/>
  <c r="AK64" i="3"/>
  <c r="AK65" i="3"/>
  <c r="AK66" i="3"/>
  <c r="AK67" i="3"/>
  <c r="AK68" i="3"/>
  <c r="AK69" i="3"/>
  <c r="AK70" i="3"/>
  <c r="AK71" i="3"/>
  <c r="AK72" i="3"/>
  <c r="AK73" i="3"/>
  <c r="AK74" i="3"/>
  <c r="AK75" i="3"/>
  <c r="AK76" i="3"/>
  <c r="AK77" i="3"/>
  <c r="AK78" i="3"/>
  <c r="AK79" i="3"/>
  <c r="AK80" i="3"/>
  <c r="AK81" i="3"/>
  <c r="AK82" i="3"/>
  <c r="AK83" i="3"/>
  <c r="AK84" i="3"/>
  <c r="AK85" i="3"/>
  <c r="AK86" i="3"/>
  <c r="AK87" i="3"/>
  <c r="AK88" i="3"/>
  <c r="AK89" i="3"/>
  <c r="AK90" i="3"/>
  <c r="AK91" i="3"/>
  <c r="AK92" i="3"/>
  <c r="AK93" i="3"/>
  <c r="AK94" i="3"/>
  <c r="AK95" i="3"/>
  <c r="AK96" i="3"/>
  <c r="AK97" i="3"/>
  <c r="AK98" i="3"/>
  <c r="AK99" i="3"/>
  <c r="AK100" i="3"/>
  <c r="AK101" i="3"/>
  <c r="AK102" i="3"/>
  <c r="AK103" i="3"/>
  <c r="AK104" i="3"/>
  <c r="AK105" i="3"/>
  <c r="AK106" i="3"/>
  <c r="AK107" i="3"/>
  <c r="AK108" i="3"/>
  <c r="AK109" i="3"/>
  <c r="AK110" i="3"/>
  <c r="AK111" i="3"/>
  <c r="AK112" i="3"/>
  <c r="AK113" i="3"/>
  <c r="AK114" i="3"/>
  <c r="AK115" i="3"/>
  <c r="AK116" i="3"/>
  <c r="AK117" i="3"/>
  <c r="AK118" i="3"/>
  <c r="AK119" i="3"/>
  <c r="AK120" i="3"/>
  <c r="AK121" i="3"/>
  <c r="AK122" i="3"/>
  <c r="AK123" i="3"/>
  <c r="AK124" i="3"/>
  <c r="AK125" i="3"/>
  <c r="AK126" i="3"/>
  <c r="AK127" i="3"/>
  <c r="AK128" i="3"/>
  <c r="AK129" i="3"/>
  <c r="AK130" i="3"/>
  <c r="AK131" i="3"/>
  <c r="AK132" i="3"/>
  <c r="AK133" i="3"/>
  <c r="AK134" i="3"/>
  <c r="AK135" i="3"/>
  <c r="AK136" i="3"/>
  <c r="AK137" i="3"/>
  <c r="AK138" i="3"/>
  <c r="AK139" i="3"/>
  <c r="AK140" i="3"/>
  <c r="AK141" i="3"/>
  <c r="AK142" i="3"/>
  <c r="AK143" i="3"/>
  <c r="AK144" i="3"/>
  <c r="AK145" i="3"/>
  <c r="AK146" i="3"/>
  <c r="AK147" i="3"/>
  <c r="AK148" i="3"/>
  <c r="AK149" i="3"/>
  <c r="AK150" i="3"/>
  <c r="AK151" i="3"/>
  <c r="AK152" i="3"/>
  <c r="AK153" i="3"/>
  <c r="AK154" i="3"/>
  <c r="AK155" i="3"/>
  <c r="AK156" i="3"/>
  <c r="AK157" i="3"/>
  <c r="AK158" i="3"/>
  <c r="AK159" i="3"/>
  <c r="AK160" i="3"/>
  <c r="AK161" i="3"/>
  <c r="AK162" i="3"/>
  <c r="AK163" i="3"/>
  <c r="AK164" i="3"/>
  <c r="AK165" i="3"/>
  <c r="AK166" i="3"/>
  <c r="AK167" i="3"/>
  <c r="AK168" i="3"/>
  <c r="AK169" i="3"/>
  <c r="AK170" i="3"/>
  <c r="AK171" i="3"/>
  <c r="AK172" i="3"/>
  <c r="AK173" i="3"/>
  <c r="AK174" i="3"/>
  <c r="AK175" i="3"/>
  <c r="AK176" i="3"/>
  <c r="AK177" i="3"/>
  <c r="AK178" i="3"/>
  <c r="AK179" i="3"/>
  <c r="AK180" i="3"/>
  <c r="AK181" i="3"/>
  <c r="AK182" i="3"/>
  <c r="AK183" i="3"/>
  <c r="AK184" i="3"/>
  <c r="AK185" i="3"/>
  <c r="AK186" i="3"/>
  <c r="AK187" i="3"/>
  <c r="AK188" i="3"/>
  <c r="AK189" i="3"/>
  <c r="AK190" i="3"/>
  <c r="AK191" i="3"/>
  <c r="AK192" i="3"/>
  <c r="AK193" i="3"/>
  <c r="AK194" i="3"/>
  <c r="AK195" i="3"/>
  <c r="AK196" i="3"/>
  <c r="AK197" i="3"/>
  <c r="AK198" i="3"/>
  <c r="AK199" i="3"/>
  <c r="AK200" i="3"/>
  <c r="AK201" i="3"/>
  <c r="AK202" i="3"/>
  <c r="AK203" i="3"/>
  <c r="AK204" i="3"/>
  <c r="AK205" i="3"/>
  <c r="AK206" i="3"/>
  <c r="AK207" i="3"/>
  <c r="AK208" i="3"/>
  <c r="AK209" i="3"/>
  <c r="AK210" i="3"/>
  <c r="AK211" i="3"/>
  <c r="AK212" i="3"/>
  <c r="AK213" i="3"/>
  <c r="AK214" i="3"/>
  <c r="AK215" i="3"/>
  <c r="AK216" i="3"/>
  <c r="AK217" i="3"/>
  <c r="AK218" i="3"/>
  <c r="AK219" i="3"/>
  <c r="AK220" i="3"/>
  <c r="AK221" i="3"/>
  <c r="AK222" i="3"/>
  <c r="AK223" i="3"/>
  <c r="AK224" i="3"/>
  <c r="AK225" i="3"/>
  <c r="AK226" i="3"/>
  <c r="AK227" i="3"/>
  <c r="AK228" i="3"/>
  <c r="AK229" i="3"/>
  <c r="AK230" i="3"/>
  <c r="AK231" i="3"/>
  <c r="AK232" i="3"/>
  <c r="AK233" i="3"/>
  <c r="AK234" i="3"/>
  <c r="AK235" i="3"/>
  <c r="AK236" i="3"/>
  <c r="AK237" i="3"/>
  <c r="AK238" i="3"/>
  <c r="AK239" i="3"/>
  <c r="AK240" i="3"/>
  <c r="AK241" i="3"/>
  <c r="AK242" i="3"/>
  <c r="AK243" i="3"/>
  <c r="AK244" i="3"/>
  <c r="AK245" i="3"/>
  <c r="AK246" i="3"/>
  <c r="AK247" i="3"/>
  <c r="AK248" i="3"/>
  <c r="AK249" i="3"/>
  <c r="AK250" i="3"/>
  <c r="AK251" i="3"/>
  <c r="AK252" i="3"/>
  <c r="AK253" i="3"/>
  <c r="AK254" i="3"/>
  <c r="AK255" i="3"/>
  <c r="AK256" i="3"/>
  <c r="AK257" i="3"/>
  <c r="AK258" i="3"/>
  <c r="AK259" i="3"/>
  <c r="AK260" i="3"/>
  <c r="AK261" i="3"/>
  <c r="AK262" i="3"/>
  <c r="AK263" i="3"/>
  <c r="AK264" i="3"/>
  <c r="AK265" i="3"/>
  <c r="AK266" i="3"/>
  <c r="AK267" i="3"/>
  <c r="AK268" i="3"/>
  <c r="AK269" i="3"/>
  <c r="AK270" i="3"/>
  <c r="AK271" i="3"/>
  <c r="AK272" i="3"/>
  <c r="AK273" i="3"/>
  <c r="AK274" i="3"/>
  <c r="AK275" i="3"/>
  <c r="AK276" i="3"/>
  <c r="AK277" i="3"/>
  <c r="AK278" i="3"/>
  <c r="AK279" i="3"/>
  <c r="AK280" i="3"/>
  <c r="AK281" i="3"/>
  <c r="AK282" i="3"/>
  <c r="AK283" i="3"/>
  <c r="AK284" i="3"/>
  <c r="AK285" i="3"/>
  <c r="AK286" i="3"/>
  <c r="AK287" i="3"/>
  <c r="AK288" i="3"/>
  <c r="AK289" i="3"/>
  <c r="AK290" i="3"/>
  <c r="AK291" i="3"/>
  <c r="AK292" i="3"/>
  <c r="AK293" i="3"/>
  <c r="AK294" i="3"/>
  <c r="AK295" i="3"/>
  <c r="AK296" i="3"/>
  <c r="AK297" i="3"/>
  <c r="AK298" i="3"/>
  <c r="AK299" i="3"/>
  <c r="AK300" i="3"/>
  <c r="AK301" i="3"/>
  <c r="AK302" i="3"/>
  <c r="AK303" i="3"/>
  <c r="AK304" i="3"/>
  <c r="AK305" i="3"/>
  <c r="AK306" i="3"/>
  <c r="AK307" i="3"/>
  <c r="AK308" i="3"/>
  <c r="AK309" i="3"/>
  <c r="AK310" i="3"/>
  <c r="AK311" i="3"/>
  <c r="AK312" i="3"/>
  <c r="AK313" i="3"/>
  <c r="AK314" i="3"/>
  <c r="AK315" i="3"/>
  <c r="AK316" i="3"/>
  <c r="AK317" i="3"/>
  <c r="AK318" i="3"/>
  <c r="AK319" i="3"/>
  <c r="AK320" i="3"/>
  <c r="AK321" i="3"/>
  <c r="AK322" i="3"/>
  <c r="AK323" i="3"/>
  <c r="AK324" i="3"/>
  <c r="AK325" i="3"/>
  <c r="AK326" i="3"/>
  <c r="AK327" i="3"/>
  <c r="AK328" i="3"/>
  <c r="AK329" i="3"/>
  <c r="AK330" i="3"/>
  <c r="AK331" i="3"/>
  <c r="AK332" i="3"/>
  <c r="AK333" i="3"/>
  <c r="AK334" i="3"/>
  <c r="AK335" i="3"/>
  <c r="AK336" i="3"/>
  <c r="AK337" i="3"/>
  <c r="AK338" i="3"/>
  <c r="AK339" i="3"/>
  <c r="AK340" i="3"/>
  <c r="AK341" i="3"/>
  <c r="AK342" i="3"/>
  <c r="AK343" i="3"/>
  <c r="AK344" i="3"/>
  <c r="AK345" i="3"/>
  <c r="AK346" i="3"/>
  <c r="AK347" i="3"/>
  <c r="AK348" i="3"/>
  <c r="AK349" i="3"/>
  <c r="AK350" i="3"/>
  <c r="AK351" i="3"/>
  <c r="AK352" i="3"/>
  <c r="AK353" i="3"/>
  <c r="AK354" i="3"/>
  <c r="AK355" i="3"/>
  <c r="AK356" i="3"/>
  <c r="AK357" i="3"/>
  <c r="AK358" i="3"/>
  <c r="AK359" i="3"/>
  <c r="AK360" i="3"/>
  <c r="AK361" i="3"/>
  <c r="AK362" i="3"/>
  <c r="AK363" i="3"/>
  <c r="AK364" i="3"/>
  <c r="AK365" i="3"/>
  <c r="AK366" i="3"/>
  <c r="AK367" i="3"/>
  <c r="AK368" i="3"/>
  <c r="AK369" i="3"/>
  <c r="AK370" i="3"/>
  <c r="AK371" i="3"/>
  <c r="AK372" i="3"/>
  <c r="AK373" i="3"/>
  <c r="AK374" i="3"/>
  <c r="AK375" i="3"/>
  <c r="AK376" i="3"/>
  <c r="AK377" i="3"/>
  <c r="AK378" i="3"/>
  <c r="AK379" i="3"/>
  <c r="AK380" i="3"/>
  <c r="AK381" i="3"/>
  <c r="AK382" i="3"/>
  <c r="AK383" i="3"/>
  <c r="AK384" i="3"/>
  <c r="AK385" i="3"/>
  <c r="AK386" i="3"/>
  <c r="AK387" i="3"/>
  <c r="AK388" i="3"/>
  <c r="AK389" i="3"/>
  <c r="AK390" i="3"/>
  <c r="AK391" i="3"/>
  <c r="AK392" i="3"/>
  <c r="AK393" i="3"/>
  <c r="AK394" i="3"/>
  <c r="AK395" i="3"/>
  <c r="AK396" i="3"/>
  <c r="AK397" i="3"/>
  <c r="AK398" i="3"/>
  <c r="AK399" i="3"/>
  <c r="AK400" i="3"/>
  <c r="AK401" i="3"/>
  <c r="AK402" i="3"/>
  <c r="AK403" i="3"/>
  <c r="AK404" i="3"/>
  <c r="AK405" i="3"/>
  <c r="AK406" i="3"/>
  <c r="AK407" i="3"/>
  <c r="AK408" i="3"/>
  <c r="AK409" i="3"/>
  <c r="AK410" i="3"/>
  <c r="AK411" i="3"/>
  <c r="AK412" i="3"/>
  <c r="AK413" i="3"/>
  <c r="AK414" i="3"/>
  <c r="AK415" i="3"/>
  <c r="AK416" i="3"/>
  <c r="AK417" i="3"/>
  <c r="AK418" i="3"/>
  <c r="AK419" i="3"/>
  <c r="AK420" i="3"/>
  <c r="AK421" i="3"/>
  <c r="AK422" i="3"/>
  <c r="AK423" i="3"/>
  <c r="AK424" i="3"/>
  <c r="AK425" i="3"/>
  <c r="AK426" i="3"/>
  <c r="AK427" i="3"/>
  <c r="AK428" i="3"/>
  <c r="AK429" i="3"/>
  <c r="AK430" i="3"/>
  <c r="AK431" i="3"/>
  <c r="AK432" i="3"/>
  <c r="AK433" i="3"/>
  <c r="AK434" i="3"/>
  <c r="AK435" i="3"/>
  <c r="AK436" i="3"/>
  <c r="AK437" i="3"/>
  <c r="AK438" i="3"/>
  <c r="AK439" i="3"/>
  <c r="AK440" i="3"/>
  <c r="AK441" i="3"/>
  <c r="AK442" i="3"/>
  <c r="AK443" i="3"/>
  <c r="AK444" i="3"/>
  <c r="AK445" i="3"/>
  <c r="AK446" i="3"/>
  <c r="AK447" i="3"/>
  <c r="AK448" i="3"/>
  <c r="AK449" i="3"/>
  <c r="AK450" i="3"/>
  <c r="AK451" i="3"/>
  <c r="AK452" i="3"/>
  <c r="AK453" i="3"/>
  <c r="AK454" i="3"/>
  <c r="AK455" i="3"/>
  <c r="AK456" i="3"/>
  <c r="AK457" i="3"/>
  <c r="AK458" i="3"/>
  <c r="AK459" i="3"/>
  <c r="AK460" i="3"/>
  <c r="AK461" i="3"/>
  <c r="AK462" i="3"/>
  <c r="AK463" i="3"/>
  <c r="AK464" i="3"/>
  <c r="AK465" i="3"/>
  <c r="AK466" i="3"/>
  <c r="AK467" i="3"/>
  <c r="AK468" i="3"/>
  <c r="AK469" i="3"/>
  <c r="AK470" i="3"/>
  <c r="AK471" i="3"/>
  <c r="AK472" i="3"/>
  <c r="AK473" i="3"/>
  <c r="AK474" i="3"/>
  <c r="AK475" i="3"/>
  <c r="AK476" i="3"/>
  <c r="AK477" i="3"/>
  <c r="AK478" i="3"/>
  <c r="AK479" i="3"/>
  <c r="AK480" i="3"/>
  <c r="AK481" i="3"/>
  <c r="AK482" i="3"/>
  <c r="AK483" i="3"/>
  <c r="AK484" i="3"/>
  <c r="AK485" i="3"/>
  <c r="AK486" i="3"/>
  <c r="AK487" i="3"/>
  <c r="AK488" i="3"/>
  <c r="AK489" i="3"/>
  <c r="AK490" i="3"/>
  <c r="AK491" i="3"/>
  <c r="AK492" i="3"/>
  <c r="AK493" i="3"/>
  <c r="AK494" i="3"/>
  <c r="AK495" i="3"/>
  <c r="AK496" i="3"/>
  <c r="AK497" i="3"/>
  <c r="AK498" i="3"/>
  <c r="AK499" i="3"/>
  <c r="AK500" i="3"/>
  <c r="AK501" i="3"/>
  <c r="AK502" i="3"/>
  <c r="AK8" i="3"/>
  <c r="AA502" i="3"/>
  <c r="X502" i="3"/>
  <c r="AA501" i="3"/>
  <c r="X501" i="3"/>
  <c r="AA500" i="3"/>
  <c r="X500" i="3"/>
  <c r="AA499" i="3"/>
  <c r="X499" i="3"/>
  <c r="AA498" i="3"/>
  <c r="X498" i="3"/>
  <c r="AA497" i="3"/>
  <c r="X497" i="3"/>
  <c r="AA496" i="3"/>
  <c r="X496" i="3"/>
  <c r="AA495" i="3"/>
  <c r="X495" i="3"/>
  <c r="AA494" i="3"/>
  <c r="X494" i="3"/>
  <c r="AA493" i="3"/>
  <c r="X493" i="3"/>
  <c r="AA492" i="3"/>
  <c r="X492" i="3"/>
  <c r="AA491" i="3"/>
  <c r="X491" i="3"/>
  <c r="AA490" i="3"/>
  <c r="X490" i="3"/>
  <c r="AA489" i="3"/>
  <c r="X489" i="3"/>
  <c r="AA488" i="3"/>
  <c r="X488" i="3"/>
  <c r="AA487" i="3"/>
  <c r="X487" i="3"/>
  <c r="AA486" i="3"/>
  <c r="X486" i="3"/>
  <c r="AA485" i="3"/>
  <c r="X485" i="3"/>
  <c r="AA484" i="3"/>
  <c r="X484" i="3"/>
  <c r="AA483" i="3"/>
  <c r="X483" i="3"/>
  <c r="AA482" i="3"/>
  <c r="X482" i="3"/>
  <c r="AA481" i="3"/>
  <c r="X481" i="3"/>
  <c r="AA480" i="3"/>
  <c r="X480" i="3"/>
  <c r="AA479" i="3"/>
  <c r="X479" i="3"/>
  <c r="AA478" i="3"/>
  <c r="X478" i="3"/>
  <c r="AA477" i="3"/>
  <c r="X477" i="3"/>
  <c r="AA476" i="3"/>
  <c r="X476" i="3"/>
  <c r="AA475" i="3"/>
  <c r="X475" i="3"/>
  <c r="AA474" i="3"/>
  <c r="X474" i="3"/>
  <c r="AA473" i="3"/>
  <c r="X473" i="3"/>
  <c r="AA472" i="3"/>
  <c r="X472" i="3"/>
  <c r="AA471" i="3"/>
  <c r="X471" i="3"/>
  <c r="AA470" i="3"/>
  <c r="X470" i="3"/>
  <c r="AA469" i="3"/>
  <c r="X469" i="3"/>
  <c r="AA468" i="3"/>
  <c r="X468" i="3"/>
  <c r="AA467" i="3"/>
  <c r="X467" i="3"/>
  <c r="AA466" i="3"/>
  <c r="X466" i="3"/>
  <c r="AA465" i="3"/>
  <c r="X465" i="3"/>
  <c r="AA464" i="3"/>
  <c r="X464" i="3"/>
  <c r="AA463" i="3"/>
  <c r="X463" i="3"/>
  <c r="AA462" i="3"/>
  <c r="X462" i="3"/>
  <c r="AA461" i="3"/>
  <c r="X461" i="3"/>
  <c r="AA460" i="3"/>
  <c r="X460" i="3"/>
  <c r="AA459" i="3"/>
  <c r="X459" i="3"/>
  <c r="AA458" i="3"/>
  <c r="X458" i="3"/>
  <c r="AA457" i="3"/>
  <c r="X457" i="3"/>
  <c r="AA456" i="3"/>
  <c r="X456" i="3"/>
  <c r="AA455" i="3"/>
  <c r="X455" i="3"/>
  <c r="AA454" i="3"/>
  <c r="X454" i="3"/>
  <c r="AA453" i="3"/>
  <c r="X453" i="3"/>
  <c r="AA452" i="3"/>
  <c r="X452" i="3"/>
  <c r="AA451" i="3"/>
  <c r="X451" i="3"/>
  <c r="AA450" i="3"/>
  <c r="AB450" i="3" s="1"/>
  <c r="X450" i="3"/>
  <c r="AA449" i="3"/>
  <c r="X449" i="3"/>
  <c r="AA448" i="3"/>
  <c r="X448" i="3"/>
  <c r="AA447" i="3"/>
  <c r="X447" i="3"/>
  <c r="AA446" i="3"/>
  <c r="X446" i="3"/>
  <c r="AA445" i="3"/>
  <c r="X445" i="3"/>
  <c r="AA444" i="3"/>
  <c r="X444" i="3"/>
  <c r="AA443" i="3"/>
  <c r="X443" i="3"/>
  <c r="AA442" i="3"/>
  <c r="X442" i="3"/>
  <c r="AA441" i="3"/>
  <c r="X441" i="3"/>
  <c r="AA440" i="3"/>
  <c r="X440" i="3"/>
  <c r="AA439" i="3"/>
  <c r="X439" i="3"/>
  <c r="AA438" i="3"/>
  <c r="X438" i="3"/>
  <c r="AA437" i="3"/>
  <c r="X437" i="3"/>
  <c r="AA436" i="3"/>
  <c r="X436" i="3"/>
  <c r="AA435" i="3"/>
  <c r="X435" i="3"/>
  <c r="AA434" i="3"/>
  <c r="X434" i="3"/>
  <c r="AA433" i="3"/>
  <c r="X433" i="3"/>
  <c r="AA432" i="3"/>
  <c r="X432" i="3"/>
  <c r="AA431" i="3"/>
  <c r="X431" i="3"/>
  <c r="AA430" i="3"/>
  <c r="X430" i="3"/>
  <c r="AA429" i="3"/>
  <c r="X429" i="3"/>
  <c r="AA428" i="3"/>
  <c r="X428" i="3"/>
  <c r="AA427" i="3"/>
  <c r="X427" i="3"/>
  <c r="AA426" i="3"/>
  <c r="X426" i="3"/>
  <c r="AA425" i="3"/>
  <c r="X425" i="3"/>
  <c r="AA424" i="3"/>
  <c r="X424" i="3"/>
  <c r="AA423" i="3"/>
  <c r="X423" i="3"/>
  <c r="AA422" i="3"/>
  <c r="X422" i="3"/>
  <c r="AA421" i="3"/>
  <c r="X421" i="3"/>
  <c r="AA420" i="3"/>
  <c r="AB420" i="3" s="1"/>
  <c r="X420" i="3"/>
  <c r="AA419" i="3"/>
  <c r="X419" i="3"/>
  <c r="AA418" i="3"/>
  <c r="X418" i="3"/>
  <c r="AA417" i="3"/>
  <c r="X417" i="3"/>
  <c r="AA416" i="3"/>
  <c r="X416" i="3"/>
  <c r="AA415" i="3"/>
  <c r="X415" i="3"/>
  <c r="AA414" i="3"/>
  <c r="X414" i="3"/>
  <c r="AA413" i="3"/>
  <c r="X413" i="3"/>
  <c r="AA412" i="3"/>
  <c r="X412" i="3"/>
  <c r="AA411" i="3"/>
  <c r="X411" i="3"/>
  <c r="AA410" i="3"/>
  <c r="X410" i="3"/>
  <c r="AA409" i="3"/>
  <c r="X409" i="3"/>
  <c r="AA408" i="3"/>
  <c r="X408" i="3"/>
  <c r="AA407" i="3"/>
  <c r="X407" i="3"/>
  <c r="AA406" i="3"/>
  <c r="X406" i="3"/>
  <c r="AA405" i="3"/>
  <c r="X405" i="3"/>
  <c r="AA404" i="3"/>
  <c r="X404" i="3"/>
  <c r="AA403" i="3"/>
  <c r="X403" i="3"/>
  <c r="AA402" i="3"/>
  <c r="AB402" i="3" s="1"/>
  <c r="X402" i="3"/>
  <c r="AA401" i="3"/>
  <c r="X401" i="3"/>
  <c r="AA400" i="3"/>
  <c r="X400" i="3"/>
  <c r="AA399" i="3"/>
  <c r="X399" i="3"/>
  <c r="AA398" i="3"/>
  <c r="X398" i="3"/>
  <c r="AA397" i="3"/>
  <c r="X397" i="3"/>
  <c r="AA396" i="3"/>
  <c r="X396" i="3"/>
  <c r="AA395" i="3"/>
  <c r="X395" i="3"/>
  <c r="AA394" i="3"/>
  <c r="X394" i="3"/>
  <c r="AA393" i="3"/>
  <c r="X393" i="3"/>
  <c r="AA392" i="3"/>
  <c r="X392" i="3"/>
  <c r="AA391" i="3"/>
  <c r="X391" i="3"/>
  <c r="AA390" i="3"/>
  <c r="AB390" i="3" s="1"/>
  <c r="X390" i="3"/>
  <c r="AA389" i="3"/>
  <c r="X389" i="3"/>
  <c r="AA388" i="3"/>
  <c r="X388" i="3"/>
  <c r="AA387" i="3"/>
  <c r="X387" i="3"/>
  <c r="AA386" i="3"/>
  <c r="X386" i="3"/>
  <c r="AA385" i="3"/>
  <c r="X385" i="3"/>
  <c r="AA384" i="3"/>
  <c r="X384" i="3"/>
  <c r="AA383" i="3"/>
  <c r="X383" i="3"/>
  <c r="AA382" i="3"/>
  <c r="X382" i="3"/>
  <c r="AA381" i="3"/>
  <c r="X381" i="3"/>
  <c r="AA380" i="3"/>
  <c r="X380" i="3"/>
  <c r="AA379" i="3"/>
  <c r="X379" i="3"/>
  <c r="AA378" i="3"/>
  <c r="X378" i="3"/>
  <c r="AA377" i="3"/>
  <c r="X377" i="3"/>
  <c r="AA376" i="3"/>
  <c r="X376" i="3"/>
  <c r="AA375" i="3"/>
  <c r="X375" i="3"/>
  <c r="AA374" i="3"/>
  <c r="X374" i="3"/>
  <c r="AA373" i="3"/>
  <c r="X373" i="3"/>
  <c r="AA372" i="3"/>
  <c r="X372" i="3"/>
  <c r="AA371" i="3"/>
  <c r="X371" i="3"/>
  <c r="AA370" i="3"/>
  <c r="X370" i="3"/>
  <c r="AA369" i="3"/>
  <c r="X369" i="3"/>
  <c r="AA368" i="3"/>
  <c r="X368" i="3"/>
  <c r="AA367" i="3"/>
  <c r="X367" i="3"/>
  <c r="AA366" i="3"/>
  <c r="AB366" i="3" s="1"/>
  <c r="X366" i="3"/>
  <c r="AA365" i="3"/>
  <c r="X365" i="3"/>
  <c r="AA364" i="3"/>
  <c r="X364" i="3"/>
  <c r="AA363" i="3"/>
  <c r="X363" i="3"/>
  <c r="AA362" i="3"/>
  <c r="X362" i="3"/>
  <c r="AA361" i="3"/>
  <c r="X361" i="3"/>
  <c r="AA360" i="3"/>
  <c r="AB360" i="3" s="1"/>
  <c r="X360" i="3"/>
  <c r="AA359" i="3"/>
  <c r="X359" i="3"/>
  <c r="AA358" i="3"/>
  <c r="X358" i="3"/>
  <c r="AA357" i="3"/>
  <c r="X357" i="3"/>
  <c r="AA356" i="3"/>
  <c r="X356" i="3"/>
  <c r="AA355" i="3"/>
  <c r="X355" i="3"/>
  <c r="AA354" i="3"/>
  <c r="AB354" i="3" s="1"/>
  <c r="X354" i="3"/>
  <c r="AA353" i="3"/>
  <c r="X353" i="3"/>
  <c r="AA352" i="3"/>
  <c r="X352" i="3"/>
  <c r="AA351" i="3"/>
  <c r="X351" i="3"/>
  <c r="AA350" i="3"/>
  <c r="X350" i="3"/>
  <c r="AA349" i="3"/>
  <c r="X349" i="3"/>
  <c r="AA348" i="3"/>
  <c r="X348" i="3"/>
  <c r="AA347" i="3"/>
  <c r="X347" i="3"/>
  <c r="AA346" i="3"/>
  <c r="AB346" i="3" s="1"/>
  <c r="X346" i="3"/>
  <c r="AA345" i="3"/>
  <c r="X345" i="3"/>
  <c r="AA344" i="3"/>
  <c r="X344" i="3"/>
  <c r="AA343" i="3"/>
  <c r="X343" i="3"/>
  <c r="AA342" i="3"/>
  <c r="AB342" i="3" s="1"/>
  <c r="X342" i="3"/>
  <c r="AA341" i="3"/>
  <c r="X341" i="3"/>
  <c r="AA340" i="3"/>
  <c r="X340" i="3"/>
  <c r="AA339" i="3"/>
  <c r="X339" i="3"/>
  <c r="AA338" i="3"/>
  <c r="X338" i="3"/>
  <c r="AA337" i="3"/>
  <c r="X337" i="3"/>
  <c r="AA336" i="3"/>
  <c r="X336" i="3"/>
  <c r="AA335" i="3"/>
  <c r="X335" i="3"/>
  <c r="AA334" i="3"/>
  <c r="X334" i="3"/>
  <c r="AA333" i="3"/>
  <c r="X333" i="3"/>
  <c r="AA332" i="3"/>
  <c r="X332" i="3"/>
  <c r="AA331" i="3"/>
  <c r="X331" i="3"/>
  <c r="AA330" i="3"/>
  <c r="X330" i="3"/>
  <c r="AA329" i="3"/>
  <c r="X329" i="3"/>
  <c r="AA328" i="3"/>
  <c r="X328" i="3"/>
  <c r="AA327" i="3"/>
  <c r="X327" i="3"/>
  <c r="AA326" i="3"/>
  <c r="X326" i="3"/>
  <c r="AA325" i="3"/>
  <c r="X325" i="3"/>
  <c r="AA324" i="3"/>
  <c r="X324" i="3"/>
  <c r="AA323" i="3"/>
  <c r="X323" i="3"/>
  <c r="AA322" i="3"/>
  <c r="X322" i="3"/>
  <c r="AA321" i="3"/>
  <c r="X321" i="3"/>
  <c r="AA320" i="3"/>
  <c r="X320" i="3"/>
  <c r="AA319" i="3"/>
  <c r="X319" i="3"/>
  <c r="AA318" i="3"/>
  <c r="AB318" i="3" s="1"/>
  <c r="X318" i="3"/>
  <c r="AA317" i="3"/>
  <c r="X317" i="3"/>
  <c r="AA316" i="3"/>
  <c r="X316" i="3"/>
  <c r="AA315" i="3"/>
  <c r="X315" i="3"/>
  <c r="AA314" i="3"/>
  <c r="X314" i="3"/>
  <c r="AA313" i="3"/>
  <c r="X313" i="3"/>
  <c r="AA312" i="3"/>
  <c r="X312" i="3"/>
  <c r="AA311" i="3"/>
  <c r="X311" i="3"/>
  <c r="AA310" i="3"/>
  <c r="X310" i="3"/>
  <c r="AA309" i="3"/>
  <c r="X309" i="3"/>
  <c r="AA308" i="3"/>
  <c r="X308" i="3"/>
  <c r="AA307" i="3"/>
  <c r="X307" i="3"/>
  <c r="AA306" i="3"/>
  <c r="X306" i="3"/>
  <c r="AA305" i="3"/>
  <c r="X305" i="3"/>
  <c r="AA304" i="3"/>
  <c r="X304" i="3"/>
  <c r="AA303" i="3"/>
  <c r="X303" i="3"/>
  <c r="AA302" i="3"/>
  <c r="X302" i="3"/>
  <c r="AA301" i="3"/>
  <c r="X301" i="3"/>
  <c r="AA300" i="3"/>
  <c r="X300" i="3"/>
  <c r="AA299" i="3"/>
  <c r="X299" i="3"/>
  <c r="AA298" i="3"/>
  <c r="X298" i="3"/>
  <c r="AA297" i="3"/>
  <c r="X297" i="3"/>
  <c r="AA296" i="3"/>
  <c r="X296" i="3"/>
  <c r="AA295" i="3"/>
  <c r="X295" i="3"/>
  <c r="AA294" i="3"/>
  <c r="X294" i="3"/>
  <c r="AA293" i="3"/>
  <c r="X293" i="3"/>
  <c r="AA292" i="3"/>
  <c r="X292" i="3"/>
  <c r="AA291" i="3"/>
  <c r="X291" i="3"/>
  <c r="AA290" i="3"/>
  <c r="X290" i="3"/>
  <c r="AA289" i="3"/>
  <c r="X289" i="3"/>
  <c r="AA288" i="3"/>
  <c r="X288" i="3"/>
  <c r="AA287" i="3"/>
  <c r="X287" i="3"/>
  <c r="AA286" i="3"/>
  <c r="X286" i="3"/>
  <c r="AA285" i="3"/>
  <c r="X285" i="3"/>
  <c r="AA284" i="3"/>
  <c r="X284" i="3"/>
  <c r="AA283" i="3"/>
  <c r="X283" i="3"/>
  <c r="AA282" i="3"/>
  <c r="X282" i="3"/>
  <c r="AA281" i="3"/>
  <c r="X281" i="3"/>
  <c r="AA280" i="3"/>
  <c r="X280" i="3"/>
  <c r="AA279" i="3"/>
  <c r="X279" i="3"/>
  <c r="AA278" i="3"/>
  <c r="X278" i="3"/>
  <c r="AA277" i="3"/>
  <c r="X277" i="3"/>
  <c r="AA276" i="3"/>
  <c r="X276" i="3"/>
  <c r="AA275" i="3"/>
  <c r="X275" i="3"/>
  <c r="AA274" i="3"/>
  <c r="X274" i="3"/>
  <c r="AA273" i="3"/>
  <c r="X273" i="3"/>
  <c r="AA272" i="3"/>
  <c r="X272" i="3"/>
  <c r="AA271" i="3"/>
  <c r="X271" i="3"/>
  <c r="AA270" i="3"/>
  <c r="X270" i="3"/>
  <c r="AA269" i="3"/>
  <c r="X269" i="3"/>
  <c r="AA268" i="3"/>
  <c r="X268" i="3"/>
  <c r="AA267" i="3"/>
  <c r="X267" i="3"/>
  <c r="AA266" i="3"/>
  <c r="X266" i="3"/>
  <c r="AA265" i="3"/>
  <c r="X265" i="3"/>
  <c r="AA264" i="3"/>
  <c r="X264" i="3"/>
  <c r="AA263" i="3"/>
  <c r="X263" i="3"/>
  <c r="AA262" i="3"/>
  <c r="X262" i="3"/>
  <c r="AA261" i="3"/>
  <c r="X261" i="3"/>
  <c r="AA260" i="3"/>
  <c r="X260" i="3"/>
  <c r="AA259" i="3"/>
  <c r="X259" i="3"/>
  <c r="AA258" i="3"/>
  <c r="X258" i="3"/>
  <c r="AA257" i="3"/>
  <c r="X257" i="3"/>
  <c r="AA256" i="3"/>
  <c r="X256" i="3"/>
  <c r="AA255" i="3"/>
  <c r="X255" i="3"/>
  <c r="AA254" i="3"/>
  <c r="X254" i="3"/>
  <c r="AA253" i="3"/>
  <c r="X253" i="3"/>
  <c r="AA252" i="3"/>
  <c r="X252" i="3"/>
  <c r="AA251" i="3"/>
  <c r="X251" i="3"/>
  <c r="AA250" i="3"/>
  <c r="X250" i="3"/>
  <c r="AA249" i="3"/>
  <c r="X249" i="3"/>
  <c r="AA248" i="3"/>
  <c r="X248" i="3"/>
  <c r="AA247" i="3"/>
  <c r="X247" i="3"/>
  <c r="AA246" i="3"/>
  <c r="X246" i="3"/>
  <c r="AA245" i="3"/>
  <c r="X245" i="3"/>
  <c r="AA244" i="3"/>
  <c r="X244" i="3"/>
  <c r="AA243" i="3"/>
  <c r="X243" i="3"/>
  <c r="AA242" i="3"/>
  <c r="X242" i="3"/>
  <c r="AA241" i="3"/>
  <c r="X241" i="3"/>
  <c r="AA240" i="3"/>
  <c r="X240" i="3"/>
  <c r="AA239" i="3"/>
  <c r="X239" i="3"/>
  <c r="AA238" i="3"/>
  <c r="X238" i="3"/>
  <c r="AA237" i="3"/>
  <c r="X237" i="3"/>
  <c r="AA236" i="3"/>
  <c r="X236" i="3"/>
  <c r="AA235" i="3"/>
  <c r="X235" i="3"/>
  <c r="AA234" i="3"/>
  <c r="X234" i="3"/>
  <c r="AA233" i="3"/>
  <c r="X233" i="3"/>
  <c r="AA232" i="3"/>
  <c r="X232" i="3"/>
  <c r="AA231" i="3"/>
  <c r="X231" i="3"/>
  <c r="AA230" i="3"/>
  <c r="X230" i="3"/>
  <c r="AA229" i="3"/>
  <c r="X229" i="3"/>
  <c r="AA228" i="3"/>
  <c r="X228" i="3"/>
  <c r="AA227" i="3"/>
  <c r="X227" i="3"/>
  <c r="AA226" i="3"/>
  <c r="X226" i="3"/>
  <c r="AA225" i="3"/>
  <c r="X225" i="3"/>
  <c r="AA224" i="3"/>
  <c r="X224" i="3"/>
  <c r="AA223" i="3"/>
  <c r="X223" i="3"/>
  <c r="AA222" i="3"/>
  <c r="X222" i="3"/>
  <c r="AA221" i="3"/>
  <c r="X221" i="3"/>
  <c r="AA220" i="3"/>
  <c r="X220" i="3"/>
  <c r="AA219" i="3"/>
  <c r="X219" i="3"/>
  <c r="AA218" i="3"/>
  <c r="X218" i="3"/>
  <c r="AA217" i="3"/>
  <c r="X217" i="3"/>
  <c r="AA216" i="3"/>
  <c r="X216" i="3"/>
  <c r="AA215" i="3"/>
  <c r="X215" i="3"/>
  <c r="AA214" i="3"/>
  <c r="X214" i="3"/>
  <c r="AA213" i="3"/>
  <c r="X213" i="3"/>
  <c r="AA212" i="3"/>
  <c r="X212" i="3"/>
  <c r="AA211" i="3"/>
  <c r="X211" i="3"/>
  <c r="AA210" i="3"/>
  <c r="X210" i="3"/>
  <c r="AA209" i="3"/>
  <c r="X209" i="3"/>
  <c r="AA208" i="3"/>
  <c r="X208" i="3"/>
  <c r="AA207" i="3"/>
  <c r="X207" i="3"/>
  <c r="AA206" i="3"/>
  <c r="X206" i="3"/>
  <c r="AA205" i="3"/>
  <c r="X205" i="3"/>
  <c r="AA204" i="3"/>
  <c r="X204" i="3"/>
  <c r="AA203" i="3"/>
  <c r="X203" i="3"/>
  <c r="AA202" i="3"/>
  <c r="X202" i="3"/>
  <c r="AA201" i="3"/>
  <c r="X201" i="3"/>
  <c r="AA200" i="3"/>
  <c r="X200" i="3"/>
  <c r="AA199" i="3"/>
  <c r="X199" i="3"/>
  <c r="AA198" i="3"/>
  <c r="X198" i="3"/>
  <c r="AA197" i="3"/>
  <c r="X197" i="3"/>
  <c r="AA196" i="3"/>
  <c r="X196" i="3"/>
  <c r="AA195" i="3"/>
  <c r="X195" i="3"/>
  <c r="AA194" i="3"/>
  <c r="X194" i="3"/>
  <c r="AA193" i="3"/>
  <c r="X193" i="3"/>
  <c r="AA192" i="3"/>
  <c r="X192" i="3"/>
  <c r="AA191" i="3"/>
  <c r="X191" i="3"/>
  <c r="AA190" i="3"/>
  <c r="X190" i="3"/>
  <c r="AA189" i="3"/>
  <c r="X189" i="3"/>
  <c r="AA188" i="3"/>
  <c r="X188" i="3"/>
  <c r="AA187" i="3"/>
  <c r="X187" i="3"/>
  <c r="AA186" i="3"/>
  <c r="X186" i="3"/>
  <c r="AA185" i="3"/>
  <c r="X185" i="3"/>
  <c r="AA184" i="3"/>
  <c r="X184" i="3"/>
  <c r="AA183" i="3"/>
  <c r="X183" i="3"/>
  <c r="AA182" i="3"/>
  <c r="X182" i="3"/>
  <c r="AA181" i="3"/>
  <c r="X181" i="3"/>
  <c r="AA180" i="3"/>
  <c r="X180" i="3"/>
  <c r="AA179" i="3"/>
  <c r="X179" i="3"/>
  <c r="AA178" i="3"/>
  <c r="X178" i="3"/>
  <c r="AA177" i="3"/>
  <c r="X177" i="3"/>
  <c r="AA176" i="3"/>
  <c r="X176" i="3"/>
  <c r="AA175" i="3"/>
  <c r="X175" i="3"/>
  <c r="AA174" i="3"/>
  <c r="X174" i="3"/>
  <c r="AA173" i="3"/>
  <c r="X173" i="3"/>
  <c r="AA172" i="3"/>
  <c r="X172" i="3"/>
  <c r="AA171" i="3"/>
  <c r="X171" i="3"/>
  <c r="AA170" i="3"/>
  <c r="X170" i="3"/>
  <c r="AA169" i="3"/>
  <c r="X169" i="3"/>
  <c r="AA168" i="3"/>
  <c r="X168" i="3"/>
  <c r="AA167" i="3"/>
  <c r="X167" i="3"/>
  <c r="AA166" i="3"/>
  <c r="X166" i="3"/>
  <c r="AA165" i="3"/>
  <c r="X165" i="3"/>
  <c r="AA164" i="3"/>
  <c r="X164" i="3"/>
  <c r="AA163" i="3"/>
  <c r="X163" i="3"/>
  <c r="AA162" i="3"/>
  <c r="X162" i="3"/>
  <c r="AA161" i="3"/>
  <c r="X161" i="3"/>
  <c r="AA160" i="3"/>
  <c r="X160" i="3"/>
  <c r="AA159" i="3"/>
  <c r="X159" i="3"/>
  <c r="AA158" i="3"/>
  <c r="X158" i="3"/>
  <c r="AA157" i="3"/>
  <c r="X157" i="3"/>
  <c r="AA156" i="3"/>
  <c r="X156" i="3"/>
  <c r="AA155" i="3"/>
  <c r="X155" i="3"/>
  <c r="AA154" i="3"/>
  <c r="X154" i="3"/>
  <c r="AA153" i="3"/>
  <c r="X153" i="3"/>
  <c r="AA152" i="3"/>
  <c r="X152" i="3"/>
  <c r="AA151" i="3"/>
  <c r="X151" i="3"/>
  <c r="AA150" i="3"/>
  <c r="X150" i="3"/>
  <c r="AA149" i="3"/>
  <c r="X149" i="3"/>
  <c r="AA148" i="3"/>
  <c r="X148" i="3"/>
  <c r="AA147" i="3"/>
  <c r="X147" i="3"/>
  <c r="AA146" i="3"/>
  <c r="X146" i="3"/>
  <c r="AA145" i="3"/>
  <c r="X145" i="3"/>
  <c r="AA144" i="3"/>
  <c r="X144" i="3"/>
  <c r="AA143" i="3"/>
  <c r="X143" i="3"/>
  <c r="AA142" i="3"/>
  <c r="X142" i="3"/>
  <c r="AA141" i="3"/>
  <c r="X141" i="3"/>
  <c r="AA140" i="3"/>
  <c r="X140" i="3"/>
  <c r="AA139" i="3"/>
  <c r="X139" i="3"/>
  <c r="AA138" i="3"/>
  <c r="X138" i="3"/>
  <c r="AA137" i="3"/>
  <c r="X137" i="3"/>
  <c r="AA136" i="3"/>
  <c r="X136" i="3"/>
  <c r="AA135" i="3"/>
  <c r="X135" i="3"/>
  <c r="AA134" i="3"/>
  <c r="X134" i="3"/>
  <c r="AA133" i="3"/>
  <c r="X133" i="3"/>
  <c r="AA132" i="3"/>
  <c r="X132" i="3"/>
  <c r="AA131" i="3"/>
  <c r="X131" i="3"/>
  <c r="AA130" i="3"/>
  <c r="X130" i="3"/>
  <c r="AA129" i="3"/>
  <c r="X129" i="3"/>
  <c r="AA128" i="3"/>
  <c r="X128" i="3"/>
  <c r="AA127" i="3"/>
  <c r="X127" i="3"/>
  <c r="AA126" i="3"/>
  <c r="X126" i="3"/>
  <c r="AA125" i="3"/>
  <c r="X125" i="3"/>
  <c r="AA124" i="3"/>
  <c r="X124" i="3"/>
  <c r="AA123" i="3"/>
  <c r="X123" i="3"/>
  <c r="AA122" i="3"/>
  <c r="X122" i="3"/>
  <c r="AA121" i="3"/>
  <c r="X121" i="3"/>
  <c r="AA120" i="3"/>
  <c r="X120" i="3"/>
  <c r="AA119" i="3"/>
  <c r="X119" i="3"/>
  <c r="AA118" i="3"/>
  <c r="X118" i="3"/>
  <c r="AA117" i="3"/>
  <c r="X117" i="3"/>
  <c r="AA116" i="3"/>
  <c r="X116" i="3"/>
  <c r="AA115" i="3"/>
  <c r="X115" i="3"/>
  <c r="AA114" i="3"/>
  <c r="X114" i="3"/>
  <c r="AA113" i="3"/>
  <c r="X113" i="3"/>
  <c r="AA112" i="3"/>
  <c r="X112" i="3"/>
  <c r="AA111" i="3"/>
  <c r="X111" i="3"/>
  <c r="AA110" i="3"/>
  <c r="X110" i="3"/>
  <c r="AA109" i="3"/>
  <c r="X109" i="3"/>
  <c r="AA108" i="3"/>
  <c r="X108" i="3"/>
  <c r="AA107" i="3"/>
  <c r="X107" i="3"/>
  <c r="AA106" i="3"/>
  <c r="X106" i="3"/>
  <c r="AA105" i="3"/>
  <c r="X105" i="3"/>
  <c r="AA104" i="3"/>
  <c r="X104" i="3"/>
  <c r="AA103" i="3"/>
  <c r="X103" i="3"/>
  <c r="AA102" i="3"/>
  <c r="X102" i="3"/>
  <c r="AA101" i="3"/>
  <c r="X101" i="3"/>
  <c r="AA100" i="3"/>
  <c r="X100" i="3"/>
  <c r="AA99" i="3"/>
  <c r="X99" i="3"/>
  <c r="AA98" i="3"/>
  <c r="X98" i="3"/>
  <c r="AA97" i="3"/>
  <c r="X97" i="3"/>
  <c r="AA96" i="3"/>
  <c r="X96" i="3"/>
  <c r="AA95" i="3"/>
  <c r="X95" i="3"/>
  <c r="AA94" i="3"/>
  <c r="X94" i="3"/>
  <c r="AA93" i="3"/>
  <c r="X93" i="3"/>
  <c r="AA92" i="3"/>
  <c r="X92" i="3"/>
  <c r="AA91" i="3"/>
  <c r="X91" i="3"/>
  <c r="AA90" i="3"/>
  <c r="X90" i="3"/>
  <c r="AA89" i="3"/>
  <c r="X89" i="3"/>
  <c r="AA88" i="3"/>
  <c r="X88" i="3"/>
  <c r="AA87" i="3"/>
  <c r="X87" i="3"/>
  <c r="AA86" i="3"/>
  <c r="X86" i="3"/>
  <c r="AA85" i="3"/>
  <c r="X85" i="3"/>
  <c r="AA84" i="3"/>
  <c r="X84" i="3"/>
  <c r="AA83" i="3"/>
  <c r="X83" i="3"/>
  <c r="AA82" i="3"/>
  <c r="X82" i="3"/>
  <c r="AA81" i="3"/>
  <c r="X81" i="3"/>
  <c r="AA80" i="3"/>
  <c r="X80" i="3"/>
  <c r="AA79" i="3"/>
  <c r="X79" i="3"/>
  <c r="AA78" i="3"/>
  <c r="X78" i="3"/>
  <c r="AA77" i="3"/>
  <c r="X77" i="3"/>
  <c r="AA76" i="3"/>
  <c r="X76" i="3"/>
  <c r="AA75" i="3"/>
  <c r="X75" i="3"/>
  <c r="AA74" i="3"/>
  <c r="X74" i="3"/>
  <c r="AA73" i="3"/>
  <c r="X73" i="3"/>
  <c r="AA72" i="3"/>
  <c r="X72" i="3"/>
  <c r="AA71" i="3"/>
  <c r="X71" i="3"/>
  <c r="AA70" i="3"/>
  <c r="X70" i="3"/>
  <c r="AA69" i="3"/>
  <c r="X69" i="3"/>
  <c r="AA68" i="3"/>
  <c r="X68" i="3"/>
  <c r="AA67" i="3"/>
  <c r="X67" i="3"/>
  <c r="AA66" i="3"/>
  <c r="X66" i="3"/>
  <c r="AA65" i="3"/>
  <c r="X65" i="3"/>
  <c r="AA64" i="3"/>
  <c r="X64" i="3"/>
  <c r="AA63" i="3"/>
  <c r="X63" i="3"/>
  <c r="AA62" i="3"/>
  <c r="X62" i="3"/>
  <c r="AA61" i="3"/>
  <c r="X61" i="3"/>
  <c r="AA60" i="3"/>
  <c r="X60" i="3"/>
  <c r="AA59" i="3"/>
  <c r="X59" i="3"/>
  <c r="AA58" i="3"/>
  <c r="X58" i="3"/>
  <c r="AA57" i="3"/>
  <c r="X57" i="3"/>
  <c r="AA56" i="3"/>
  <c r="X56" i="3"/>
  <c r="AA55" i="3"/>
  <c r="X55" i="3"/>
  <c r="AA54" i="3"/>
  <c r="X54" i="3"/>
  <c r="AA53" i="3"/>
  <c r="X53" i="3"/>
  <c r="AA52" i="3"/>
  <c r="X52" i="3"/>
  <c r="AA51" i="3"/>
  <c r="X51" i="3"/>
  <c r="AA50" i="3"/>
  <c r="X50" i="3"/>
  <c r="AA49" i="3"/>
  <c r="X49" i="3"/>
  <c r="AA48" i="3"/>
  <c r="X48" i="3"/>
  <c r="AA47" i="3"/>
  <c r="X47" i="3"/>
  <c r="AA46" i="3"/>
  <c r="X46" i="3"/>
  <c r="AA45" i="3"/>
  <c r="X45" i="3"/>
  <c r="AA44" i="3"/>
  <c r="X44" i="3"/>
  <c r="AA43" i="3"/>
  <c r="X43" i="3"/>
  <c r="AA42" i="3"/>
  <c r="X42" i="3"/>
  <c r="AA41" i="3"/>
  <c r="X41" i="3"/>
  <c r="AA40" i="3"/>
  <c r="X40" i="3"/>
  <c r="AA39" i="3"/>
  <c r="X39" i="3"/>
  <c r="AA38" i="3"/>
  <c r="X38" i="3"/>
  <c r="AA37" i="3"/>
  <c r="X37" i="3"/>
  <c r="AA36" i="3"/>
  <c r="X36" i="3"/>
  <c r="AA35" i="3"/>
  <c r="X35" i="3"/>
  <c r="AA34" i="3"/>
  <c r="X34" i="3"/>
  <c r="AA33" i="3"/>
  <c r="X33" i="3"/>
  <c r="AA32" i="3"/>
  <c r="X32" i="3"/>
  <c r="AA31" i="3"/>
  <c r="X31" i="3"/>
  <c r="AA30" i="3"/>
  <c r="X30" i="3"/>
  <c r="AA29" i="3"/>
  <c r="X29" i="3"/>
  <c r="AA28" i="3"/>
  <c r="X28" i="3"/>
  <c r="AA27" i="3"/>
  <c r="X27" i="3"/>
  <c r="AA26" i="3"/>
  <c r="X26" i="3"/>
  <c r="AA25" i="3"/>
  <c r="X25" i="3"/>
  <c r="AA24" i="3"/>
  <c r="X24" i="3"/>
  <c r="AA23" i="3"/>
  <c r="X23" i="3"/>
  <c r="AA22" i="3"/>
  <c r="X22" i="3"/>
  <c r="AA21" i="3"/>
  <c r="X21" i="3"/>
  <c r="AA20" i="3"/>
  <c r="X20" i="3"/>
  <c r="AA19" i="3"/>
  <c r="X19" i="3"/>
  <c r="AA18" i="3"/>
  <c r="X18" i="3"/>
  <c r="AA17" i="3"/>
  <c r="X17" i="3"/>
  <c r="AA16" i="3"/>
  <c r="X16" i="3"/>
  <c r="AA15" i="3"/>
  <c r="X15" i="3"/>
  <c r="AA14" i="3"/>
  <c r="X14" i="3"/>
  <c r="AA13" i="3"/>
  <c r="X13" i="3"/>
  <c r="AA12" i="3"/>
  <c r="X12" i="3"/>
  <c r="AA11" i="3"/>
  <c r="X11" i="3"/>
  <c r="AA10" i="3"/>
  <c r="X10" i="3"/>
  <c r="AA9" i="3"/>
  <c r="X9" i="3"/>
  <c r="AA8" i="3"/>
  <c r="X8" i="3"/>
  <c r="AB229" i="3" l="1"/>
  <c r="AB249" i="3"/>
  <c r="AB321" i="3"/>
  <c r="AB333" i="3"/>
  <c r="AB363" i="3"/>
  <c r="AB393" i="3"/>
  <c r="AB479" i="3"/>
  <c r="AB485" i="3"/>
  <c r="AB400" i="3"/>
  <c r="AB466" i="3"/>
  <c r="AB490" i="3"/>
  <c r="AB502" i="3"/>
  <c r="AB331" i="3"/>
  <c r="AB241" i="3"/>
  <c r="AB325" i="3"/>
  <c r="AB385" i="3"/>
  <c r="AB343" i="3"/>
  <c r="AB379" i="3"/>
  <c r="AB397" i="3"/>
  <c r="AB373" i="3"/>
  <c r="AB235" i="3"/>
  <c r="AB337" i="3"/>
  <c r="AB391" i="3"/>
  <c r="AB242" i="3"/>
  <c r="AB179" i="3"/>
  <c r="AB353" i="3"/>
  <c r="AB413" i="3"/>
  <c r="AB170" i="3"/>
  <c r="AB463" i="3"/>
  <c r="AB469" i="3"/>
  <c r="AB493" i="3"/>
  <c r="AB417" i="3"/>
  <c r="AB70" i="3"/>
  <c r="AB130" i="3"/>
  <c r="AB166" i="3"/>
  <c r="AB190" i="3"/>
  <c r="AB202" i="3"/>
  <c r="AB226" i="3"/>
  <c r="AB250" i="3"/>
  <c r="AB489" i="3"/>
  <c r="AB180" i="3"/>
  <c r="AB181" i="3"/>
  <c r="AB433" i="3"/>
  <c r="AB474" i="3"/>
  <c r="AB486" i="3"/>
  <c r="AB492" i="3"/>
  <c r="AB117" i="3"/>
  <c r="AB129" i="3"/>
  <c r="AB481" i="3"/>
  <c r="AB260" i="3"/>
  <c r="AB266" i="3"/>
  <c r="AB290" i="3"/>
  <c r="AB314" i="3"/>
  <c r="AB422" i="3"/>
  <c r="AB446" i="3"/>
  <c r="AB482" i="3"/>
  <c r="AB178" i="3"/>
  <c r="AB441" i="3"/>
  <c r="AB185" i="3"/>
  <c r="AB84" i="3"/>
  <c r="AB120" i="3"/>
  <c r="AB132" i="3"/>
  <c r="AB305" i="3"/>
  <c r="AB97" i="3"/>
  <c r="AB133" i="3"/>
  <c r="AB145" i="3"/>
  <c r="AB419" i="3"/>
  <c r="AB431" i="3"/>
  <c r="AB437" i="3"/>
  <c r="AB443" i="3"/>
  <c r="AB461" i="3"/>
  <c r="AB414" i="3"/>
  <c r="AB438" i="3"/>
  <c r="AB61" i="3"/>
  <c r="AB251" i="3"/>
  <c r="AB43" i="3"/>
  <c r="AB216" i="3"/>
  <c r="AB281" i="3"/>
  <c r="AB371" i="3"/>
  <c r="AB377" i="3"/>
  <c r="AB389" i="3"/>
  <c r="AB395" i="3"/>
  <c r="AB424" i="3"/>
  <c r="AB430" i="3"/>
  <c r="AB442" i="3"/>
  <c r="AB465" i="3"/>
  <c r="AB37" i="3"/>
  <c r="AB14" i="3"/>
  <c r="AB26" i="3"/>
  <c r="AB38" i="3"/>
  <c r="AB50" i="3"/>
  <c r="AB62" i="3"/>
  <c r="AB74" i="3"/>
  <c r="AB86" i="3"/>
  <c r="AB98" i="3"/>
  <c r="AB146" i="3"/>
  <c r="AB199" i="3"/>
  <c r="AB300" i="3"/>
  <c r="AB454" i="3"/>
  <c r="AB477" i="3"/>
  <c r="AB31" i="3"/>
  <c r="AB210" i="3"/>
  <c r="AB406" i="3"/>
  <c r="AB13" i="3"/>
  <c r="AB55" i="3"/>
  <c r="AB257" i="3"/>
  <c r="AB212" i="3"/>
  <c r="AB218" i="3"/>
  <c r="AB230" i="3"/>
  <c r="AB253" i="3"/>
  <c r="AB271" i="3"/>
  <c r="AB301" i="3"/>
  <c r="AB349" i="3"/>
  <c r="AB426" i="3"/>
  <c r="AB472" i="3"/>
  <c r="AB501" i="3"/>
  <c r="AB49" i="3"/>
  <c r="AB228" i="3"/>
  <c r="AB470" i="3"/>
  <c r="AB278" i="3"/>
  <c r="AB25" i="3"/>
  <c r="AB453" i="3"/>
  <c r="AB77" i="3"/>
  <c r="AB101" i="3"/>
  <c r="AB113" i="3"/>
  <c r="AB149" i="3"/>
  <c r="AB161" i="3"/>
  <c r="AB350" i="3"/>
  <c r="AB362" i="3"/>
  <c r="AB415" i="3"/>
  <c r="AB421" i="3"/>
  <c r="AB439" i="3"/>
  <c r="AB445" i="3"/>
  <c r="AB457" i="3"/>
  <c r="AB462" i="3"/>
  <c r="AB491" i="3"/>
  <c r="AB279" i="3"/>
  <c r="AB285" i="3"/>
  <c r="AB19" i="3"/>
  <c r="AB262" i="3"/>
  <c r="AB274" i="3"/>
  <c r="AB304" i="3"/>
  <c r="AB310" i="3"/>
  <c r="AB498" i="3"/>
  <c r="AB222" i="3"/>
  <c r="AB434" i="3"/>
  <c r="AB69" i="3"/>
  <c r="AB75" i="3"/>
  <c r="AB81" i="3"/>
  <c r="AB87" i="3"/>
  <c r="AB93" i="3"/>
  <c r="AB99" i="3"/>
  <c r="AB105" i="3"/>
  <c r="AB111" i="3"/>
  <c r="AB123" i="3"/>
  <c r="AB141" i="3"/>
  <c r="AB147" i="3"/>
  <c r="AB153" i="3"/>
  <c r="AB159" i="3"/>
  <c r="AB205" i="3"/>
  <c r="AB211" i="3"/>
  <c r="AB217" i="3"/>
  <c r="AB234" i="3"/>
  <c r="AB240" i="3"/>
  <c r="AB303" i="3"/>
  <c r="AB326" i="3"/>
  <c r="AB332" i="3"/>
  <c r="AB338" i="3"/>
  <c r="AB355" i="3"/>
  <c r="AB361" i="3"/>
  <c r="AB401" i="3"/>
  <c r="AB467" i="3"/>
  <c r="AB478" i="3"/>
  <c r="AB484" i="3"/>
  <c r="AB494" i="3"/>
  <c r="AB16" i="3"/>
  <c r="AB28" i="3"/>
  <c r="AB40" i="3"/>
  <c r="AB52" i="3"/>
  <c r="AB64" i="3"/>
  <c r="AB76" i="3"/>
  <c r="AB100" i="3"/>
  <c r="AB136" i="3"/>
  <c r="AB148" i="3"/>
  <c r="AB177" i="3"/>
  <c r="AB188" i="3"/>
  <c r="AB194" i="3"/>
  <c r="AB206" i="3"/>
  <c r="AB252" i="3"/>
  <c r="AB298" i="3"/>
  <c r="AB396" i="3"/>
  <c r="AB407" i="3"/>
  <c r="AB418" i="3"/>
  <c r="AB429" i="3"/>
  <c r="AB473" i="3"/>
  <c r="AB458" i="3"/>
  <c r="AB189" i="3"/>
  <c r="AB293" i="3"/>
  <c r="AB299" i="3"/>
  <c r="AB345" i="3"/>
  <c r="AB11" i="3"/>
  <c r="AB17" i="3"/>
  <c r="AB23" i="3"/>
  <c r="AB29" i="3"/>
  <c r="AB35" i="3"/>
  <c r="AB41" i="3"/>
  <c r="AB47" i="3"/>
  <c r="AB53" i="3"/>
  <c r="AB59" i="3"/>
  <c r="AB65" i="3"/>
  <c r="AB71" i="3"/>
  <c r="AB89" i="3"/>
  <c r="AB95" i="3"/>
  <c r="AB107" i="3"/>
  <c r="AB125" i="3"/>
  <c r="AB131" i="3"/>
  <c r="AB137" i="3"/>
  <c r="AB143" i="3"/>
  <c r="AB155" i="3"/>
  <c r="AB207" i="3"/>
  <c r="AB213" i="3"/>
  <c r="AB282" i="3"/>
  <c r="AB288" i="3"/>
  <c r="AB294" i="3"/>
  <c r="AB322" i="3"/>
  <c r="AB328" i="3"/>
  <c r="AB334" i="3"/>
  <c r="AB351" i="3"/>
  <c r="AB374" i="3"/>
  <c r="AB380" i="3"/>
  <c r="AB386" i="3"/>
  <c r="AB409" i="3"/>
  <c r="AB425" i="3"/>
  <c r="AB496" i="3"/>
  <c r="AB18" i="3"/>
  <c r="AB30" i="3"/>
  <c r="AB42" i="3"/>
  <c r="AB54" i="3"/>
  <c r="AB78" i="3"/>
  <c r="AB90" i="3"/>
  <c r="AB114" i="3"/>
  <c r="AB162" i="3"/>
  <c r="AB168" i="3"/>
  <c r="AB174" i="3"/>
  <c r="AB231" i="3"/>
  <c r="AB277" i="3"/>
  <c r="AB283" i="3"/>
  <c r="AB289" i="3"/>
  <c r="AB306" i="3"/>
  <c r="AB312" i="3"/>
  <c r="AB323" i="3"/>
  <c r="AB329" i="3"/>
  <c r="AB341" i="3"/>
  <c r="AB352" i="3"/>
  <c r="AB358" i="3"/>
  <c r="AB369" i="3"/>
  <c r="AB381" i="3"/>
  <c r="AB387" i="3"/>
  <c r="AB398" i="3"/>
  <c r="AB410" i="3"/>
  <c r="AB448" i="3"/>
  <c r="AB497" i="3"/>
  <c r="AB73" i="3"/>
  <c r="AB85" i="3"/>
  <c r="AB91" i="3"/>
  <c r="AB109" i="3"/>
  <c r="AB115" i="3"/>
  <c r="AB121" i="3"/>
  <c r="AB127" i="3"/>
  <c r="AB139" i="3"/>
  <c r="AB157" i="3"/>
  <c r="AB163" i="3"/>
  <c r="AB169" i="3"/>
  <c r="AB209" i="3"/>
  <c r="AB232" i="3"/>
  <c r="AB238" i="3"/>
  <c r="AB284" i="3"/>
  <c r="AB307" i="3"/>
  <c r="AB313" i="3"/>
  <c r="AB347" i="3"/>
  <c r="AB359" i="3"/>
  <c r="AB370" i="3"/>
  <c r="AB376" i="3"/>
  <c r="AB382" i="3"/>
  <c r="AB449" i="3"/>
  <c r="AB487" i="3"/>
  <c r="AB68" i="3"/>
  <c r="AB80" i="3"/>
  <c r="AB92" i="3"/>
  <c r="AB104" i="3"/>
  <c r="AB116" i="3"/>
  <c r="AB152" i="3"/>
  <c r="AB221" i="3"/>
  <c r="AB227" i="3"/>
  <c r="AB233" i="3"/>
  <c r="AB261" i="3"/>
  <c r="AB302" i="3"/>
  <c r="AB394" i="3"/>
  <c r="AB405" i="3"/>
  <c r="AB455" i="3"/>
  <c r="AB10" i="3"/>
  <c r="AB22" i="3"/>
  <c r="AB34" i="3"/>
  <c r="AB46" i="3"/>
  <c r="AB58" i="3"/>
  <c r="AB96" i="3"/>
  <c r="AB106" i="3"/>
  <c r="AB112" i="3"/>
  <c r="AB122" i="3"/>
  <c r="AB128" i="3"/>
  <c r="AB138" i="3"/>
  <c r="AB144" i="3"/>
  <c r="AB154" i="3"/>
  <c r="AB160" i="3"/>
  <c r="AB165" i="3"/>
  <c r="AB182" i="3"/>
  <c r="AB187" i="3"/>
  <c r="AB193" i="3"/>
  <c r="AB204" i="3"/>
  <c r="AB237" i="3"/>
  <c r="AB254" i="3"/>
  <c r="AB259" i="3"/>
  <c r="AB265" i="3"/>
  <c r="AB276" i="3"/>
  <c r="AB309" i="3"/>
  <c r="AB330" i="3"/>
  <c r="AB336" i="3"/>
  <c r="AB357" i="3"/>
  <c r="AB378" i="3"/>
  <c r="AB384" i="3"/>
  <c r="AB399" i="3"/>
  <c r="AB404" i="3"/>
  <c r="AB423" i="3"/>
  <c r="AB428" i="3"/>
  <c r="AB447" i="3"/>
  <c r="AB452" i="3"/>
  <c r="AB471" i="3"/>
  <c r="AB476" i="3"/>
  <c r="AB495" i="3"/>
  <c r="AB500" i="3"/>
  <c r="AB12" i="3"/>
  <c r="AB24" i="3"/>
  <c r="AB36" i="3"/>
  <c r="AB48" i="3"/>
  <c r="AB60" i="3"/>
  <c r="AB102" i="3"/>
  <c r="AB108" i="3"/>
  <c r="AB118" i="3"/>
  <c r="AB124" i="3"/>
  <c r="AB134" i="3"/>
  <c r="AB140" i="3"/>
  <c r="AB150" i="3"/>
  <c r="AB156" i="3"/>
  <c r="AB183" i="3"/>
  <c r="AB255" i="3"/>
  <c r="AB348" i="3"/>
  <c r="AB66" i="3"/>
  <c r="AB72" i="3"/>
  <c r="AB82" i="3"/>
  <c r="AB88" i="3"/>
  <c r="AB103" i="3"/>
  <c r="AB119" i="3"/>
  <c r="AB135" i="3"/>
  <c r="AB151" i="3"/>
  <c r="AB173" i="3"/>
  <c r="AB184" i="3"/>
  <c r="AB201" i="3"/>
  <c r="AB223" i="3"/>
  <c r="AB245" i="3"/>
  <c r="AB256" i="3"/>
  <c r="AB273" i="3"/>
  <c r="AB295" i="3"/>
  <c r="AB317" i="3"/>
  <c r="AB327" i="3"/>
  <c r="AB365" i="3"/>
  <c r="AB375" i="3"/>
  <c r="AB246" i="3"/>
  <c r="AB411" i="3"/>
  <c r="AB416" i="3"/>
  <c r="AB435" i="3"/>
  <c r="AB440" i="3"/>
  <c r="AB459" i="3"/>
  <c r="AB464" i="3"/>
  <c r="AB483" i="3"/>
  <c r="AB488" i="3"/>
  <c r="AB8" i="3"/>
  <c r="AB20" i="3"/>
  <c r="AB32" i="3"/>
  <c r="AB44" i="3"/>
  <c r="AB56" i="3"/>
  <c r="AB67" i="3"/>
  <c r="AB83" i="3"/>
  <c r="AB94" i="3"/>
  <c r="AB110" i="3"/>
  <c r="AB126" i="3"/>
  <c r="AB142" i="3"/>
  <c r="AB158" i="3"/>
  <c r="AB175" i="3"/>
  <c r="AB197" i="3"/>
  <c r="AB208" i="3"/>
  <c r="AB225" i="3"/>
  <c r="AB247" i="3"/>
  <c r="AB269" i="3"/>
  <c r="AB280" i="3"/>
  <c r="AB297" i="3"/>
  <c r="AB324" i="3"/>
  <c r="AB372" i="3"/>
  <c r="AB9" i="3"/>
  <c r="AB15" i="3"/>
  <c r="AB21" i="3"/>
  <c r="AB27" i="3"/>
  <c r="AB33" i="3"/>
  <c r="AB39" i="3"/>
  <c r="AB45" i="3"/>
  <c r="AB51" i="3"/>
  <c r="AB57" i="3"/>
  <c r="AB63" i="3"/>
  <c r="AB79" i="3"/>
  <c r="AB164" i="3"/>
  <c r="AB186" i="3"/>
  <c r="AB192" i="3"/>
  <c r="AB198" i="3"/>
  <c r="AB203" i="3"/>
  <c r="AB214" i="3"/>
  <c r="AB236" i="3"/>
  <c r="AB258" i="3"/>
  <c r="AB264" i="3"/>
  <c r="AB270" i="3"/>
  <c r="AB275" i="3"/>
  <c r="AB286" i="3"/>
  <c r="AB308" i="3"/>
  <c r="AB319" i="3"/>
  <c r="AB356" i="3"/>
  <c r="AB367" i="3"/>
  <c r="AB383" i="3"/>
  <c r="AB403" i="3"/>
  <c r="AB408" i="3"/>
  <c r="AB427" i="3"/>
  <c r="AB432" i="3"/>
  <c r="AB451" i="3"/>
  <c r="AB456" i="3"/>
  <c r="AB475" i="3"/>
  <c r="AB480" i="3"/>
  <c r="AB499" i="3"/>
  <c r="AB167" i="3"/>
  <c r="AB172" i="3"/>
  <c r="AB191" i="3"/>
  <c r="AB196" i="3"/>
  <c r="AB215" i="3"/>
  <c r="AB220" i="3"/>
  <c r="AB239" i="3"/>
  <c r="AB244" i="3"/>
  <c r="AB263" i="3"/>
  <c r="AB268" i="3"/>
  <c r="AB287" i="3"/>
  <c r="AB292" i="3"/>
  <c r="AB311" i="3"/>
  <c r="AB316" i="3"/>
  <c r="AB335" i="3"/>
  <c r="AB340" i="3"/>
  <c r="AB364" i="3"/>
  <c r="AB388" i="3"/>
  <c r="AB412" i="3"/>
  <c r="AB436" i="3"/>
  <c r="AB460" i="3"/>
  <c r="AB444" i="3"/>
  <c r="AB468" i="3"/>
  <c r="AB171" i="3"/>
  <c r="AB176" i="3"/>
  <c r="AB195" i="3"/>
  <c r="AB200" i="3"/>
  <c r="AB219" i="3"/>
  <c r="AB224" i="3"/>
  <c r="AB243" i="3"/>
  <c r="AB248" i="3"/>
  <c r="AB267" i="3"/>
  <c r="AB272" i="3"/>
  <c r="AB291" i="3"/>
  <c r="AB296" i="3"/>
  <c r="AB315" i="3"/>
  <c r="AB320" i="3"/>
  <c r="AB339" i="3"/>
  <c r="AB344" i="3"/>
  <c r="AB368" i="3"/>
  <c r="AB392" i="3"/>
</calcChain>
</file>

<file path=xl/sharedStrings.xml><?xml version="1.0" encoding="utf-8"?>
<sst xmlns="http://schemas.openxmlformats.org/spreadsheetml/2006/main" count="12911" uniqueCount="3040">
  <si>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</si>
  <si>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</si>
  <si>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</si>
  <si>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</si>
  <si>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</si>
  <si>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</si>
  <si>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</si>
  <si>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</si>
  <si>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</si>
  <si>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</si>
  <si>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</si>
  <si>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</si>
  <si>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</si>
  <si>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</si>
  <si>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</si>
  <si>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</si>
  <si>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</si>
  <si>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</si>
  <si>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</si>
  <si>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</si>
  <si>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</si>
  <si>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</si>
  <si>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</si>
  <si>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</si>
  <si>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</si>
  <si>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</si>
  <si>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</si>
  <si>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</si>
  <si>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</si>
  <si>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</si>
  <si>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</si>
  <si>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</si>
  <si>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</si>
  <si>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</si>
  <si>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</si>
  <si>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</si>
  <si>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</si>
  <si>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</si>
  <si>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</si>
  <si>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</si>
  <si>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</si>
  <si>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</si>
  <si>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</si>
  <si>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</si>
  <si>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</si>
  <si>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</si>
  <si>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084</t>
  </si>
  <si>
    <t>GRA ITALIA S.R.L.</t>
  </si>
  <si>
    <t>07075820485</t>
  </si>
  <si>
    <t>0,00</t>
  </si>
  <si>
    <t>CO</t>
  </si>
  <si>
    <t>1363,64</t>
  </si>
  <si>
    <t>22/PA</t>
  </si>
  <si>
    <t>C.I.T.T.I. S.N.C. DI MAURIZIO E MARCO BERTI E C.</t>
  </si>
  <si>
    <t>00389770488</t>
  </si>
  <si>
    <t>CITTI DI MAURIZIO E MARCO BERT</t>
  </si>
  <si>
    <t>1171</t>
  </si>
  <si>
    <t>6</t>
  </si>
  <si>
    <t>5-Difesa e sicurezza del territorio</t>
  </si>
  <si>
    <t>4-Approntamento e impiego delle forze aeree</t>
  </si>
  <si>
    <t>1191</t>
  </si>
  <si>
    <t>049</t>
  </si>
  <si>
    <t>BAGNOLI SRL</t>
  </si>
  <si>
    <t>05354400482</t>
  </si>
  <si>
    <t>021</t>
  </si>
  <si>
    <t>82</t>
  </si>
  <si>
    <t>7</t>
  </si>
  <si>
    <t>031</t>
  </si>
  <si>
    <t>053</t>
  </si>
  <si>
    <t>R.R. SAS - AREADIFESA - DI ALBERTO COATES</t>
  </si>
  <si>
    <t>05644660960</t>
  </si>
  <si>
    <t>R.R. SAS DI A. COATES - DIVISI</t>
  </si>
  <si>
    <t>5000,00</t>
  </si>
  <si>
    <t>1470,00</t>
  </si>
  <si>
    <t>260</t>
  </si>
  <si>
    <t>POLI IMPIANTI SERVICE SRL</t>
  </si>
  <si>
    <t>01942430479</t>
  </si>
  <si>
    <t>delta ascensori international srl</t>
  </si>
  <si>
    <t>02270650977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</si>
  <si>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</si>
  <si>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</si>
  <si>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</si>
  <si>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</si>
  <si>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</si>
  <si>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</si>
  <si>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047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</si>
  <si>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</si>
  <si>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</si>
  <si>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</si>
  <si>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</si>
  <si>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</si>
  <si>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</si>
  <si>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</si>
  <si>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</si>
  <si>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</si>
  <si>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</si>
  <si>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</si>
  <si>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</si>
  <si>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EDILIZIA F.LLI NEBBIAI</t>
  </si>
  <si>
    <t>02130060516</t>
  </si>
  <si>
    <t>EDILIZIA F.LLI NEBBIAI DI NEBB</t>
  </si>
  <si>
    <t>9millimetri SAS</t>
  </si>
  <si>
    <t>02412360022</t>
  </si>
  <si>
    <t>9 MILLIMETRI SRL</t>
  </si>
  <si>
    <t>4</t>
  </si>
  <si>
    <t>AMILON SRL</t>
  </si>
  <si>
    <t>05921090964</t>
  </si>
  <si>
    <t>6-Pianificazione generale delle Forze Armate e approvvigionamenti militari</t>
  </si>
  <si>
    <t>1264</t>
  </si>
  <si>
    <t>024</t>
  </si>
  <si>
    <t>5/PA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</si>
  <si>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</si>
  <si>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</si>
  <si>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</si>
  <si>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</si>
  <si>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</si>
  <si>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059</t>
  </si>
  <si>
    <t>1265</t>
  </si>
  <si>
    <t>206</t>
  </si>
  <si>
    <t>M.E.T.A. S.R.L.</t>
  </si>
  <si>
    <t>01629090463</t>
  </si>
  <si>
    <t>14</t>
  </si>
  <si>
    <t>LABENS SRL</t>
  </si>
  <si>
    <t>01825260472</t>
  </si>
  <si>
    <t>1509</t>
  </si>
  <si>
    <t>029</t>
  </si>
  <si>
    <t>SINERGIE SPORT ITALIA SRL</t>
  </si>
  <si>
    <t>06170060484</t>
  </si>
  <si>
    <t>025</t>
  </si>
  <si>
    <t>OMNIA SRL</t>
  </si>
  <si>
    <t>02354940971</t>
  </si>
  <si>
    <t>73</t>
  </si>
  <si>
    <t>OMNIA S.R.L.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</si>
  <si>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</si>
  <si>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</si>
  <si>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</si>
  <si>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</si>
  <si>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</si>
  <si>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</si>
  <si>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IL TRICOLORE snc</t>
  </si>
  <si>
    <t>04198010482</t>
  </si>
  <si>
    <t>IL TRICOLORE S.N.C.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</si>
  <si>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</si>
  <si>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</si>
  <si>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</si>
  <si>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</si>
  <si>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</si>
  <si>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</si>
  <si>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</si>
  <si>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</si>
  <si>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</si>
  <si>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</si>
  <si>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HERA COMM S.P.A.</t>
  </si>
  <si>
    <t>02221101203</t>
  </si>
  <si>
    <t>064</t>
  </si>
  <si>
    <t>PUBLIACQUA S.P.A.</t>
  </si>
  <si>
    <t>05040110487</t>
  </si>
  <si>
    <t>HERA COMM S.p.A.</t>
  </si>
  <si>
    <t>422</t>
  </si>
  <si>
    <t>30000,00</t>
  </si>
  <si>
    <t>425955</t>
  </si>
  <si>
    <t>4504</t>
  </si>
  <si>
    <t>CARTO COPY SERVICE S.R.L.</t>
  </si>
  <si>
    <t>04864781002</t>
  </si>
  <si>
    <t>CARTO COPY SERVICE SRL</t>
  </si>
  <si>
    <t>OMNICONNECT SRL</t>
  </si>
  <si>
    <t>01586840504</t>
  </si>
  <si>
    <t>4515</t>
  </si>
  <si>
    <t>046</t>
  </si>
  <si>
    <t>014</t>
  </si>
  <si>
    <t>UISP COMITATO TERRITORIALE DI FIRENZE</t>
  </si>
  <si>
    <t>94044500489</t>
  </si>
  <si>
    <t>UISP COMITATO TERRITORIALE FIR</t>
  </si>
  <si>
    <t>412,50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</si>
  <si>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</si>
  <si>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</si>
  <si>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</si>
  <si>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</si>
  <si>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</si>
  <si>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</si>
  <si>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</si>
  <si>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Palestra della Scrittura srl</t>
  </si>
  <si>
    <t>04922070968</t>
  </si>
  <si>
    <t>PALESTRA DELLA SCRITTURA S.R.L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</si>
  <si>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</si>
  <si>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</si>
  <si>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</si>
  <si>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</si>
  <si>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</si>
  <si>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</si>
  <si>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172</t>
  </si>
  <si>
    <t>CENTRO DI TERAPIA STRATEGICA SRL</t>
  </si>
  <si>
    <t>01443360514</t>
  </si>
  <si>
    <t>CENTRO DI TERAPIA STRATEGICA S</t>
  </si>
  <si>
    <t>231</t>
  </si>
  <si>
    <t>MARCHETTONI LUCA</t>
  </si>
  <si>
    <t>MRCLCU73R09E715E</t>
  </si>
  <si>
    <t>LUCA MARCHETTONI</t>
  </si>
  <si>
    <t>262,50</t>
  </si>
  <si>
    <t>4516</t>
  </si>
  <si>
    <t>032</t>
  </si>
  <si>
    <t>062</t>
  </si>
  <si>
    <t>6550,92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</si>
  <si>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</si>
  <si>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</si>
  <si>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</si>
  <si>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</si>
  <si>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</si>
  <si>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</si>
  <si>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</si>
  <si>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</si>
  <si>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</si>
  <si>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</si>
  <si>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</si>
  <si>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</si>
  <si>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</si>
  <si>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</si>
  <si>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818,00</t>
  </si>
  <si>
    <t>3/93</t>
  </si>
  <si>
    <t>060</t>
  </si>
  <si>
    <t>TUTTOCARTA FIRENZE SRL</t>
  </si>
  <si>
    <t>06499290481</t>
  </si>
  <si>
    <t>TUTTOCARTA FIRENZE S.R.L.</t>
  </si>
  <si>
    <t>CORE SISTEMI SRL</t>
  </si>
  <si>
    <t>08522211005</t>
  </si>
  <si>
    <t>057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</si>
  <si>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</si>
  <si>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</si>
  <si>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</si>
  <si>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</si>
  <si>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</si>
  <si>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</si>
  <si>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KEYWORD</t>
  </si>
  <si>
    <t>01153030521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</si>
  <si>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</si>
  <si>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</si>
  <si>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</si>
  <si>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</si>
  <si>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</si>
  <si>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</si>
  <si>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</si>
  <si>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</si>
  <si>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</si>
  <si>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</si>
  <si>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900,00</t>
  </si>
  <si>
    <t>87,51</t>
  </si>
  <si>
    <t>KYOCERA DOCUMENT SOLUTIONS ITALIA S.p.A</t>
  </si>
  <si>
    <t>01788080156</t>
  </si>
  <si>
    <t>KYOCERA DOCUMENT SOLUTIONS ITA</t>
  </si>
  <si>
    <t>510,00</t>
  </si>
  <si>
    <t>XEROX SpA</t>
  </si>
  <si>
    <t>00747880151</t>
  </si>
  <si>
    <t>255,00</t>
  </si>
  <si>
    <t>XEROX SPA</t>
  </si>
  <si>
    <t>SISTEMI SNC DI MELI M.SIENI S.</t>
  </si>
  <si>
    <t>01496840487</t>
  </si>
  <si>
    <t>071</t>
  </si>
  <si>
    <t>056</t>
  </si>
  <si>
    <t>019</t>
  </si>
  <si>
    <t>GRAFIMEC SRL</t>
  </si>
  <si>
    <t>04132720485</t>
  </si>
  <si>
    <t>LA NUOVA ARTA SRL</t>
  </si>
  <si>
    <t>05727970484</t>
  </si>
  <si>
    <t>LA NUOVA ARTA S.R.L.</t>
  </si>
  <si>
    <t>AUTOSTRADE PER L'ITALIA</t>
  </si>
  <si>
    <t>07516911000</t>
  </si>
  <si>
    <t>AUTOSTRADE PER L'ITALIA S.P.A.</t>
  </si>
  <si>
    <t>TELEPASS S.P.A.</t>
  </si>
  <si>
    <t>09771701001</t>
  </si>
  <si>
    <t>10,33</t>
  </si>
  <si>
    <t>TELEPASS SPA</t>
  </si>
  <si>
    <t>53,72</t>
  </si>
  <si>
    <t>D.R.S. S.P.A.</t>
  </si>
  <si>
    <t>01515190492</t>
  </si>
  <si>
    <t>D.R.S.  S.P.A.</t>
  </si>
  <si>
    <t>BETTINI SRL</t>
  </si>
  <si>
    <t>11883080159</t>
  </si>
  <si>
    <t>pecchioli gomme s.a.s.</t>
  </si>
  <si>
    <t>02077330484</t>
  </si>
  <si>
    <t>PECCHIOLI GOMME S.A.S.</t>
  </si>
  <si>
    <t>elettromec srl</t>
  </si>
  <si>
    <t>05551620486</t>
  </si>
  <si>
    <t>ELETTROMEC SRL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</si>
  <si>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</si>
  <si>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</si>
  <si>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</si>
  <si>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</si>
  <si>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</si>
  <si>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</si>
  <si>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</si>
  <si>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</si>
  <si>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</si>
  <si>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AUTOCARROZZERIA BAILEY SRL</t>
  </si>
  <si>
    <t>LINDO MANGANI S.R.L.</t>
  </si>
  <si>
    <t>01304200486</t>
  </si>
  <si>
    <t>MEF S.R.L.</t>
  </si>
  <si>
    <t>00763300480</t>
  </si>
  <si>
    <t>MEF S.R.L-SOC.A SOCIO UNICO-DI</t>
  </si>
  <si>
    <t>R.S. DI SONTINO ROBERTINO</t>
  </si>
  <si>
    <t>SNTRRT69D08D612B</t>
  </si>
  <si>
    <t>O.R.M.A. DI CIARI GIANCARLO</t>
  </si>
  <si>
    <t>03742480480</t>
  </si>
  <si>
    <t>R.F. ANTINCENDIO DI FORCONI GIOVANNI</t>
  </si>
  <si>
    <t>FRCGNN65C24D403Z</t>
  </si>
  <si>
    <t>R.F. ANTINCENDIO DI FORCONI GI</t>
  </si>
  <si>
    <t>PAOLETTI FERRERO SRL</t>
  </si>
  <si>
    <t>00921390480</t>
  </si>
  <si>
    <t>LEROY MERLIN ITALIA SRL</t>
  </si>
  <si>
    <t>05602710963</t>
  </si>
  <si>
    <t>TRUCK POINT SRL</t>
  </si>
  <si>
    <t>02299740973</t>
  </si>
  <si>
    <t>C.A. e P Ghetti SpA</t>
  </si>
  <si>
    <t>00434920484</t>
  </si>
  <si>
    <t>C.A. E P. GHETTI SPA</t>
  </si>
  <si>
    <t>2/PA</t>
  </si>
  <si>
    <t>070</t>
  </si>
  <si>
    <t>8</t>
  </si>
  <si>
    <t>061</t>
  </si>
  <si>
    <t>00488410010</t>
  </si>
  <si>
    <t>TIM  S.P.A.</t>
  </si>
  <si>
    <t>FINBUC</t>
  </si>
  <si>
    <t>08573761007</t>
  </si>
  <si>
    <t>FINBUC SRL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</si>
  <si>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</si>
  <si>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</si>
  <si>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</si>
  <si>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</si>
  <si>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</si>
  <si>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</si>
  <si>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1800,00</t>
  </si>
  <si>
    <t>3</t>
  </si>
  <si>
    <t>4539</t>
  </si>
  <si>
    <t>383</t>
  </si>
  <si>
    <t>432,00</t>
  </si>
  <si>
    <t>407</t>
  </si>
  <si>
    <t>RIDOLFI - C. S.R.L.</t>
  </si>
  <si>
    <t>01821300488</t>
  </si>
  <si>
    <t>RIDOLFI &amp; C. S.R.L.</t>
  </si>
  <si>
    <t>elleffe costruzioni</t>
  </si>
  <si>
    <t>01972780470</t>
  </si>
  <si>
    <t>ELLEFFE COSTRUZIONI S.R.L.</t>
  </si>
  <si>
    <t>048</t>
  </si>
  <si>
    <t>VANNETTI ANDREA SRL</t>
  </si>
  <si>
    <t>04310750486</t>
  </si>
  <si>
    <t>129</t>
  </si>
  <si>
    <t>033</t>
  </si>
  <si>
    <t>269,00</t>
  </si>
  <si>
    <t>CFS prodotti medicali srl</t>
  </si>
  <si>
    <t>01883060491</t>
  </si>
  <si>
    <t>CFS PRODOTTI MEDICALI S.R.L.</t>
  </si>
  <si>
    <t>DI.RA.LAB. S.r.L.</t>
  </si>
  <si>
    <t>10280521005</t>
  </si>
  <si>
    <t>DIELLE SRL</t>
  </si>
  <si>
    <t>01783190679</t>
  </si>
  <si>
    <t>DIELLE S.R.L.</t>
  </si>
  <si>
    <t>13</t>
  </si>
  <si>
    <t>584,00</t>
  </si>
  <si>
    <t>348</t>
  </si>
  <si>
    <t>21</t>
  </si>
  <si>
    <t>7120</t>
  </si>
  <si>
    <t>A.B. POLIGONI S.R.L.</t>
  </si>
  <si>
    <t>01494640509</t>
  </si>
  <si>
    <t>87</t>
  </si>
  <si>
    <t>7431</t>
  </si>
  <si>
    <t>7432</t>
  </si>
  <si>
    <t>4000,00</t>
  </si>
  <si>
    <t>104</t>
  </si>
  <si>
    <t>28PA</t>
  </si>
  <si>
    <t>Manutan Italia S.p.A.</t>
  </si>
  <si>
    <t>09816660154</t>
  </si>
  <si>
    <t>MANUTAN ITALIA SPA</t>
  </si>
  <si>
    <t>7437</t>
  </si>
  <si>
    <t>230</t>
  </si>
  <si>
    <t>4542</t>
  </si>
  <si>
    <t>013</t>
  </si>
  <si>
    <t>REPAS LUNCH COUPON SRL</t>
  </si>
  <si>
    <t>08122660585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</si>
  <si>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</si>
  <si>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</si>
  <si>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</si>
  <si>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</si>
  <si>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</si>
  <si>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</si>
  <si>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328</t>
  </si>
  <si>
    <t>80000050</t>
  </si>
  <si>
    <t>COPYWORLD SRL</t>
  </si>
  <si>
    <t>MOSAICOELEARNING SRL</t>
  </si>
  <si>
    <t>01638210888</t>
  </si>
  <si>
    <t>ARGO SOFTHARE SRL</t>
  </si>
  <si>
    <t>00838520880</t>
  </si>
  <si>
    <t>ARGO SOFTWARE SRL</t>
  </si>
  <si>
    <t>COMASCHI CLAUDIA</t>
  </si>
  <si>
    <t>CMSCLD68D51G388J</t>
  </si>
  <si>
    <t>1-PA</t>
  </si>
  <si>
    <t>CLAUDIA COMASCHI</t>
  </si>
  <si>
    <t>150,00</t>
  </si>
  <si>
    <t>KEYWORD SNC</t>
  </si>
  <si>
    <t>EGIS COMPUTER srl</t>
  </si>
  <si>
    <t>06639351003</t>
  </si>
  <si>
    <t>EGIS COMPUTER SRL</t>
  </si>
  <si>
    <t>4491</t>
  </si>
  <si>
    <t>102</t>
  </si>
  <si>
    <t>CONFEZIONI CERUTI DI CINZIA E GIANNI CERUTI S.N.C.</t>
  </si>
  <si>
    <t>04933990485</t>
  </si>
  <si>
    <t>CONFEZIONI CERUTI DI CINZIA E</t>
  </si>
  <si>
    <t>88,19</t>
  </si>
  <si>
    <t>045</t>
  </si>
  <si>
    <t>59</t>
  </si>
  <si>
    <t>1630,00</t>
  </si>
  <si>
    <t>041</t>
  </si>
  <si>
    <t>1000,00</t>
  </si>
  <si>
    <t>V30000001</t>
  </si>
  <si>
    <t>207</t>
  </si>
  <si>
    <t>AIESI HOSPITAL SERVICE di PIANTADOSI Valerio e C. S.a.s.</t>
  </si>
  <si>
    <t>06111530637</t>
  </si>
  <si>
    <t>AIESI HOSPITAL SERVICE SAS</t>
  </si>
  <si>
    <t>015</t>
  </si>
  <si>
    <t>EUROCORPORATION S.R.L. SOC. UNIPERSONALE</t>
  </si>
  <si>
    <t>05235640488</t>
  </si>
  <si>
    <t>1700,00</t>
  </si>
  <si>
    <t>2-PA</t>
  </si>
  <si>
    <t>17/PA</t>
  </si>
  <si>
    <t>275</t>
  </si>
  <si>
    <t>ITALIA AMBIENTE S.R.L.</t>
  </si>
  <si>
    <t>01481910527</t>
  </si>
  <si>
    <t>2B SYSTEM S.R.L.</t>
  </si>
  <si>
    <t>00950040477</t>
  </si>
  <si>
    <t>245,00</t>
  </si>
  <si>
    <t>SIMAUTO SNC di Squarcini A. e Boretti F.</t>
  </si>
  <si>
    <t>02248680973</t>
  </si>
  <si>
    <t>SIMAUTO SNC DI SQUARCINI A. E</t>
  </si>
  <si>
    <t>58,89</t>
  </si>
  <si>
    <t>4536</t>
  </si>
  <si>
    <t>027</t>
  </si>
  <si>
    <t>QUESTI LUCIANO</t>
  </si>
  <si>
    <t>QSTLCN50M13H635O</t>
  </si>
  <si>
    <t>GESTIONE PICCHIANI - BARLACCHI SRL</t>
  </si>
  <si>
    <t>04585840483</t>
  </si>
  <si>
    <t>GESTIONE PICCHIANI &amp; BARLACCHI</t>
  </si>
  <si>
    <t>143</t>
  </si>
  <si>
    <t>39/PA</t>
  </si>
  <si>
    <t>750,00</t>
  </si>
  <si>
    <t>2750,00</t>
  </si>
  <si>
    <t>960,00</t>
  </si>
  <si>
    <t>270,49</t>
  </si>
  <si>
    <t>400</t>
  </si>
  <si>
    <t>548,00</t>
  </si>
  <si>
    <t>630,00</t>
  </si>
  <si>
    <t>300,00</t>
  </si>
  <si>
    <t>3/103</t>
  </si>
  <si>
    <t>Quercioli Giovanni</t>
  </si>
  <si>
    <t>QRCGNN66E22D612Y</t>
  </si>
  <si>
    <t>GIOVANNI QUERCIOLI</t>
  </si>
  <si>
    <t>99</t>
  </si>
  <si>
    <t>1340</t>
  </si>
  <si>
    <t>Ceramiche I.M.A. Srl</t>
  </si>
  <si>
    <t>02199740487</t>
  </si>
  <si>
    <t>CERAMICHE IMA SRL</t>
  </si>
  <si>
    <t>STYLGRAFIX</t>
  </si>
  <si>
    <t>03103490482</t>
  </si>
  <si>
    <t>STYLGRAFIX ITALIANA SPA</t>
  </si>
  <si>
    <t>067</t>
  </si>
  <si>
    <t>3/87</t>
  </si>
  <si>
    <t>026</t>
  </si>
  <si>
    <t>NETSYSCO</t>
  </si>
  <si>
    <t>03128140237</t>
  </si>
  <si>
    <t>408</t>
  </si>
  <si>
    <t>FAS Italia s.r.l.</t>
  </si>
  <si>
    <t>06061000482</t>
  </si>
  <si>
    <t>FAS ITALIA S.R.L.</t>
  </si>
  <si>
    <t>KATIA FABRI</t>
  </si>
  <si>
    <t>FBRKTA86S44D612Q</t>
  </si>
  <si>
    <t>SAGESTER SRL</t>
  </si>
  <si>
    <t>03433300245</t>
  </si>
  <si>
    <t>068</t>
  </si>
  <si>
    <t>53/PA</t>
  </si>
  <si>
    <t>11</t>
  </si>
  <si>
    <t>RRDPNI63R22G508Q</t>
  </si>
  <si>
    <t>65</t>
  </si>
  <si>
    <t>TAPPEZZERIA D'ARREDAMENTO DI I</t>
  </si>
  <si>
    <t>PI GRECO SRL</t>
  </si>
  <si>
    <t>03910150485</t>
  </si>
  <si>
    <t>028</t>
  </si>
  <si>
    <t>141</t>
  </si>
  <si>
    <t>BC FORNITURE S.R.L.</t>
  </si>
  <si>
    <t>01047720493</t>
  </si>
  <si>
    <t>02701740108</t>
  </si>
  <si>
    <t>20211207001115911</t>
  </si>
  <si>
    <t>147,94</t>
  </si>
  <si>
    <t>Doc 66 - 2021 del 26-04-2021 CIG ZF8316938D</t>
  </si>
  <si>
    <t>210570</t>
  </si>
  <si>
    <t>66 / 2021</t>
  </si>
  <si>
    <t>20211207001115914</t>
  </si>
  <si>
    <t>124-02</t>
  </si>
  <si>
    <t>422647</t>
  </si>
  <si>
    <t>124/02</t>
  </si>
  <si>
    <t>20211207001115917</t>
  </si>
  <si>
    <t>449,00</t>
  </si>
  <si>
    <t>CIG Z8033B495B FPA 11-21</t>
  </si>
  <si>
    <t>471554</t>
  </si>
  <si>
    <t>FPA 11/21</t>
  </si>
  <si>
    <t>202112070011151993</t>
  </si>
  <si>
    <t>351,00</t>
  </si>
  <si>
    <t>CIG Z5033B492A Doc 851 del 03-12-2021</t>
  </si>
  <si>
    <t>478503</t>
  </si>
  <si>
    <t>851</t>
  </si>
  <si>
    <t>20211207001171911</t>
  </si>
  <si>
    <t>043</t>
  </si>
  <si>
    <t>2227,27</t>
  </si>
  <si>
    <t>Doc 1-PA del 30-07-2021 CIG Z6e329b8fa</t>
  </si>
  <si>
    <t>221733</t>
  </si>
  <si>
    <t>20211207001191211</t>
  </si>
  <si>
    <t>1338,57</t>
  </si>
  <si>
    <t>Doc 0000882-E del 31-12-2020 CIG Z6C2E1F179</t>
  </si>
  <si>
    <t>99549</t>
  </si>
  <si>
    <t>0000882/E</t>
  </si>
  <si>
    <t>20211207001191213</t>
  </si>
  <si>
    <t>4683,12</t>
  </si>
  <si>
    <t>Doc 5 del 20-01-2021, 4 del 20-01-2021, 6 del 04-02-2021</t>
  </si>
  <si>
    <t>1118,90</t>
  </si>
  <si>
    <t>109088</t>
  </si>
  <si>
    <t>2357,51</t>
  </si>
  <si>
    <t>109144</t>
  </si>
  <si>
    <t>1206,71</t>
  </si>
  <si>
    <t>109198</t>
  </si>
  <si>
    <t>20211207001191215</t>
  </si>
  <si>
    <t>6068,70</t>
  </si>
  <si>
    <t>DIA SRL</t>
  </si>
  <si>
    <t>02162540518</t>
  </si>
  <si>
    <t>CIG ZE32AD0418 FV-000051</t>
  </si>
  <si>
    <t>108844</t>
  </si>
  <si>
    <t>FV/000051</t>
  </si>
  <si>
    <t>D.I.A. SRL</t>
  </si>
  <si>
    <t>202112070011913241</t>
  </si>
  <si>
    <t>13486,58</t>
  </si>
  <si>
    <t>CIG Z12306862F Doc FEN172021 del 06-12-2021</t>
  </si>
  <si>
    <t>447631</t>
  </si>
  <si>
    <t>FEN172021</t>
  </si>
  <si>
    <t>202112070011913243</t>
  </si>
  <si>
    <t>819,64</t>
  </si>
  <si>
    <t>CIG Z132F47886 Doc 3-93 del 03-12-2021</t>
  </si>
  <si>
    <t>429392</t>
  </si>
  <si>
    <t>202112070011913245</t>
  </si>
  <si>
    <t>2551,66</t>
  </si>
  <si>
    <t>CIG Z132F47886 Doc 3-31 del 12-05-2021</t>
  </si>
  <si>
    <t>144537</t>
  </si>
  <si>
    <t>3/31</t>
  </si>
  <si>
    <t>202112070011913247</t>
  </si>
  <si>
    <t>1980,56</t>
  </si>
  <si>
    <t>CIG ZDA31D7631 Doc FPA 14-21 del 22-06-2021</t>
  </si>
  <si>
    <t>211983</t>
  </si>
  <si>
    <t>FPA 14/21</t>
  </si>
  <si>
    <t>202112070011913249</t>
  </si>
  <si>
    <t>316,00</t>
  </si>
  <si>
    <t>MetalMatic di Berni Fabio</t>
  </si>
  <si>
    <t>BRNFBA62T25E625S</t>
  </si>
  <si>
    <t>CIG ZDB3210551 Doc 15-PA del 30-07-2021</t>
  </si>
  <si>
    <t>219153</t>
  </si>
  <si>
    <t>15/PA</t>
  </si>
  <si>
    <t>METALMATIC DI BERNI FABIO</t>
  </si>
  <si>
    <t>2021120700119132411</t>
  </si>
  <si>
    <t>798,85</t>
  </si>
  <si>
    <t>MARINI PANDOLFI S.P.A.</t>
  </si>
  <si>
    <t>00623440492</t>
  </si>
  <si>
    <t>CIG ZC431D9876 Doc 34004-F-21 del 31-07-2021</t>
  </si>
  <si>
    <t>218884</t>
  </si>
  <si>
    <t>34004/F/21</t>
  </si>
  <si>
    <t>2021120700119132413</t>
  </si>
  <si>
    <t>1530,04</t>
  </si>
  <si>
    <t>CIG ZD62F47823 Doc 215 del 07-07-2021</t>
  </si>
  <si>
    <t>215774</t>
  </si>
  <si>
    <t>215</t>
  </si>
  <si>
    <t>2021120700119132415</t>
  </si>
  <si>
    <t>3351,51</t>
  </si>
  <si>
    <t>PATRIZIO MANETTI ASCENSORI SRL</t>
  </si>
  <si>
    <t>01972060972</t>
  </si>
  <si>
    <t>CIG Z7F2F47838 Doc 28-01-2021 del 19-04-2021</t>
  </si>
  <si>
    <t>210835</t>
  </si>
  <si>
    <t>28/01/2021</t>
  </si>
  <si>
    <t>PATRIZIO MANETTI ASCENSORI S.R</t>
  </si>
  <si>
    <t>2021120700119132417</t>
  </si>
  <si>
    <t>325,00</t>
  </si>
  <si>
    <t>CIG Z9532DED42 Doc 302-00 del 15-09-2021</t>
  </si>
  <si>
    <t>280585</t>
  </si>
  <si>
    <t>302/00</t>
  </si>
  <si>
    <t>2021120700119132419</t>
  </si>
  <si>
    <t>1076,83</t>
  </si>
  <si>
    <t>CIG Z86330E8EC Doc 630 del 21-10-2021</t>
  </si>
  <si>
    <t>347339</t>
  </si>
  <si>
    <t>630</t>
  </si>
  <si>
    <t>2021120700119132421</t>
  </si>
  <si>
    <t>3375,83</t>
  </si>
  <si>
    <t>CIG Z55335028B Doc 688 del 09-11-2021</t>
  </si>
  <si>
    <t>380201</t>
  </si>
  <si>
    <t>688</t>
  </si>
  <si>
    <t>2021120700119132423</t>
  </si>
  <si>
    <t>618,40</t>
  </si>
  <si>
    <t>CIG Z7A3299AFE Doc 206-PA2021 del 24-09-2021</t>
  </si>
  <si>
    <t>293799</t>
  </si>
  <si>
    <t>206/PA2021</t>
  </si>
  <si>
    <t>2021120700119132425</t>
  </si>
  <si>
    <t>1790,18</t>
  </si>
  <si>
    <t>CIG Z7F2F47838 Doc 57-01-2021 del 31-08-2021</t>
  </si>
  <si>
    <t>280520</t>
  </si>
  <si>
    <t>57/01/2021</t>
  </si>
  <si>
    <t>2021120700119132427</t>
  </si>
  <si>
    <t>16704,41</t>
  </si>
  <si>
    <t>M.N. SERVICE SAS</t>
  </si>
  <si>
    <t>06716401218</t>
  </si>
  <si>
    <t>CIG ZE830DC124 Doc 6-PA del 17-11-2021</t>
  </si>
  <si>
    <t>424622</t>
  </si>
  <si>
    <t>6/PA</t>
  </si>
  <si>
    <t>M.N. SERVICE S.R.L.</t>
  </si>
  <si>
    <t>2021120700119132429</t>
  </si>
  <si>
    <t>3219,39</t>
  </si>
  <si>
    <t>GRASSI FILIZIANO E SIMONE S.A.</t>
  </si>
  <si>
    <t>04414600488</t>
  </si>
  <si>
    <t>CIG ZF232D1521 Doc 70 del 24-11-2021</t>
  </si>
  <si>
    <t>421722</t>
  </si>
  <si>
    <t>70</t>
  </si>
  <si>
    <t>2021120700119132431</t>
  </si>
  <si>
    <t>2531,00</t>
  </si>
  <si>
    <t>CIG Z91338DB6B Doc 99 del 01-12-2021</t>
  </si>
  <si>
    <t>424694</t>
  </si>
  <si>
    <t>2021120700119132433</t>
  </si>
  <si>
    <t>822,50</t>
  </si>
  <si>
    <t>CIG Z3434079FF Doc 1489 del 25-11-2021</t>
  </si>
  <si>
    <t>421760</t>
  </si>
  <si>
    <t>1489</t>
  </si>
  <si>
    <t>2021120700119132435</t>
  </si>
  <si>
    <t>1060,25</t>
  </si>
  <si>
    <t>CIG ZE234079D5 Doc 752 del 02-12-2021</t>
  </si>
  <si>
    <t>425997</t>
  </si>
  <si>
    <t>752</t>
  </si>
  <si>
    <t>2021120700119132437</t>
  </si>
  <si>
    <t>2090,16</t>
  </si>
  <si>
    <t>CONSORZIO SINERGIA VERDE</t>
  </si>
  <si>
    <t>06045480487</t>
  </si>
  <si>
    <t>CIG ZD832252DP Doc 294 del 04-11-2021</t>
  </si>
  <si>
    <t>365919</t>
  </si>
  <si>
    <t>294</t>
  </si>
  <si>
    <t>2021120700119132439</t>
  </si>
  <si>
    <t>151,00</t>
  </si>
  <si>
    <t>PRONTO ACQUA SRL</t>
  </si>
  <si>
    <t>04995800481</t>
  </si>
  <si>
    <t>CIG Z4633DEBF9 Doc 1103 del 30-11-2021</t>
  </si>
  <si>
    <t>442285</t>
  </si>
  <si>
    <t>1103</t>
  </si>
  <si>
    <t>2021120700119132441</t>
  </si>
  <si>
    <t>9717,10</t>
  </si>
  <si>
    <t>Doc 112 del 25-10-2021</t>
  </si>
  <si>
    <t>452545</t>
  </si>
  <si>
    <t>112</t>
  </si>
  <si>
    <t>2021120700119132443</t>
  </si>
  <si>
    <t>8501,44</t>
  </si>
  <si>
    <t>CIG Z132F47886 3-43, CIG Z132F47886 3-73, CIG Z132F47886 3-7</t>
  </si>
  <si>
    <t>299,97</t>
  </si>
  <si>
    <t>210880</t>
  </si>
  <si>
    <t>3/43</t>
  </si>
  <si>
    <t>2119,26</t>
  </si>
  <si>
    <t>295250</t>
  </si>
  <si>
    <t>3/73</t>
  </si>
  <si>
    <t>1822,95</t>
  </si>
  <si>
    <t>295335</t>
  </si>
  <si>
    <t>3/78</t>
  </si>
  <si>
    <t>725,20</t>
  </si>
  <si>
    <t>295349</t>
  </si>
  <si>
    <t>3/77</t>
  </si>
  <si>
    <t>1016,51</t>
  </si>
  <si>
    <t>422058</t>
  </si>
  <si>
    <t>2517,55</t>
  </si>
  <si>
    <t>452848</t>
  </si>
  <si>
    <t>3/68</t>
  </si>
  <si>
    <t>2021120700119132445</t>
  </si>
  <si>
    <t>4259,00</t>
  </si>
  <si>
    <t>CIG ZEE33949C9 Doc FPA 22-21 del 09-12-2021</t>
  </si>
  <si>
    <t>453049</t>
  </si>
  <si>
    <t>FPA 22/21</t>
  </si>
  <si>
    <t>2021120700119132447</t>
  </si>
  <si>
    <t>9929,46</t>
  </si>
  <si>
    <t>CIG Z0634034BB Doc 671-F10 del 13-12-2021</t>
  </si>
  <si>
    <t>453078</t>
  </si>
  <si>
    <t>671/F10</t>
  </si>
  <si>
    <t>2021120700119132455</t>
  </si>
  <si>
    <t>2580,44</t>
  </si>
  <si>
    <t>CIG Z132F47886 Doc 3-103 del 20-12-2021</t>
  </si>
  <si>
    <t>480734</t>
  </si>
  <si>
    <t>2021120700119132457</t>
  </si>
  <si>
    <t>1225,12</t>
  </si>
  <si>
    <t>CIG Z132F47886 Doc 3-102 del 20-12-2021</t>
  </si>
  <si>
    <t>481586</t>
  </si>
  <si>
    <t>3/102</t>
  </si>
  <si>
    <t>2021120700119132459</t>
  </si>
  <si>
    <t>CIG Z0A340A2A4 Doc 367 del 17-12-2021</t>
  </si>
  <si>
    <t>484083</t>
  </si>
  <si>
    <t>367</t>
  </si>
  <si>
    <t>2021120700119132461</t>
  </si>
  <si>
    <t>769,00</t>
  </si>
  <si>
    <t>JOKER CASA SRL</t>
  </si>
  <si>
    <t>05327060488</t>
  </si>
  <si>
    <t>1672</t>
  </si>
  <si>
    <t>474016</t>
  </si>
  <si>
    <t>2021120700119132463</t>
  </si>
  <si>
    <t>1203,13</t>
  </si>
  <si>
    <t>CIG ZD62F47823 383</t>
  </si>
  <si>
    <t>485411</t>
  </si>
  <si>
    <t>2021120700119132465</t>
  </si>
  <si>
    <t>20926,14</t>
  </si>
  <si>
    <t>CIG Z5330F08A8 Doc 000512-21 del 16-12-2021</t>
  </si>
  <si>
    <t>487369</t>
  </si>
  <si>
    <t>000512/21</t>
  </si>
  <si>
    <t>2021120700119132467</t>
  </si>
  <si>
    <t>4197,53</t>
  </si>
  <si>
    <t>CIG Z703394A24 Doc 3-107 del 23-12-2021</t>
  </si>
  <si>
    <t>488182</t>
  </si>
  <si>
    <t>3/107</t>
  </si>
  <si>
    <t>2021120700119132469</t>
  </si>
  <si>
    <t>2807,46</t>
  </si>
  <si>
    <t>CIG Z022F478D8 124-PA</t>
  </si>
  <si>
    <t>465432</t>
  </si>
  <si>
    <t>124/PA</t>
  </si>
  <si>
    <t>2021120700119132471</t>
  </si>
  <si>
    <t>11537,49</t>
  </si>
  <si>
    <t>CIG Z832F47851 FPA 23-21</t>
  </si>
  <si>
    <t>488716</t>
  </si>
  <si>
    <t>FPA 23/21</t>
  </si>
  <si>
    <t>2021120700119132473</t>
  </si>
  <si>
    <t>1525,01</t>
  </si>
  <si>
    <t>CIG Z7F2F47838 Doc 79-01-2021 del 20-12-2021</t>
  </si>
  <si>
    <t>488753</t>
  </si>
  <si>
    <t>79/01/2021</t>
  </si>
  <si>
    <t>2021120700119132475</t>
  </si>
  <si>
    <t>952,74</t>
  </si>
  <si>
    <t>CIG ZB33478CD6 Doc 692-F10 del 23-12-2021</t>
  </si>
  <si>
    <t>490755</t>
  </si>
  <si>
    <t>692/F10</t>
  </si>
  <si>
    <t>2021120700119132478</t>
  </si>
  <si>
    <t>5008,46</t>
  </si>
  <si>
    <t>Doc 407 del 27-12-2021, 404 del 27-12-2021</t>
  </si>
  <si>
    <t>1951,81</t>
  </si>
  <si>
    <t>492553</t>
  </si>
  <si>
    <t>3056,65</t>
  </si>
  <si>
    <t>492592</t>
  </si>
  <si>
    <t>404</t>
  </si>
  <si>
    <t>2021120700119132480</t>
  </si>
  <si>
    <t>10095,49</t>
  </si>
  <si>
    <t>CIG Z93338D613 Doc 409 del 27-12-2021</t>
  </si>
  <si>
    <t>492782</t>
  </si>
  <si>
    <t>409</t>
  </si>
  <si>
    <t>2021120700119132482</t>
  </si>
  <si>
    <t>13231,11</t>
  </si>
  <si>
    <t>TB TESECO BONIFICHE SRL</t>
  </si>
  <si>
    <t>01903760476</t>
  </si>
  <si>
    <t>CIG Z8B31C1194 Doc C01-2021-291 del 28-12-2021</t>
  </si>
  <si>
    <t>494643</t>
  </si>
  <si>
    <t>C01/2021/291</t>
  </si>
  <si>
    <t>202112070011914901</t>
  </si>
  <si>
    <t>557,78</t>
  </si>
  <si>
    <t>CIG Z7533098D8 Doc 3-206 del 30-09-2021</t>
  </si>
  <si>
    <t>301663</t>
  </si>
  <si>
    <t>3/206</t>
  </si>
  <si>
    <t>202112070011914903</t>
  </si>
  <si>
    <t>198,75</t>
  </si>
  <si>
    <t>IL FOTOAMATORE srl</t>
  </si>
  <si>
    <t>01345780504</t>
  </si>
  <si>
    <t>CIG Z9E33270B7 Doc 0000220-X-FX del 09-12-2021</t>
  </si>
  <si>
    <t>453732</t>
  </si>
  <si>
    <t>0000220/X/FX</t>
  </si>
  <si>
    <t>IL FOTOAMATORE SRL</t>
  </si>
  <si>
    <t>1227</t>
  </si>
  <si>
    <t>202112070012271061</t>
  </si>
  <si>
    <t>42399,51</t>
  </si>
  <si>
    <t>412021239015 del 16-12-2020, 412021239018 del 16-12-2020, 41</t>
  </si>
  <si>
    <t>5497,21</t>
  </si>
  <si>
    <t>5683</t>
  </si>
  <si>
    <t>412021239015</t>
  </si>
  <si>
    <t>7132,23</t>
  </si>
  <si>
    <t>5698</t>
  </si>
  <si>
    <t>412021239018</t>
  </si>
  <si>
    <t>6316,79</t>
  </si>
  <si>
    <t>5702</t>
  </si>
  <si>
    <t>412021239017</t>
  </si>
  <si>
    <t>23453,28</t>
  </si>
  <si>
    <t>5711</t>
  </si>
  <si>
    <t>412021376630</t>
  </si>
  <si>
    <t>202112070012271063</t>
  </si>
  <si>
    <t>24780,54</t>
  </si>
  <si>
    <t>7020012000021856 del 21-12-2020, 7020012000023708 del 30-12-</t>
  </si>
  <si>
    <t>23754,95</t>
  </si>
  <si>
    <t>5765</t>
  </si>
  <si>
    <t>7020012000021856</t>
  </si>
  <si>
    <t>Publiacqua S.p.A.</t>
  </si>
  <si>
    <t>1025,59</t>
  </si>
  <si>
    <t>6111</t>
  </si>
  <si>
    <t>7020012000023708</t>
  </si>
  <si>
    <t>202112070012271065</t>
  </si>
  <si>
    <t>53824,26</t>
  </si>
  <si>
    <t>A2A Energia S.p.A.</t>
  </si>
  <si>
    <t>820000261467 del 10-11-2020, 820000294146 del 09-12-2020</t>
  </si>
  <si>
    <t>24833,19</t>
  </si>
  <si>
    <t>250666</t>
  </si>
  <si>
    <t>820000261467</t>
  </si>
  <si>
    <t>A2A Energia SpA</t>
  </si>
  <si>
    <t>28991,07</t>
  </si>
  <si>
    <t>309346</t>
  </si>
  <si>
    <t>820000294146</t>
  </si>
  <si>
    <t>202112070012271067</t>
  </si>
  <si>
    <t>44220,59</t>
  </si>
  <si>
    <t>422010101902 - 422010120425 - 422010010598 422010079616 - 42</t>
  </si>
  <si>
    <t>2416,38</t>
  </si>
  <si>
    <t>176439</t>
  </si>
  <si>
    <t>422010101902</t>
  </si>
  <si>
    <t>4911,19</t>
  </si>
  <si>
    <t>176448</t>
  </si>
  <si>
    <t>422010120425</t>
  </si>
  <si>
    <t>25,65</t>
  </si>
  <si>
    <t>176456</t>
  </si>
  <si>
    <t>422010010598</t>
  </si>
  <si>
    <t>7325,57</t>
  </si>
  <si>
    <t>176464</t>
  </si>
  <si>
    <t>422010079616</t>
  </si>
  <si>
    <t>22133,74</t>
  </si>
  <si>
    <t>176478</t>
  </si>
  <si>
    <t>422010010599</t>
  </si>
  <si>
    <t>4991,68</t>
  </si>
  <si>
    <t>189620</t>
  </si>
  <si>
    <t>422010152060</t>
  </si>
  <si>
    <t>228335</t>
  </si>
  <si>
    <t>422010195569</t>
  </si>
  <si>
    <t>202112070012272601</t>
  </si>
  <si>
    <t>1326,37</t>
  </si>
  <si>
    <t>CIG ZAD31F72B1 24 Doc 24 del 15-07-2021</t>
  </si>
  <si>
    <t>210326</t>
  </si>
  <si>
    <t>24</t>
  </si>
  <si>
    <t>202112070012641351</t>
  </si>
  <si>
    <t>GRA s.r.l.</t>
  </si>
  <si>
    <t>06487730480</t>
  </si>
  <si>
    <t>Doc 1-PA del 24-02-2021</t>
  </si>
  <si>
    <t>61977</t>
  </si>
  <si>
    <t>GRA S.R.L.</t>
  </si>
  <si>
    <t>202112070012641353</t>
  </si>
  <si>
    <t>1972,00</t>
  </si>
  <si>
    <t>CIG ZB42EFECF6 Doc 0006001056 del 31-12-2020</t>
  </si>
  <si>
    <t>62120</t>
  </si>
  <si>
    <t>0006001056</t>
  </si>
  <si>
    <t>202112070012641354</t>
  </si>
  <si>
    <t>728,77</t>
  </si>
  <si>
    <t>DOLCIARIA A.LOISON SRL</t>
  </si>
  <si>
    <t>02259320246</t>
  </si>
  <si>
    <t>CIG Z752F7F6AF Doc 5-P del 21-12-2020</t>
  </si>
  <si>
    <t>356508</t>
  </si>
  <si>
    <t>5/P</t>
  </si>
  <si>
    <t>202112070012642125</t>
  </si>
  <si>
    <t>377,00</t>
  </si>
  <si>
    <t>PAGAMENTO PARZIALE PER AZZERAMENTO O.A. SU Doc 5-PA del 06-1</t>
  </si>
  <si>
    <t>445316</t>
  </si>
  <si>
    <t>202112070012643601</t>
  </si>
  <si>
    <t>2463,10</t>
  </si>
  <si>
    <t>Doc 05-0000427 del 20-10-2021 CIG Z5B3305EDA</t>
  </si>
  <si>
    <t>360058</t>
  </si>
  <si>
    <t>05/0000427</t>
  </si>
  <si>
    <t>202112070012643602</t>
  </si>
  <si>
    <t>608,96</t>
  </si>
  <si>
    <t>1605-ORD</t>
  </si>
  <si>
    <t>388173</t>
  </si>
  <si>
    <t>1605/ORD</t>
  </si>
  <si>
    <t>202112070012643603</t>
  </si>
  <si>
    <t>2835,00</t>
  </si>
  <si>
    <t>CIG ZE832553ED 1529-ORD</t>
  </si>
  <si>
    <t>360204</t>
  </si>
  <si>
    <t>1529/ORD</t>
  </si>
  <si>
    <t>202112070012643606</t>
  </si>
  <si>
    <t>153,40</t>
  </si>
  <si>
    <t>PAGAMENTO A SALDO Doc 5-PA del 06-12-2021</t>
  </si>
  <si>
    <t>202112070012644241</t>
  </si>
  <si>
    <t>7740,00</t>
  </si>
  <si>
    <t>202112070012644751</t>
  </si>
  <si>
    <t>1596,04</t>
  </si>
  <si>
    <t>202112070012647632</t>
  </si>
  <si>
    <t>4450,00</t>
  </si>
  <si>
    <t>1692-ORD,  1691-ORD</t>
  </si>
  <si>
    <t>388192</t>
  </si>
  <si>
    <t>1692/ORD</t>
  </si>
  <si>
    <t>388203</t>
  </si>
  <si>
    <t>1691/ORD</t>
  </si>
  <si>
    <t>202112070012647634</t>
  </si>
  <si>
    <t>1181,82</t>
  </si>
  <si>
    <t>Doc 2-PA del 07-12-2021</t>
  </si>
  <si>
    <t>453691</t>
  </si>
  <si>
    <t>202112070012647637</t>
  </si>
  <si>
    <t>648,00</t>
  </si>
  <si>
    <t>CIG ZF43421F62 Doc 05-0000713 del 15-12-2021</t>
  </si>
  <si>
    <t>475043</t>
  </si>
  <si>
    <t>05/0000713</t>
  </si>
  <si>
    <t>202112070012647639</t>
  </si>
  <si>
    <t>1090,60</t>
  </si>
  <si>
    <t>CIG ZA83404105 Doc 05-0000658 del 09-12-2021</t>
  </si>
  <si>
    <t>485036</t>
  </si>
  <si>
    <t>05/0000658</t>
  </si>
  <si>
    <t>2021120700126476313</t>
  </si>
  <si>
    <t>802,02</t>
  </si>
  <si>
    <t>CIG Z1E33CA480 05-0000715</t>
  </si>
  <si>
    <t>488599</t>
  </si>
  <si>
    <t>05/0000715</t>
  </si>
  <si>
    <t>202112070012652001</t>
  </si>
  <si>
    <t>12000,00</t>
  </si>
  <si>
    <t>CIG Z202E7CAC1 2-PA del 10-11-2021</t>
  </si>
  <si>
    <t>380131</t>
  </si>
  <si>
    <t>202112070012652004</t>
  </si>
  <si>
    <t>7500,00</t>
  </si>
  <si>
    <t>CIG ZE432E1C0B Doc 172 del 30-09-2021</t>
  </si>
  <si>
    <t>306197</t>
  </si>
  <si>
    <t>202112070012652005</t>
  </si>
  <si>
    <t>1984,00</t>
  </si>
  <si>
    <t>Doc 1591 del 22-10-2021</t>
  </si>
  <si>
    <t>358825</t>
  </si>
  <si>
    <t>1591</t>
  </si>
  <si>
    <t>202112070012652006</t>
  </si>
  <si>
    <t>709,84</t>
  </si>
  <si>
    <t>LIFE LEARNING SRL</t>
  </si>
  <si>
    <t>08852200966</t>
  </si>
  <si>
    <t>CIG Z1232623F4 Doc 1018 del 11-11-2021</t>
  </si>
  <si>
    <t>388208</t>
  </si>
  <si>
    <t>1018</t>
  </si>
  <si>
    <t>202112070012652008</t>
  </si>
  <si>
    <t>CIG Z2D32D86B6 Doc 1-126 del 14-12-2021</t>
  </si>
  <si>
    <t>460869</t>
  </si>
  <si>
    <t>1/126</t>
  </si>
  <si>
    <t>202112070012652009</t>
  </si>
  <si>
    <t>CIG Z31334D490 Doc 7-2021 del 29-11-2021</t>
  </si>
  <si>
    <t>479622</t>
  </si>
  <si>
    <t>7/2021</t>
  </si>
  <si>
    <t>2021120700126520010</t>
  </si>
  <si>
    <t>320,00</t>
  </si>
  <si>
    <t>ALEGI GREGORY CLAUDE</t>
  </si>
  <si>
    <t>LGAGGR63L19Z404G</t>
  </si>
  <si>
    <t>CIG ZAF33F0055 Doc 1-2021-PA del 13-12-2021</t>
  </si>
  <si>
    <t>479644</t>
  </si>
  <si>
    <t>1/2021-PA</t>
  </si>
  <si>
    <t>GREGORY CLAUDE ALEGI</t>
  </si>
  <si>
    <t>2021120700126520013</t>
  </si>
  <si>
    <t>771,50</t>
  </si>
  <si>
    <t>CIG Z3032C6C2A 141, CIG Z3032C6C2A 142, CIG Z3032C6C2A 140</t>
  </si>
  <si>
    <t>471463</t>
  </si>
  <si>
    <t>471497</t>
  </si>
  <si>
    <t>142</t>
  </si>
  <si>
    <t>96,50</t>
  </si>
  <si>
    <t>486240</t>
  </si>
  <si>
    <t>140</t>
  </si>
  <si>
    <t>2021120700126520014</t>
  </si>
  <si>
    <t>3584,00</t>
  </si>
  <si>
    <t>RED srl</t>
  </si>
  <si>
    <t>07564670961</t>
  </si>
  <si>
    <t>Doc 299 del 21-12-2021</t>
  </si>
  <si>
    <t>480972</t>
  </si>
  <si>
    <t>299</t>
  </si>
  <si>
    <t>RED SRL</t>
  </si>
  <si>
    <t>1273</t>
  </si>
  <si>
    <t>202112070012731631</t>
  </si>
  <si>
    <t>2474,00</t>
  </si>
  <si>
    <t>FANNY SRL</t>
  </si>
  <si>
    <t>02802890364</t>
  </si>
  <si>
    <t>CIG ZAF3363432 3-7</t>
  </si>
  <si>
    <t>380231</t>
  </si>
  <si>
    <t>3/7</t>
  </si>
  <si>
    <t>202112070012731633</t>
  </si>
  <si>
    <t>914,50</t>
  </si>
  <si>
    <t>CIG ZEE337986B 21PA-02412, CIG ZEE337986B 21PA-02410</t>
  </si>
  <si>
    <t>800,40</t>
  </si>
  <si>
    <t>429395</t>
  </si>
  <si>
    <t>21PA-02412</t>
  </si>
  <si>
    <t>114,10</t>
  </si>
  <si>
    <t>429413</t>
  </si>
  <si>
    <t>21PA-02410</t>
  </si>
  <si>
    <t>202112070012731635</t>
  </si>
  <si>
    <t>4165,00</t>
  </si>
  <si>
    <t>SQWEASY S.R.L.</t>
  </si>
  <si>
    <t>02384650566</t>
  </si>
  <si>
    <t>CIG ZD234162CB Doc 32 del 09-12-2021</t>
  </si>
  <si>
    <t>456291</t>
  </si>
  <si>
    <t>32</t>
  </si>
  <si>
    <t>202112070012731637</t>
  </si>
  <si>
    <t>11560,00</t>
  </si>
  <si>
    <t>CIG Z0C336BCAB 21PA-02411, CIG Z0C336BCAB 21PA-02530</t>
  </si>
  <si>
    <t>9780,00</t>
  </si>
  <si>
    <t>442238</t>
  </si>
  <si>
    <t>21PA-02411</t>
  </si>
  <si>
    <t>1780,00</t>
  </si>
  <si>
    <t>491086</t>
  </si>
  <si>
    <t>21PA-02530</t>
  </si>
  <si>
    <t>202112070012731639</t>
  </si>
  <si>
    <t>3897,98</t>
  </si>
  <si>
    <t>CIG Z1733BB74D Doc 7-5 del 15-12-2021</t>
  </si>
  <si>
    <t>487448</t>
  </si>
  <si>
    <t>7/5</t>
  </si>
  <si>
    <t>LA BENS SRL</t>
  </si>
  <si>
    <t>1282</t>
  </si>
  <si>
    <t>202112070012821671</t>
  </si>
  <si>
    <t>63036,56</t>
  </si>
  <si>
    <t>Doc 244 del 09-09-2021 CIG 8327809563</t>
  </si>
  <si>
    <t>280437</t>
  </si>
  <si>
    <t>244</t>
  </si>
  <si>
    <t>202112070012821673</t>
  </si>
  <si>
    <t>6875,00</t>
  </si>
  <si>
    <t>CIG 8327809563 379</t>
  </si>
  <si>
    <t>485400</t>
  </si>
  <si>
    <t>379</t>
  </si>
  <si>
    <t>202112070012822951</t>
  </si>
  <si>
    <t>1232,00</t>
  </si>
  <si>
    <t>Doc 1403 del 29-10-2021 CIG ZBC335C110</t>
  </si>
  <si>
    <t>365418</t>
  </si>
  <si>
    <t>1403</t>
  </si>
  <si>
    <t>202112070012822953</t>
  </si>
  <si>
    <t>3227,82</t>
  </si>
  <si>
    <t>CIG Z2D337A421 1640</t>
  </si>
  <si>
    <t>433017</t>
  </si>
  <si>
    <t>1640</t>
  </si>
  <si>
    <t>17</t>
  </si>
  <si>
    <t>202112070012827101</t>
  </si>
  <si>
    <t>1661,62</t>
  </si>
  <si>
    <t>PRODURRE PULITO SRL</t>
  </si>
  <si>
    <t>03984910483</t>
  </si>
  <si>
    <t>Doc PA-7 del 17-12-2021</t>
  </si>
  <si>
    <t>483654</t>
  </si>
  <si>
    <t>PA-7</t>
  </si>
  <si>
    <t>202112070012827103</t>
  </si>
  <si>
    <t>393,84</t>
  </si>
  <si>
    <t>202112070012827105</t>
  </si>
  <si>
    <t>572,00</t>
  </si>
  <si>
    <t>CIG Z3B342B393 Doc PA-8 del 17-12-2021</t>
  </si>
  <si>
    <t>493247</t>
  </si>
  <si>
    <t>PA-8</t>
  </si>
  <si>
    <t>1301</t>
  </si>
  <si>
    <t>20211207001301401</t>
  </si>
  <si>
    <t>1012,35</t>
  </si>
  <si>
    <t>Fatt.ra nr. 49 del 29.01.2021</t>
  </si>
  <si>
    <t>115628</t>
  </si>
  <si>
    <t>000049</t>
  </si>
  <si>
    <t>202112070013011001</t>
  </si>
  <si>
    <t>6661,62</t>
  </si>
  <si>
    <t>CIG Z5C2FA0354 000192, CIG Z5C2FA0354 000096, CIG Z5C2FA0354</t>
  </si>
  <si>
    <t>1418,82</t>
  </si>
  <si>
    <t>114423</t>
  </si>
  <si>
    <t>000192</t>
  </si>
  <si>
    <t>1881,90</t>
  </si>
  <si>
    <t>149824</t>
  </si>
  <si>
    <t>000096</t>
  </si>
  <si>
    <t>1231,14</t>
  </si>
  <si>
    <t>149838</t>
  </si>
  <si>
    <t>000131</t>
  </si>
  <si>
    <t>1331,10</t>
  </si>
  <si>
    <t>457306</t>
  </si>
  <si>
    <t>000271</t>
  </si>
  <si>
    <t>798,66</t>
  </si>
  <si>
    <t>457399</t>
  </si>
  <si>
    <t>000344</t>
  </si>
  <si>
    <t>202112070013011003</t>
  </si>
  <si>
    <t>3638,34</t>
  </si>
  <si>
    <t>CIG Z5C2FA0354 000579, CIG Z5C2FA0354 000601, CIG Z5C2FA0354</t>
  </si>
  <si>
    <t>1425,96</t>
  </si>
  <si>
    <t>478445</t>
  </si>
  <si>
    <t>000579</t>
  </si>
  <si>
    <t>1176,06</t>
  </si>
  <si>
    <t>478562</t>
  </si>
  <si>
    <t>000601</t>
  </si>
  <si>
    <t>1036,32</t>
  </si>
  <si>
    <t>478601</t>
  </si>
  <si>
    <t>000736</t>
  </si>
  <si>
    <t>202112070013011005</t>
  </si>
  <si>
    <t>570,18</t>
  </si>
  <si>
    <t>CIG Z5C2FA0354 000745</t>
  </si>
  <si>
    <t>486393</t>
  </si>
  <si>
    <t>000745</t>
  </si>
  <si>
    <t>202112070013011007</t>
  </si>
  <si>
    <t>CIG ZDD3488182 Doc FPA 1-21 del 28-12-2021</t>
  </si>
  <si>
    <t>495372</t>
  </si>
  <si>
    <t>FPA 1/21</t>
  </si>
  <si>
    <t>2021120700150991</t>
  </si>
  <si>
    <t>3610,00</t>
  </si>
  <si>
    <t>LANIFICIO ARBEZZANO SRL</t>
  </si>
  <si>
    <t>11941920016</t>
  </si>
  <si>
    <t>Doc 95 del 31-07-2021</t>
  </si>
  <si>
    <t>222434</t>
  </si>
  <si>
    <t>95</t>
  </si>
  <si>
    <t>2021120700150993</t>
  </si>
  <si>
    <t>792,00</t>
  </si>
  <si>
    <t>Doc 05-0000274 del 04-08-2021</t>
  </si>
  <si>
    <t>228259</t>
  </si>
  <si>
    <t>05/0000274</t>
  </si>
  <si>
    <t>2021120700150995</t>
  </si>
  <si>
    <t>1744,20</t>
  </si>
  <si>
    <t>Doc 2021   557-A del 31-08-2021 CIG Z0632C7D47</t>
  </si>
  <si>
    <t>253030</t>
  </si>
  <si>
    <t>2021   557/A</t>
  </si>
  <si>
    <t>2021120700150997</t>
  </si>
  <si>
    <t>4557,38</t>
  </si>
  <si>
    <t>Doc 104 del 16-09-2021 cig- Z10318B4E9</t>
  </si>
  <si>
    <t>280447</t>
  </si>
  <si>
    <t>2021120700150999</t>
  </si>
  <si>
    <t>722,25</t>
  </si>
  <si>
    <t>Doc 05-0000358 del 23-09-2021 CIG ZED328C5BC</t>
  </si>
  <si>
    <t>291189</t>
  </si>
  <si>
    <t>05/0000358</t>
  </si>
  <si>
    <t>20211207001509911</t>
  </si>
  <si>
    <t>735,00</t>
  </si>
  <si>
    <t>CIG Z3032089C5 Doc 562 del 30-09-2021</t>
  </si>
  <si>
    <t>306156</t>
  </si>
  <si>
    <t>562</t>
  </si>
  <si>
    <t>20211207001509913</t>
  </si>
  <si>
    <t>426,21</t>
  </si>
  <si>
    <t>GIULIVO LIDIA</t>
  </si>
  <si>
    <t>GLVLDI45B54L049X</t>
  </si>
  <si>
    <t>CIG ZC931F7F24 000032-2021</t>
  </si>
  <si>
    <t>358572</t>
  </si>
  <si>
    <t>000032-2021</t>
  </si>
  <si>
    <t>20211207001509915</t>
  </si>
  <si>
    <t>1665,00</t>
  </si>
  <si>
    <t>CIG ZAE33575B7 05-0000553</t>
  </si>
  <si>
    <t>410799</t>
  </si>
  <si>
    <t>05/0000553</t>
  </si>
  <si>
    <t>20211207001509917</t>
  </si>
  <si>
    <t>CIG ZAF336C649 112-PA-21</t>
  </si>
  <si>
    <t>432932</t>
  </si>
  <si>
    <t>112/PA/21</t>
  </si>
  <si>
    <t>20211207001509919</t>
  </si>
  <si>
    <t>7972,40</t>
  </si>
  <si>
    <t>CIG ZE8332CA46 649</t>
  </si>
  <si>
    <t>421532</t>
  </si>
  <si>
    <t>649</t>
  </si>
  <si>
    <t>20211207001509921</t>
  </si>
  <si>
    <t>2233,98</t>
  </si>
  <si>
    <t>CIG Z143208BOC Doc 13 -PA del 21-12-2021</t>
  </si>
  <si>
    <t>479686</t>
  </si>
  <si>
    <t>13 /PA</t>
  </si>
  <si>
    <t>20211207001509923</t>
  </si>
  <si>
    <t>1127,00</t>
  </si>
  <si>
    <t>CIG ZD633AFA91 Doc 14 -PA del 21-12-2021</t>
  </si>
  <si>
    <t>480801</t>
  </si>
  <si>
    <t>14 /PA</t>
  </si>
  <si>
    <t>20211207001509925</t>
  </si>
  <si>
    <t>30833,06</t>
  </si>
  <si>
    <t>cig 86893430B0  Doc 4 -PA del 30-11-2021, 9 -PA del 19-12-20</t>
  </si>
  <si>
    <t>18300,04</t>
  </si>
  <si>
    <t>463201</t>
  </si>
  <si>
    <t>4 /PA</t>
  </si>
  <si>
    <t>12533,02</t>
  </si>
  <si>
    <t>486767</t>
  </si>
  <si>
    <t>9 /PA</t>
  </si>
  <si>
    <t>20211207001509927</t>
  </si>
  <si>
    <t>7290,00</t>
  </si>
  <si>
    <t>CIG Z5833DE9F6 Doc 05-0000714 del 15-12-2021</t>
  </si>
  <si>
    <t>488597</t>
  </si>
  <si>
    <t>05/0000714</t>
  </si>
  <si>
    <t>20211207004482671</t>
  </si>
  <si>
    <t>2737,25</t>
  </si>
  <si>
    <t>MEDICAL DEVICES GROUP SRL</t>
  </si>
  <si>
    <t>02297980399</t>
  </si>
  <si>
    <t>Doc 1-00 del 16-01-2021 - CIG Z812F94549</t>
  </si>
  <si>
    <t>34700</t>
  </si>
  <si>
    <t>1/00</t>
  </si>
  <si>
    <t>202112070044821112</t>
  </si>
  <si>
    <t>56568,14</t>
  </si>
  <si>
    <t>Hera Comm Fornitura Gas Fat. 412100621092 - 412100621093 412</t>
  </si>
  <si>
    <t>5758,37</t>
  </si>
  <si>
    <t>20375</t>
  </si>
  <si>
    <t>412100621092</t>
  </si>
  <si>
    <t>2348,10</t>
  </si>
  <si>
    <t>20410</t>
  </si>
  <si>
    <t>412100621093</t>
  </si>
  <si>
    <t>7345,64</t>
  </si>
  <si>
    <t>20430</t>
  </si>
  <si>
    <t>412100621094</t>
  </si>
  <si>
    <t>294,58</t>
  </si>
  <si>
    <t>20447</t>
  </si>
  <si>
    <t>412100621095</t>
  </si>
  <si>
    <t>40821,45</t>
  </si>
  <si>
    <t>20464</t>
  </si>
  <si>
    <t>412100688551</t>
  </si>
  <si>
    <t>202112070044821114</t>
  </si>
  <si>
    <t>136195,07</t>
  </si>
  <si>
    <t>Hera Comm Gas Fat 412101670400 - 412101670401 412101670402 -</t>
  </si>
  <si>
    <t>6427,77</t>
  </si>
  <si>
    <t>60800</t>
  </si>
  <si>
    <t>412101670400</t>
  </si>
  <si>
    <t>1733,41</t>
  </si>
  <si>
    <t>63702</t>
  </si>
  <si>
    <t>412101670401</t>
  </si>
  <si>
    <t>5289,69</t>
  </si>
  <si>
    <t>63752</t>
  </si>
  <si>
    <t>412101670402</t>
  </si>
  <si>
    <t>321,72</t>
  </si>
  <si>
    <t>63805</t>
  </si>
  <si>
    <t>412101670403</t>
  </si>
  <si>
    <t>45301,92</t>
  </si>
  <si>
    <t>63833</t>
  </si>
  <si>
    <t>412101740505</t>
  </si>
  <si>
    <t>31125,47</t>
  </si>
  <si>
    <t>63931</t>
  </si>
  <si>
    <t>412101740506</t>
  </si>
  <si>
    <t>288,11</t>
  </si>
  <si>
    <t>83884</t>
  </si>
  <si>
    <t>412102775771</t>
  </si>
  <si>
    <t>45706,98</t>
  </si>
  <si>
    <t>94011</t>
  </si>
  <si>
    <t>412102858887</t>
  </si>
  <si>
    <t>202112070044821116</t>
  </si>
  <si>
    <t>26187,82</t>
  </si>
  <si>
    <t>Publiacqua Fat. 7021012000002737 - 7021012000002157 - 702101</t>
  </si>
  <si>
    <t>5875,26</t>
  </si>
  <si>
    <t>62436</t>
  </si>
  <si>
    <t>7021012000002737</t>
  </si>
  <si>
    <t>9494,31</t>
  </si>
  <si>
    <t>62555</t>
  </si>
  <si>
    <t>7021012000002157</t>
  </si>
  <si>
    <t>9781,39</t>
  </si>
  <si>
    <t>66424</t>
  </si>
  <si>
    <t>7021012000003302</t>
  </si>
  <si>
    <t>1036,86</t>
  </si>
  <si>
    <t>138345</t>
  </si>
  <si>
    <t>7021012000006734</t>
  </si>
  <si>
    <t>202112070044821118</t>
  </si>
  <si>
    <t>70669,39</t>
  </si>
  <si>
    <t>A2A Energia SpA Fat. 821000010000 - 821000025798 - 821000036</t>
  </si>
  <si>
    <t>73,28</t>
  </si>
  <si>
    <t>19080</t>
  </si>
  <si>
    <t>821000010000</t>
  </si>
  <si>
    <t>31683,35</t>
  </si>
  <si>
    <t>19107</t>
  </si>
  <si>
    <t>821000025798</t>
  </si>
  <si>
    <t>38804,20</t>
  </si>
  <si>
    <t>60507</t>
  </si>
  <si>
    <t>821000036069</t>
  </si>
  <si>
    <t>64,18</t>
  </si>
  <si>
    <t>60556</t>
  </si>
  <si>
    <t>821000062518</t>
  </si>
  <si>
    <t>44,38</t>
  </si>
  <si>
    <t>139515</t>
  </si>
  <si>
    <t>821000080010</t>
  </si>
  <si>
    <t>202112070044821401</t>
  </si>
  <si>
    <t>20417,00</t>
  </si>
  <si>
    <t>Publiacqua Fat.  7021012000008278 del 21-05-2021 - 702101200</t>
  </si>
  <si>
    <t>8630,11</t>
  </si>
  <si>
    <t>150623</t>
  </si>
  <si>
    <t>7021012000008278</t>
  </si>
  <si>
    <t>11786,89</t>
  </si>
  <si>
    <t>150740</t>
  </si>
  <si>
    <t>7021012000007786</t>
  </si>
  <si>
    <t>202112070044821403</t>
  </si>
  <si>
    <t>62158,29</t>
  </si>
  <si>
    <t>A2A Fat. 821000069280 del 05-03-2021, 821000135442 del 27-04</t>
  </si>
  <si>
    <t>30866,65</t>
  </si>
  <si>
    <t>66472</t>
  </si>
  <si>
    <t>821000069280</t>
  </si>
  <si>
    <t>60,18</t>
  </si>
  <si>
    <t>150397</t>
  </si>
  <si>
    <t>821000135442</t>
  </si>
  <si>
    <t>31193,14</t>
  </si>
  <si>
    <t>150441</t>
  </si>
  <si>
    <t>821000107165</t>
  </si>
  <si>
    <t>38,32</t>
  </si>
  <si>
    <t>150556</t>
  </si>
  <si>
    <t>821000150962</t>
  </si>
  <si>
    <t>202112070044821405</t>
  </si>
  <si>
    <t>29107,61</t>
  </si>
  <si>
    <t>Hera Comm SpA Gas Fat. 412102775768 del 16-03-2021, 41210277</t>
  </si>
  <si>
    <t>1867,74</t>
  </si>
  <si>
    <t>83704</t>
  </si>
  <si>
    <t>412102775768</t>
  </si>
  <si>
    <t>5682,26</t>
  </si>
  <si>
    <t>93687</t>
  </si>
  <si>
    <t>412102775767</t>
  </si>
  <si>
    <t>14298,98</t>
  </si>
  <si>
    <t>93734</t>
  </si>
  <si>
    <t>412102775769</t>
  </si>
  <si>
    <t>7258,63</t>
  </si>
  <si>
    <t>93963</t>
  </si>
  <si>
    <t>412102775770</t>
  </si>
  <si>
    <t>202112070044821407</t>
  </si>
  <si>
    <t>61700,30</t>
  </si>
  <si>
    <t>Hera Comm  412103871124  15-04-21 412103871125  15-04-21 412</t>
  </si>
  <si>
    <t>6080,11</t>
  </si>
  <si>
    <t>153801</t>
  </si>
  <si>
    <t>412103871124</t>
  </si>
  <si>
    <t>1855,81</t>
  </si>
  <si>
    <t>153820</t>
  </si>
  <si>
    <t>412103871125</t>
  </si>
  <si>
    <t>7737,22</t>
  </si>
  <si>
    <t>153840</t>
  </si>
  <si>
    <t>412103871127</t>
  </si>
  <si>
    <t>265,48</t>
  </si>
  <si>
    <t>153853</t>
  </si>
  <si>
    <t>412103871128</t>
  </si>
  <si>
    <t>45761,68</t>
  </si>
  <si>
    <t>153878</t>
  </si>
  <si>
    <t>412103902534</t>
  </si>
  <si>
    <t>202112070044821409</t>
  </si>
  <si>
    <t>5453,31</t>
  </si>
  <si>
    <t>Hera Comm Gas 412104861068  14-05-21 412104861069  14-05-21</t>
  </si>
  <si>
    <t>883,12</t>
  </si>
  <si>
    <t>153714</t>
  </si>
  <si>
    <t>412104861068</t>
  </si>
  <si>
    <t>484,10</t>
  </si>
  <si>
    <t>153740</t>
  </si>
  <si>
    <t>412104861069</t>
  </si>
  <si>
    <t>3946,77</t>
  </si>
  <si>
    <t>153760</t>
  </si>
  <si>
    <t>412104861070</t>
  </si>
  <si>
    <t>139,32</t>
  </si>
  <si>
    <t>153774</t>
  </si>
  <si>
    <t>412104861071</t>
  </si>
  <si>
    <t>2021120700448214013</t>
  </si>
  <si>
    <t>51015,42</t>
  </si>
  <si>
    <t>Fornitura Acqua Fat. 7021012000007947 del 12-05-2021 -  7021</t>
  </si>
  <si>
    <t>49989,13</t>
  </si>
  <si>
    <t>150718</t>
  </si>
  <si>
    <t>7021012000007947</t>
  </si>
  <si>
    <t>1026,29</t>
  </si>
  <si>
    <t>201640</t>
  </si>
  <si>
    <t>7021012000010540</t>
  </si>
  <si>
    <t>2021120700448214015</t>
  </si>
  <si>
    <t>16432,25</t>
  </si>
  <si>
    <t>Hera Comm SpA Fornitura Gas Fat. 412104861067 del 14-05-2021</t>
  </si>
  <si>
    <t>153702</t>
  </si>
  <si>
    <t>412104861067</t>
  </si>
  <si>
    <t>2021120700448214017</t>
  </si>
  <si>
    <t>252,91</t>
  </si>
  <si>
    <t>Hera Comm SpA Fat. 422110056526 - 422110056527 422110056528</t>
  </si>
  <si>
    <t>37,38</t>
  </si>
  <si>
    <t>94726</t>
  </si>
  <si>
    <t>422110056528</t>
  </si>
  <si>
    <t>140,79</t>
  </si>
  <si>
    <t>154097</t>
  </si>
  <si>
    <t>422110056527</t>
  </si>
  <si>
    <t>32,53</t>
  </si>
  <si>
    <t>154111</t>
  </si>
  <si>
    <t>422110056526</t>
  </si>
  <si>
    <t>42,21</t>
  </si>
  <si>
    <t>154130</t>
  </si>
  <si>
    <t>422110056529</t>
  </si>
  <si>
    <t>2021120700448214018</t>
  </si>
  <si>
    <t>37,80</t>
  </si>
  <si>
    <t>A2A S.p.A Fat.  821000189662 del 28-06-2021</t>
  </si>
  <si>
    <t>188535</t>
  </si>
  <si>
    <t>821000189662</t>
  </si>
  <si>
    <t>202112070044822962</t>
  </si>
  <si>
    <t>19673,72</t>
  </si>
  <si>
    <t>412108881944 -945,946,947,948,949 15.9.21 412109987695 -696,</t>
  </si>
  <si>
    <t>312940</t>
  </si>
  <si>
    <t>412108881947</t>
  </si>
  <si>
    <t>210,60</t>
  </si>
  <si>
    <t>312955</t>
  </si>
  <si>
    <t>412108881946</t>
  </si>
  <si>
    <t>266,10</t>
  </si>
  <si>
    <t>313009</t>
  </si>
  <si>
    <t>412108881944</t>
  </si>
  <si>
    <t>75,77</t>
  </si>
  <si>
    <t>313131</t>
  </si>
  <si>
    <t>412108881949</t>
  </si>
  <si>
    <t>2544,97</t>
  </si>
  <si>
    <t>313152</t>
  </si>
  <si>
    <t>412108881945</t>
  </si>
  <si>
    <t>397,81</t>
  </si>
  <si>
    <t>313190</t>
  </si>
  <si>
    <t>412108881948</t>
  </si>
  <si>
    <t>831,55</t>
  </si>
  <si>
    <t>341045</t>
  </si>
  <si>
    <t>412109987698</t>
  </si>
  <si>
    <t>3112,87</t>
  </si>
  <si>
    <t>341094</t>
  </si>
  <si>
    <t>412109987695</t>
  </si>
  <si>
    <t>231,53</t>
  </si>
  <si>
    <t>341160</t>
  </si>
  <si>
    <t>412109987696</t>
  </si>
  <si>
    <t>10728,20</t>
  </si>
  <si>
    <t>410883</t>
  </si>
  <si>
    <t>412111074506</t>
  </si>
  <si>
    <t>1186,13</t>
  </si>
  <si>
    <t>410972</t>
  </si>
  <si>
    <t>412111074507</t>
  </si>
  <si>
    <t>202112070044822964</t>
  </si>
  <si>
    <t>95754,86</t>
  </si>
  <si>
    <t>7021012000008998 22.6.21,  13251 22.7.21, 13717 20.8.21, 169</t>
  </si>
  <si>
    <t>15810,18</t>
  </si>
  <si>
    <t>188584</t>
  </si>
  <si>
    <t>7021012000008998</t>
  </si>
  <si>
    <t>17099,32</t>
  </si>
  <si>
    <t>216663</t>
  </si>
  <si>
    <t>7021012000013251</t>
  </si>
  <si>
    <t>22222,40</t>
  </si>
  <si>
    <t>265912</t>
  </si>
  <si>
    <t>7021012000013717</t>
  </si>
  <si>
    <t>1592,88</t>
  </si>
  <si>
    <t>312769</t>
  </si>
  <si>
    <t>7021012000016977</t>
  </si>
  <si>
    <t>19389,93</t>
  </si>
  <si>
    <t>312797</t>
  </si>
  <si>
    <t>7021012000014470</t>
  </si>
  <si>
    <t>19640,15</t>
  </si>
  <si>
    <t>451431</t>
  </si>
  <si>
    <t>7021012000019356</t>
  </si>
  <si>
    <t>202112070044822966</t>
  </si>
  <si>
    <t>233332,32</t>
  </si>
  <si>
    <t>143048 7.5.21, 78940 8.6.21, 220644 7.7.21, 241345 27.7.21,</t>
  </si>
  <si>
    <t>24921,90</t>
  </si>
  <si>
    <t>150188</t>
  </si>
  <si>
    <t>821000143048</t>
  </si>
  <si>
    <t>19884,91</t>
  </si>
  <si>
    <t>172722</t>
  </si>
  <si>
    <t>821000178940</t>
  </si>
  <si>
    <t>38202,30</t>
  </si>
  <si>
    <t>201661</t>
  </si>
  <si>
    <t>821000220644</t>
  </si>
  <si>
    <t>39,86</t>
  </si>
  <si>
    <t>216652</t>
  </si>
  <si>
    <t>821000241345</t>
  </si>
  <si>
    <t>50423,39</t>
  </si>
  <si>
    <t>265655</t>
  </si>
  <si>
    <t>821000254314</t>
  </si>
  <si>
    <t>52291,03</t>
  </si>
  <si>
    <t>289120</t>
  </si>
  <si>
    <t>821000285908</t>
  </si>
  <si>
    <t>312862</t>
  </si>
  <si>
    <t>821000291506</t>
  </si>
  <si>
    <t>47510,04</t>
  </si>
  <si>
    <t>335585</t>
  </si>
  <si>
    <t>821000317340</t>
  </si>
  <si>
    <t>20211207004491461</t>
  </si>
  <si>
    <t>210,00</t>
  </si>
  <si>
    <t>CIG Z7F313CA7E W001175 Doc W001175 del 28-04-2021</t>
  </si>
  <si>
    <t>129843</t>
  </si>
  <si>
    <t>W001175</t>
  </si>
  <si>
    <t>EUROCORPORATION SRL SOC. UNIPE</t>
  </si>
  <si>
    <t>20211207004491561</t>
  </si>
  <si>
    <t>6285,81</t>
  </si>
  <si>
    <t>CIG ZEF32CCCBF Doc PA-5 del 19-11-2021</t>
  </si>
  <si>
    <t>442259</t>
  </si>
  <si>
    <t>PA-5</t>
  </si>
  <si>
    <t>20211207004504231</t>
  </si>
  <si>
    <t>2984,00</t>
  </si>
  <si>
    <t>CIG ZB23220CCC 02-128</t>
  </si>
  <si>
    <t>347581</t>
  </si>
  <si>
    <t>02/128</t>
  </si>
  <si>
    <t>20211207004504332</t>
  </si>
  <si>
    <t>252,80</t>
  </si>
  <si>
    <t>20211207004504333</t>
  </si>
  <si>
    <t>794,81</t>
  </si>
  <si>
    <t>CIG Z663338DA5 Doc 3-227 del 31-10-2021</t>
  </si>
  <si>
    <t>360276</t>
  </si>
  <si>
    <t>3/227</t>
  </si>
  <si>
    <t>20211207004515111</t>
  </si>
  <si>
    <t>OLYMPOS GROUP S.R.L.</t>
  </si>
  <si>
    <t>03083810162</t>
  </si>
  <si>
    <t>Doc 65 del 12-12-2020 CIG Z852F53DEE</t>
  </si>
  <si>
    <t>37821</t>
  </si>
  <si>
    <t>20211207004515118</t>
  </si>
  <si>
    <t>69950,00</t>
  </si>
  <si>
    <t>CIG 8357641F85 Doc 024PA-2021 del 30-04-2021</t>
  </si>
  <si>
    <t>110106</t>
  </si>
  <si>
    <t>024PA/2021</t>
  </si>
  <si>
    <t>20211207004515576</t>
  </si>
  <si>
    <t>1420,00</t>
  </si>
  <si>
    <t>CIG Z8D32230E8 Doc 1-PA del 30-07-2021</t>
  </si>
  <si>
    <t>218809</t>
  </si>
  <si>
    <t>20211207004515577</t>
  </si>
  <si>
    <t>Doc 000020-2021-PA del 31-08-2021 CIG ZA3289F74</t>
  </si>
  <si>
    <t>252995</t>
  </si>
  <si>
    <t>000020-2021-PA</t>
  </si>
  <si>
    <t>20211207004515578</t>
  </si>
  <si>
    <t>4298,50</t>
  </si>
  <si>
    <t>Doc E652 del 10-09-2021 CIG Z56328D8D8</t>
  </si>
  <si>
    <t>280599</t>
  </si>
  <si>
    <t>E652</t>
  </si>
  <si>
    <t>2021120700451510232</t>
  </si>
  <si>
    <t>982,40</t>
  </si>
  <si>
    <t>NOVELLI DANIELE</t>
  </si>
  <si>
    <t>NVLDNL61M13G999W</t>
  </si>
  <si>
    <t>FPA 2-21</t>
  </si>
  <si>
    <t>429598</t>
  </si>
  <si>
    <t>FPA 2/21</t>
  </si>
  <si>
    <t>DANIELE NOVELLI</t>
  </si>
  <si>
    <t>2021120700451510240</t>
  </si>
  <si>
    <t>8484,00</t>
  </si>
  <si>
    <t>E-QUALITY ITALIA SRL</t>
  </si>
  <si>
    <t>11307271004</t>
  </si>
  <si>
    <t>CIG Z67339D9CE Doc 538 del 10-12-2021</t>
  </si>
  <si>
    <t>460717</t>
  </si>
  <si>
    <t>538</t>
  </si>
  <si>
    <t>2021120700451510246</t>
  </si>
  <si>
    <t>12880,00</t>
  </si>
  <si>
    <t>MEDIA TOUCH 2000 SRL</t>
  </si>
  <si>
    <t>06113301003</t>
  </si>
  <si>
    <t>CIG Z4C33A744E 246-2021-FE</t>
  </si>
  <si>
    <t>469122</t>
  </si>
  <si>
    <t>246-2021-FE</t>
  </si>
  <si>
    <t>MEDIATOUCH 2000 SRL</t>
  </si>
  <si>
    <t>2021120700451671</t>
  </si>
  <si>
    <t>201,20</t>
  </si>
  <si>
    <t>Doc 02-138 del 28-12-2020 - CIG ZB42F5311B</t>
  </si>
  <si>
    <t>36208</t>
  </si>
  <si>
    <t>02/138</t>
  </si>
  <si>
    <t>2021120700451673</t>
  </si>
  <si>
    <t>11437,34</t>
  </si>
  <si>
    <t>SOLUZIONI GLOBALI DI NETWORKING s.r.l.s.</t>
  </si>
  <si>
    <t>14748941003</t>
  </si>
  <si>
    <t>Doc FPA 15-21 del 23-02-2021 CIG Z3E2E01A37</t>
  </si>
  <si>
    <t>39946</t>
  </si>
  <si>
    <t>FPA 15/21</t>
  </si>
  <si>
    <t>SOLUZIONI GLOBALI DI NETWORKING S.R.L.S.</t>
  </si>
  <si>
    <t>2021120700451676</t>
  </si>
  <si>
    <t>8500,57</t>
  </si>
  <si>
    <t>PMP RISTRUTTURAZIONI E APPALTI SRL</t>
  </si>
  <si>
    <t>15366131009</t>
  </si>
  <si>
    <t>PAGAMENTO A SALDO Doc 97-001 del 06-12-2020</t>
  </si>
  <si>
    <t>330363</t>
  </si>
  <si>
    <t>97/001</t>
  </si>
  <si>
    <t>2021120700451679</t>
  </si>
  <si>
    <t>9321,57</t>
  </si>
  <si>
    <t>Doc FPA 23-21 del 16-04-2021 CIG Z3E2E01A37</t>
  </si>
  <si>
    <t>97817</t>
  </si>
  <si>
    <t>SOLUZIONI GLOBALI DI NETWORKING S.R</t>
  </si>
  <si>
    <t>20211207004516711</t>
  </si>
  <si>
    <t>1228,74</t>
  </si>
  <si>
    <t>Doc FPA 104-21 del 01-10-2021 CIG Z3E2E01A37</t>
  </si>
  <si>
    <t>306103</t>
  </si>
  <si>
    <t>FPA 104/21</t>
  </si>
  <si>
    <t>SOLUZIONI GLOBALI DI NETWORKIN</t>
  </si>
  <si>
    <t>20211207004516524</t>
  </si>
  <si>
    <t>Doc PAE0002256 del 31-01-2021, PAE0009132 del 31-03-2021, PA</t>
  </si>
  <si>
    <t>142157</t>
  </si>
  <si>
    <t>PAE0002256</t>
  </si>
  <si>
    <t>203720</t>
  </si>
  <si>
    <t>PAE0009132</t>
  </si>
  <si>
    <t>203728</t>
  </si>
  <si>
    <t>PAE0019023</t>
  </si>
  <si>
    <t>20211207004516527</t>
  </si>
  <si>
    <t>1141,38</t>
  </si>
  <si>
    <t>Doc 1-907 del 19-12-2020, 1-912 del 23-12-2020 CIG ZB22E5904</t>
  </si>
  <si>
    <t>149873</t>
  </si>
  <si>
    <t>1/907</t>
  </si>
  <si>
    <t>557,38</t>
  </si>
  <si>
    <t>149895</t>
  </si>
  <si>
    <t>1/912</t>
  </si>
  <si>
    <t>20211207004516529</t>
  </si>
  <si>
    <t>807,67</t>
  </si>
  <si>
    <t>Doc 1-PA del 30-07-2021</t>
  </si>
  <si>
    <t>217305</t>
  </si>
  <si>
    <t>202112070045165210</t>
  </si>
  <si>
    <t>4970,00</t>
  </si>
  <si>
    <t>CIG ZD331F83CC Doc 125 del 30-06-2021</t>
  </si>
  <si>
    <t>209061</t>
  </si>
  <si>
    <t>125</t>
  </si>
  <si>
    <t>202112070045165212</t>
  </si>
  <si>
    <t>464,00</t>
  </si>
  <si>
    <t>CIG Z313174B30 Doc 3-122 del 31-05-2021</t>
  </si>
  <si>
    <t>218702</t>
  </si>
  <si>
    <t>3/122</t>
  </si>
  <si>
    <t>202112070045165214</t>
  </si>
  <si>
    <t>12058,04</t>
  </si>
  <si>
    <t>CIG Z373190313 Doc 3-162 del 26-07-2021</t>
  </si>
  <si>
    <t>218564</t>
  </si>
  <si>
    <t>3/162</t>
  </si>
  <si>
    <t>202112070045165216</t>
  </si>
  <si>
    <t>220,00</t>
  </si>
  <si>
    <t>CIG ZBA31749E0 Doc 17 del 03-08-2021</t>
  </si>
  <si>
    <t>218374</t>
  </si>
  <si>
    <t>202112070045165218</t>
  </si>
  <si>
    <t>Doc PAE0027064 del 31-07-2021 CIG ZF418A08A9</t>
  </si>
  <si>
    <t>228324</t>
  </si>
  <si>
    <t>PAE0027064</t>
  </si>
  <si>
    <t>202112070045165220</t>
  </si>
  <si>
    <t>5341,66</t>
  </si>
  <si>
    <t>Doc 3-187 del 31-08-2021 CIG ZAF32434F9</t>
  </si>
  <si>
    <t>252983</t>
  </si>
  <si>
    <t>3/187</t>
  </si>
  <si>
    <t>20211207004516791</t>
  </si>
  <si>
    <t>180,33</t>
  </si>
  <si>
    <t>CIG Z4A31FA090 Doc 9-PA-2021 del 21-06-2021</t>
  </si>
  <si>
    <t>210208</t>
  </si>
  <si>
    <t>9/PA/2021</t>
  </si>
  <si>
    <t>20211207004516793</t>
  </si>
  <si>
    <t>BARIGELLI DANTE</t>
  </si>
  <si>
    <t>BRGDNT73L30D542X</t>
  </si>
  <si>
    <t>Doc 75-FE del 30-09-2021 CIG Z27328548f</t>
  </si>
  <si>
    <t>296665</t>
  </si>
  <si>
    <t>75-FE</t>
  </si>
  <si>
    <t>DANTE BARIGELLI</t>
  </si>
  <si>
    <t>20211207004516795</t>
  </si>
  <si>
    <t>184,77</t>
  </si>
  <si>
    <t>CIG Z56330BD97 12100607340000000557</t>
  </si>
  <si>
    <t>360530</t>
  </si>
  <si>
    <t>12100607340000000557</t>
  </si>
  <si>
    <t>20211207004516797</t>
  </si>
  <si>
    <t>263,02</t>
  </si>
  <si>
    <t>NENCINI SPORT s.p.a.</t>
  </si>
  <si>
    <t>03580030488</t>
  </si>
  <si>
    <t>CIG Z56330BD97 Doc 133-FDPA del 10-12-2021</t>
  </si>
  <si>
    <t>479790</t>
  </si>
  <si>
    <t>133/FDPA</t>
  </si>
  <si>
    <t>NENCINI SPORT S.P.A.</t>
  </si>
  <si>
    <t>20211207004516804</t>
  </si>
  <si>
    <t>5650,33</t>
  </si>
  <si>
    <t>Doc PA-424 del 29-09-2021 CIG Z893310EFD</t>
  </si>
  <si>
    <t>295833</t>
  </si>
  <si>
    <t>PA/424</t>
  </si>
  <si>
    <t>20211207004516806</t>
  </si>
  <si>
    <t>Doc PAE0035179 del 30-09-2021 CIG ZF418A08A9</t>
  </si>
  <si>
    <t>314468</t>
  </si>
  <si>
    <t>PAE0035179</t>
  </si>
  <si>
    <t>20211207004516808</t>
  </si>
  <si>
    <t>4352,18</t>
  </si>
  <si>
    <t>CIG Z513B0853 Doc 3-219 del 21-10-2021</t>
  </si>
  <si>
    <t>347376</t>
  </si>
  <si>
    <t>3/219</t>
  </si>
  <si>
    <t>202112070045168012</t>
  </si>
  <si>
    <t>CIG Z3F329FEAB 901-2021-00</t>
  </si>
  <si>
    <t>358654</t>
  </si>
  <si>
    <t>901/2021/00</t>
  </si>
  <si>
    <t>202112070045168014</t>
  </si>
  <si>
    <t>65257,91</t>
  </si>
  <si>
    <t>CIG 87801465B0 3-229</t>
  </si>
  <si>
    <t>382040</t>
  </si>
  <si>
    <t>3/229</t>
  </si>
  <si>
    <t>202112070045168015</t>
  </si>
  <si>
    <t>504,00</t>
  </si>
  <si>
    <t>FIRENZEPC S.R.L.</t>
  </si>
  <si>
    <t>06316270484</t>
  </si>
  <si>
    <t>CIG Z3B3310F89 FPA 453-21</t>
  </si>
  <si>
    <t>388233</t>
  </si>
  <si>
    <t>FPA 453/21</t>
  </si>
  <si>
    <t>202112070045168020</t>
  </si>
  <si>
    <t>1314,00</t>
  </si>
  <si>
    <t>CIG Z1D304827B 6271-PA</t>
  </si>
  <si>
    <t>412874</t>
  </si>
  <si>
    <t>6271/PA</t>
  </si>
  <si>
    <t>202112070045168022</t>
  </si>
  <si>
    <t>430</t>
  </si>
  <si>
    <t>670,71</t>
  </si>
  <si>
    <t>415124</t>
  </si>
  <si>
    <t>202112070045168023</t>
  </si>
  <si>
    <t>65,96</t>
  </si>
  <si>
    <t>CIG ZF833D443F 3-245</t>
  </si>
  <si>
    <t>425537</t>
  </si>
  <si>
    <t>3/245</t>
  </si>
  <si>
    <t>202112070045161042</t>
  </si>
  <si>
    <t>853,67</t>
  </si>
  <si>
    <t>CIG ZEA33DF8CD 3-251</t>
  </si>
  <si>
    <t>425507</t>
  </si>
  <si>
    <t>3/251</t>
  </si>
  <si>
    <t>202112070045161043</t>
  </si>
  <si>
    <t>1217,70</t>
  </si>
  <si>
    <t>CIG Z4933227CD Doc 3-226 del 31-10-2021</t>
  </si>
  <si>
    <t>358599</t>
  </si>
  <si>
    <t>3/226</t>
  </si>
  <si>
    <t>202112070045161045</t>
  </si>
  <si>
    <t>1824,00</t>
  </si>
  <si>
    <t>CIG Z3B3310F89 Doc 522 del 29-11-2021</t>
  </si>
  <si>
    <t>429454</t>
  </si>
  <si>
    <t>522</t>
  </si>
  <si>
    <t>202112070045161046</t>
  </si>
  <si>
    <t>8111,00</t>
  </si>
  <si>
    <t>CIG ZAE332B0D6 3-244</t>
  </si>
  <si>
    <t>425652</t>
  </si>
  <si>
    <t>3/244</t>
  </si>
  <si>
    <t>202112070045161048</t>
  </si>
  <si>
    <t>9873,34</t>
  </si>
  <si>
    <t>CIG ZED33F6E2B 3-247</t>
  </si>
  <si>
    <t>425549</t>
  </si>
  <si>
    <t>3/247</t>
  </si>
  <si>
    <t>202112070045161262</t>
  </si>
  <si>
    <t>124,00</t>
  </si>
  <si>
    <t>CIG ZBB2BFD03D 1527P</t>
  </si>
  <si>
    <t>457963</t>
  </si>
  <si>
    <t>1527P</t>
  </si>
  <si>
    <t>202112070045161265</t>
  </si>
  <si>
    <t>4370,06</t>
  </si>
  <si>
    <t>CIG Z653383E73 3-267</t>
  </si>
  <si>
    <t>470723</t>
  </si>
  <si>
    <t>3/267</t>
  </si>
  <si>
    <t>202112070045161267</t>
  </si>
  <si>
    <t>936,00</t>
  </si>
  <si>
    <t>Doc 105-P21 del 12-11-2021</t>
  </si>
  <si>
    <t>475291</t>
  </si>
  <si>
    <t>105/P21</t>
  </si>
  <si>
    <t>NETSYSCO SRL</t>
  </si>
  <si>
    <t>202112070045161269</t>
  </si>
  <si>
    <t>CIG ZF418A08A9 Doc PAE0044343 del 30-11-2021</t>
  </si>
  <si>
    <t>474973</t>
  </si>
  <si>
    <t>PAE0044343</t>
  </si>
  <si>
    <t>2021120700451612611</t>
  </si>
  <si>
    <t>5850,00</t>
  </si>
  <si>
    <t>CIG ZA033935BE Doc 252-FE del 16-12-2021</t>
  </si>
  <si>
    <t>488003</t>
  </si>
  <si>
    <t>252/FE</t>
  </si>
  <si>
    <t>2021120700451612616</t>
  </si>
  <si>
    <t>582,91</t>
  </si>
  <si>
    <t>R.C.M. ITALIA SRL</t>
  </si>
  <si>
    <t>06736060630</t>
  </si>
  <si>
    <t>CIG Z683345B1A Doc 01-695 del 23-12-2021 - 2 parte</t>
  </si>
  <si>
    <t>491609</t>
  </si>
  <si>
    <t>01/695</t>
  </si>
  <si>
    <t>R.C.M. ITALIA S.R.L.</t>
  </si>
  <si>
    <t>2021120700451612618</t>
  </si>
  <si>
    <t>993,22</t>
  </si>
  <si>
    <t>CARTARIA FIORENTINA INGROSSO s.r.l.</t>
  </si>
  <si>
    <t>01434370480</t>
  </si>
  <si>
    <t>CIG Z4B347FEF9 Doc 4574 del 24-12-2021</t>
  </si>
  <si>
    <t>493211</t>
  </si>
  <si>
    <t>4574</t>
  </si>
  <si>
    <t>CARTARIA FIORENTINA INGROSSO S</t>
  </si>
  <si>
    <t>202112070045161481</t>
  </si>
  <si>
    <t>CIG Z683345B1A Doc 01-695 del 23-12-2021 - 1 parte</t>
  </si>
  <si>
    <t>202112070045365311</t>
  </si>
  <si>
    <t>2376,92</t>
  </si>
  <si>
    <t>CIG Z1933864CB 21-50-00075</t>
  </si>
  <si>
    <t>429427</t>
  </si>
  <si>
    <t>21/50/00075</t>
  </si>
  <si>
    <t>20211207004538161</t>
  </si>
  <si>
    <t>167,37</t>
  </si>
  <si>
    <t>CIG ZF418A08A9 Doc PAE0045203 del 31-12-2020</t>
  </si>
  <si>
    <t>39586</t>
  </si>
  <si>
    <t>PAE0045203</t>
  </si>
  <si>
    <t>FASTWEB SpA</t>
  </si>
  <si>
    <t>20211207004538241</t>
  </si>
  <si>
    <t>Doc A20020201000046699 del 31-12-2020 CIG 8096822CE0</t>
  </si>
  <si>
    <t>39699</t>
  </si>
  <si>
    <t>A20020201000046699</t>
  </si>
  <si>
    <t>Olivetti S.p.A.</t>
  </si>
  <si>
    <t>20211207004538243</t>
  </si>
  <si>
    <t>24,31</t>
  </si>
  <si>
    <t>Doc 2020-017111 del 31-12-2020 - CIG ZEE2F7F8DF</t>
  </si>
  <si>
    <t>39925</t>
  </si>
  <si>
    <t>2020-017111</t>
  </si>
  <si>
    <t>20211207004538247</t>
  </si>
  <si>
    <t>2101,00</t>
  </si>
  <si>
    <t>SDG SRL</t>
  </si>
  <si>
    <t>04858770482</t>
  </si>
  <si>
    <t>CIG Z262EA19A2 Doc FAT370 del 22-02-2021</t>
  </si>
  <si>
    <t>59122</t>
  </si>
  <si>
    <t>FAT370</t>
  </si>
  <si>
    <t>SDG S.R.L.</t>
  </si>
  <si>
    <t>20211207004538249</t>
  </si>
  <si>
    <t>1742,00</t>
  </si>
  <si>
    <t>Doctor Shop S.r.l.</t>
  </si>
  <si>
    <t>04760660961</t>
  </si>
  <si>
    <t>Doc 14612-V del 04-03-2021 CIG ZD22F4FC67</t>
  </si>
  <si>
    <t>101473</t>
  </si>
  <si>
    <t>14612/V</t>
  </si>
  <si>
    <t>DOCTOR SHOP S.R.L.</t>
  </si>
  <si>
    <t>20211207004538341</t>
  </si>
  <si>
    <t>1540,91</t>
  </si>
  <si>
    <t>CIG ZAC2E5AD08 Doc 15-PA del 30-11-2020</t>
  </si>
  <si>
    <t>309178</t>
  </si>
  <si>
    <t>Paoletti Ferrero SRL</t>
  </si>
  <si>
    <t>20211207004538343</t>
  </si>
  <si>
    <t>1040,62</t>
  </si>
  <si>
    <t>CIG ZD02D86991 IPA21INV01372</t>
  </si>
  <si>
    <t>163449</t>
  </si>
  <si>
    <t>IPA21INV01372</t>
  </si>
  <si>
    <t>20211207004538345</t>
  </si>
  <si>
    <t>1440,20</t>
  </si>
  <si>
    <t>PAGAMENTO IVA CIG Z902E34984 IPA20INV03951</t>
  </si>
  <si>
    <t>109242</t>
  </si>
  <si>
    <t>IPA20INV03951</t>
  </si>
  <si>
    <t>20211207004538411</t>
  </si>
  <si>
    <t>634,78</t>
  </si>
  <si>
    <t>CIG Z2F2AF3182 NS. FATTURA S-R PA manutenzione II semestre 2</t>
  </si>
  <si>
    <t>39636</t>
  </si>
  <si>
    <t>000088/20/PA</t>
  </si>
  <si>
    <t>Delta Ascensori International</t>
  </si>
  <si>
    <t>202112070045381051</t>
  </si>
  <si>
    <t>CIG ZC53150E49 Doc 000034-0CPAPA del 24-05-2021</t>
  </si>
  <si>
    <t>173825</t>
  </si>
  <si>
    <t>000034-0CPAPA</t>
  </si>
  <si>
    <t>202112070045381053</t>
  </si>
  <si>
    <t>228,50</t>
  </si>
  <si>
    <t>BIOLABOR S.C.R.L.</t>
  </si>
  <si>
    <t>01082290493</t>
  </si>
  <si>
    <t>Doc 3176M del 28-05-2021 CIG ZB92FA07CE 3176M</t>
  </si>
  <si>
    <t>164900</t>
  </si>
  <si>
    <t>3176M</t>
  </si>
  <si>
    <t>BIOLABOR SCRL</t>
  </si>
  <si>
    <t>202112070045381058</t>
  </si>
  <si>
    <t>271,75</t>
  </si>
  <si>
    <t>HANNA INSTRUMENTS ITALIA SRL A</t>
  </si>
  <si>
    <t>04211270287</t>
  </si>
  <si>
    <t>CIG Z23321C5E6 Doc 5121-00 del 08-07-2021</t>
  </si>
  <si>
    <t>218627</t>
  </si>
  <si>
    <t>5121/00</t>
  </si>
  <si>
    <t>2021120700453810510</t>
  </si>
  <si>
    <t>209,41</t>
  </si>
  <si>
    <t>be brave S.r.l.</t>
  </si>
  <si>
    <t>02287210500</t>
  </si>
  <si>
    <t>CIG Z6D32434D5 Doc 36-PA del 12-07-2021</t>
  </si>
  <si>
    <t>218645</t>
  </si>
  <si>
    <t>36/PA</t>
  </si>
  <si>
    <t>BE BRAVE SRL UNIPERSONALE</t>
  </si>
  <si>
    <t>2021120700453810512</t>
  </si>
  <si>
    <t>183,00</t>
  </si>
  <si>
    <t>PAIM BIOLABOR COOPERATIVA SOCIALE</t>
  </si>
  <si>
    <t>01049580499</t>
  </si>
  <si>
    <t>Doc 3839M del 08-07-2021 CIG ZB92FA07CE</t>
  </si>
  <si>
    <t>221658</t>
  </si>
  <si>
    <t>3839M</t>
  </si>
  <si>
    <t>PAIMBIOLABOR IMPRESA SOCIALE C</t>
  </si>
  <si>
    <t>2021120700453810513</t>
  </si>
  <si>
    <t>220,60</t>
  </si>
  <si>
    <t>SANITAS LAB. CHIMICO FARMACEUT</t>
  </si>
  <si>
    <t>01799860067</t>
  </si>
  <si>
    <t>CIG Z6632367FD Doc 69-E del 30-07-2021 PAGAMENTO PARZIALE</t>
  </si>
  <si>
    <t>218898</t>
  </si>
  <si>
    <t>69/E</t>
  </si>
  <si>
    <t>202112070045381061</t>
  </si>
  <si>
    <t>168,40</t>
  </si>
  <si>
    <t>CIG Z8131883F3 80000035 Doc 80000035 del 11-05-2021</t>
  </si>
  <si>
    <t>130122</t>
  </si>
  <si>
    <t>80000035</t>
  </si>
  <si>
    <t>202112070045381063</t>
  </si>
  <si>
    <t>CIG 8096822CE0 A20020211000007590</t>
  </si>
  <si>
    <t>130082</t>
  </si>
  <si>
    <t>A20020211000007590</t>
  </si>
  <si>
    <t>202112070045381211</t>
  </si>
  <si>
    <t>8566,43</t>
  </si>
  <si>
    <t>ENI FUEL SPA</t>
  </si>
  <si>
    <t>Doc HI 1127982 del 20-07-2021, HI 1127983 del 20-07-2021 CIG</t>
  </si>
  <si>
    <t>5339,40</t>
  </si>
  <si>
    <t>205795</t>
  </si>
  <si>
    <t>HI 1127982</t>
  </si>
  <si>
    <t>3227,03</t>
  </si>
  <si>
    <t>206855</t>
  </si>
  <si>
    <t>HI 1127983</t>
  </si>
  <si>
    <t>202112070045381213</t>
  </si>
  <si>
    <t>1548,95</t>
  </si>
  <si>
    <t>CIG Z33335A5F1 HI 1203667</t>
  </si>
  <si>
    <t>380157</t>
  </si>
  <si>
    <t>HI 1203667</t>
  </si>
  <si>
    <t>2021120700453816313</t>
  </si>
  <si>
    <t>699,86</t>
  </si>
  <si>
    <t>Doc 2021.1.530 del 03-03-2021 CIG Z1E305A3FD</t>
  </si>
  <si>
    <t>149994</t>
  </si>
  <si>
    <t>2021_1_530</t>
  </si>
  <si>
    <t>2021120700453816315</t>
  </si>
  <si>
    <t>138,00</t>
  </si>
  <si>
    <t>Doc 4455-4 del 30-04-2021 CIG Z9E31502CB</t>
  </si>
  <si>
    <t>149601</t>
  </si>
  <si>
    <t>4455/4</t>
  </si>
  <si>
    <t>2021120700453816317</t>
  </si>
  <si>
    <t>283,74</t>
  </si>
  <si>
    <t>Doc 4453-4 del 30-04-2021 CIG Z183121DB8</t>
  </si>
  <si>
    <t>149862</t>
  </si>
  <si>
    <t>4453/4</t>
  </si>
  <si>
    <t>2021120700453816319</t>
  </si>
  <si>
    <t>Doc 4454-4 del 30-04-2021 CIG Z793168CC6</t>
  </si>
  <si>
    <t>149369</t>
  </si>
  <si>
    <t>4454/4</t>
  </si>
  <si>
    <t>2021120700453816321</t>
  </si>
  <si>
    <t>Doc 957 del 30-04-2021 CIG Z793168CC6</t>
  </si>
  <si>
    <t>149790</t>
  </si>
  <si>
    <t>957</t>
  </si>
  <si>
    <t>2021120700453816323</t>
  </si>
  <si>
    <t>496,39</t>
  </si>
  <si>
    <t>DOC 3432-4 CIG Z8230AF170</t>
  </si>
  <si>
    <t>199929</t>
  </si>
  <si>
    <t>3432/4</t>
  </si>
  <si>
    <t>2021120700453816325</t>
  </si>
  <si>
    <t>253,24</t>
  </si>
  <si>
    <t>Doc 21-50-00018 del 31-03-2021 CIG Z9F30B5375</t>
  </si>
  <si>
    <t>200065</t>
  </si>
  <si>
    <t>21/50/00018</t>
  </si>
  <si>
    <t>2021120700453816327</t>
  </si>
  <si>
    <t>909,09</t>
  </si>
  <si>
    <t>Doc 4-E del 29-05-2021 CIG ZA9314B70D</t>
  </si>
  <si>
    <t>200227</t>
  </si>
  <si>
    <t>4/E</t>
  </si>
  <si>
    <t>2021120700453816329</t>
  </si>
  <si>
    <t>1398,97</t>
  </si>
  <si>
    <t>Doc 204 del 18-05-2021 CIG ZCF316CE1D</t>
  </si>
  <si>
    <t>200252</t>
  </si>
  <si>
    <t>204</t>
  </si>
  <si>
    <t>2021120700453816331</t>
  </si>
  <si>
    <t>754,50</t>
  </si>
  <si>
    <t>Doc 95 del 20-05-2021 CIG Z9630C88D2</t>
  </si>
  <si>
    <t>200270</t>
  </si>
  <si>
    <t>2021120700453816333</t>
  </si>
  <si>
    <t>Doc 96 del 20-05-2021, 97 del 20-05-2021 CIG ZF530BD873</t>
  </si>
  <si>
    <t>126,00</t>
  </si>
  <si>
    <t>200283</t>
  </si>
  <si>
    <t>96</t>
  </si>
  <si>
    <t>143,00</t>
  </si>
  <si>
    <t>200291</t>
  </si>
  <si>
    <t>97</t>
  </si>
  <si>
    <t>2021120700453816335</t>
  </si>
  <si>
    <t>76,49</t>
  </si>
  <si>
    <t>Doc 17068 - 1010 del 04-06-2021 CIG ZF83189B33</t>
  </si>
  <si>
    <t>200302</t>
  </si>
  <si>
    <t>17068 / 1010</t>
  </si>
  <si>
    <t>2021120700453816337</t>
  </si>
  <si>
    <t>Doc 2021.1.751 del 02-04-2021 CIG ZDC30D4745</t>
  </si>
  <si>
    <t>201280</t>
  </si>
  <si>
    <t>2021_1_751</t>
  </si>
  <si>
    <t>2021120700453816341</t>
  </si>
  <si>
    <t>140,78</t>
  </si>
  <si>
    <t>Doc 17086 - 1010 del 30-06-2021 CIG ZDB3223C20</t>
  </si>
  <si>
    <t>201259</t>
  </si>
  <si>
    <t>17086 / 1010</t>
  </si>
  <si>
    <t>2021120700453816343</t>
  </si>
  <si>
    <t>209,00</t>
  </si>
  <si>
    <t>Doc 51-04 del 28-06-2021 CIG ZE6318B4BE</t>
  </si>
  <si>
    <t>201232</t>
  </si>
  <si>
    <t>51/04</t>
  </si>
  <si>
    <t>2021120700453816345</t>
  </si>
  <si>
    <t>194,00</t>
  </si>
  <si>
    <t>Doc 1340 del 22-06-2021 CIG Z6F31B7405</t>
  </si>
  <si>
    <t>201525</t>
  </si>
  <si>
    <t>2021120700453816347</t>
  </si>
  <si>
    <t>1673,45</t>
  </si>
  <si>
    <t>900002953D, 900000034D, 900014927D, 900005961D, 900011865D,</t>
  </si>
  <si>
    <t>264,43</t>
  </si>
  <si>
    <t>144424</t>
  </si>
  <si>
    <t>900002953D</t>
  </si>
  <si>
    <t>173,52</t>
  </si>
  <si>
    <t>144510</t>
  </si>
  <si>
    <t>900000034D</t>
  </si>
  <si>
    <t>380,74</t>
  </si>
  <si>
    <t>203633</t>
  </si>
  <si>
    <t>900014927D</t>
  </si>
  <si>
    <t>217,87</t>
  </si>
  <si>
    <t>203651</t>
  </si>
  <si>
    <t>900005961D</t>
  </si>
  <si>
    <t>343,78</t>
  </si>
  <si>
    <t>203898</t>
  </si>
  <si>
    <t>900011865D</t>
  </si>
  <si>
    <t>293,11</t>
  </si>
  <si>
    <t>207895</t>
  </si>
  <si>
    <t>900008962D</t>
  </si>
  <si>
    <t>AUTOSTRADE PER L''ITALIA S.P.A</t>
  </si>
  <si>
    <t>2021120700453816349</t>
  </si>
  <si>
    <t>105,37</t>
  </si>
  <si>
    <t>900000033T, 900006923T, 900009883T, 900012862T, 900016023T,</t>
  </si>
  <si>
    <t>144527</t>
  </si>
  <si>
    <t>900000033T</t>
  </si>
  <si>
    <t>203577</t>
  </si>
  <si>
    <t>900006923T</t>
  </si>
  <si>
    <t>203590</t>
  </si>
  <si>
    <t>900009883T</t>
  </si>
  <si>
    <t>203610</t>
  </si>
  <si>
    <t>900012862T</t>
  </si>
  <si>
    <t>203629</t>
  </si>
  <si>
    <t>900016023T</t>
  </si>
  <si>
    <t>203655</t>
  </si>
  <si>
    <t>900002908T</t>
  </si>
  <si>
    <t>2021120700453816351</t>
  </si>
  <si>
    <t>349,18</t>
  </si>
  <si>
    <t>CIG ZAD218CE11 900018064D</t>
  </si>
  <si>
    <t>212006</t>
  </si>
  <si>
    <t>900018064D</t>
  </si>
  <si>
    <t>202112070045381641</t>
  </si>
  <si>
    <t>1771,88</t>
  </si>
  <si>
    <t>Doc 3-40 del 07-06-2021 CIG Z3D31870A4 3-40</t>
  </si>
  <si>
    <t>188565</t>
  </si>
  <si>
    <t>3/40</t>
  </si>
  <si>
    <t>202112070045381645</t>
  </si>
  <si>
    <t>Doc 619 del 25-05-2021</t>
  </si>
  <si>
    <t>189809</t>
  </si>
  <si>
    <t>619</t>
  </si>
  <si>
    <t>202112070045381647</t>
  </si>
  <si>
    <t>138,90</t>
  </si>
  <si>
    <t>PARADISI FABIO</t>
  </si>
  <si>
    <t>PRDFBA39L05M126Q</t>
  </si>
  <si>
    <t>Doc 19-PA-2 del 31-05-2021 CIG Z3F331753DD</t>
  </si>
  <si>
    <t>190191</t>
  </si>
  <si>
    <t>19/PA/2</t>
  </si>
  <si>
    <t>FABIO PARADISI</t>
  </si>
  <si>
    <t>202112070045381649</t>
  </si>
  <si>
    <t>877,16</t>
  </si>
  <si>
    <t>Doc 1-PA del 12-04-2021 CIG Z543125130</t>
  </si>
  <si>
    <t>190206</t>
  </si>
  <si>
    <t>2021120700453816411</t>
  </si>
  <si>
    <t>562,30</t>
  </si>
  <si>
    <t>VETRERIA LA COLONNA DI SOFFICI E VINERBI S.N.C.</t>
  </si>
  <si>
    <t>93032940483</t>
  </si>
  <si>
    <t>Doc 87 del 01-04-2021 CIG Z233103D50</t>
  </si>
  <si>
    <t>190350</t>
  </si>
  <si>
    <t>VETRERIA LA COLONNA S.N.C.</t>
  </si>
  <si>
    <t>2021120700453816413</t>
  </si>
  <si>
    <t>1003,80</t>
  </si>
  <si>
    <t>Doc 3433-4 del 31-03-2021 CIG Z8230AF170</t>
  </si>
  <si>
    <t>192066</t>
  </si>
  <si>
    <t>3433/4</t>
  </si>
  <si>
    <t>2021120700453816415</t>
  </si>
  <si>
    <t>249,81</t>
  </si>
  <si>
    <t>Doc 0000358-E del 31-05-2021 CIG ZF63175911</t>
  </si>
  <si>
    <t>192024</t>
  </si>
  <si>
    <t>0000358/E</t>
  </si>
  <si>
    <t>MEF S.R.L. A SOCIO UNICO - DIR</t>
  </si>
  <si>
    <t>2021120700453816417</t>
  </si>
  <si>
    <t>2142,23</t>
  </si>
  <si>
    <t>doc. 461-00, 2917-00, 2217-00,  2119-00, 886-00, 2847-00</t>
  </si>
  <si>
    <t>51,09</t>
  </si>
  <si>
    <t>149096</t>
  </si>
  <si>
    <t>461/00</t>
  </si>
  <si>
    <t>296,27</t>
  </si>
  <si>
    <t>192945</t>
  </si>
  <si>
    <t>2917/00</t>
  </si>
  <si>
    <t>423,74</t>
  </si>
  <si>
    <t>192957</t>
  </si>
  <si>
    <t>2217/00</t>
  </si>
  <si>
    <t>544,32</t>
  </si>
  <si>
    <t>193059</t>
  </si>
  <si>
    <t>2119/00</t>
  </si>
  <si>
    <t>761,35</t>
  </si>
  <si>
    <t>193068</t>
  </si>
  <si>
    <t>886/00</t>
  </si>
  <si>
    <t>65,46</t>
  </si>
  <si>
    <t>193291</t>
  </si>
  <si>
    <t>2847/00</t>
  </si>
  <si>
    <t>2021120700453816419</t>
  </si>
  <si>
    <t>477,47</t>
  </si>
  <si>
    <t>SEGHERIA FIORENTINA DI PACINI PAOLO - C. SNC</t>
  </si>
  <si>
    <t>00392230488</t>
  </si>
  <si>
    <t>Doc 10-PA del 11-04-2021 CIG Z1A3108B49</t>
  </si>
  <si>
    <t>191383</t>
  </si>
  <si>
    <t>10/PA</t>
  </si>
  <si>
    <t>SEGHERIA FIORENTINA DI PACINI</t>
  </si>
  <si>
    <t>2021120700453816421</t>
  </si>
  <si>
    <t>FERRAMENTA BARONCELLI S.R.L.</t>
  </si>
  <si>
    <t>00501840979</t>
  </si>
  <si>
    <t>Doc 12-03 del 30-04-2021 CIG Z89314BB71</t>
  </si>
  <si>
    <t>193966</t>
  </si>
  <si>
    <t>12/03</t>
  </si>
  <si>
    <t>2021120700453816423</t>
  </si>
  <si>
    <t>282,46</t>
  </si>
  <si>
    <t>Doc 0000306-E del 30-04-2021 CIG ZEE30F1119</t>
  </si>
  <si>
    <t>194720</t>
  </si>
  <si>
    <t>0000306/E</t>
  </si>
  <si>
    <t>2021120700453816426</t>
  </si>
  <si>
    <t>106,25</t>
  </si>
  <si>
    <t>A.L.G. UTENSILERIA FERRAMENTA DI SANZO' ANTONIO E C. SAS</t>
  </si>
  <si>
    <t>05976590488</t>
  </si>
  <si>
    <t>Doc 199-00 del 26-02-2021 CIG Z923082907</t>
  </si>
  <si>
    <t>196287</t>
  </si>
  <si>
    <t>199/00</t>
  </si>
  <si>
    <t>A.L.G. UTENSILERIA FERRAMENTA</t>
  </si>
  <si>
    <t>2021120700453816435</t>
  </si>
  <si>
    <t>567,14</t>
  </si>
  <si>
    <t>CIG Z0E30CE691 Doc 194-F10 del 29-03-2021</t>
  </si>
  <si>
    <t>202847</t>
  </si>
  <si>
    <t>194/F10</t>
  </si>
  <si>
    <t>2021120700453816437</t>
  </si>
  <si>
    <t>207,26</t>
  </si>
  <si>
    <t>CIG z633124f59 Doc FPA 29-21 del 27-04-2021</t>
  </si>
  <si>
    <t>188589</t>
  </si>
  <si>
    <t>FPA 29/21</t>
  </si>
  <si>
    <t>2021120700453816439</t>
  </si>
  <si>
    <t>623,59</t>
  </si>
  <si>
    <t>CIG Z1E318711C Doc 0000457-E del 30-06-2021</t>
  </si>
  <si>
    <t>201448</t>
  </si>
  <si>
    <t>0000457/E</t>
  </si>
  <si>
    <t>2021120700453816441</t>
  </si>
  <si>
    <t>WASSER SRL</t>
  </si>
  <si>
    <t>06242510482</t>
  </si>
  <si>
    <t>Doc 578 del 30-06-2021</t>
  </si>
  <si>
    <t>215539</t>
  </si>
  <si>
    <t>578</t>
  </si>
  <si>
    <t>2021120700453816443</t>
  </si>
  <si>
    <t>409,76</t>
  </si>
  <si>
    <t>Doc 521 del 30-08-2021 CIG Z6032B27D2</t>
  </si>
  <si>
    <t>253147</t>
  </si>
  <si>
    <t>521</t>
  </si>
  <si>
    <t>2021120700453816447</t>
  </si>
  <si>
    <t>3434,00</t>
  </si>
  <si>
    <t>Doc 721 del 30-07-2021 CIG- Z1931A0999</t>
  </si>
  <si>
    <t>228361</t>
  </si>
  <si>
    <t>721</t>
  </si>
  <si>
    <t>2021120700453816453</t>
  </si>
  <si>
    <t>3450,00</t>
  </si>
  <si>
    <t>Doc 906 del 30-09-2021 cig Z1931A0999</t>
  </si>
  <si>
    <t>306132</t>
  </si>
  <si>
    <t>906</t>
  </si>
  <si>
    <t>2021120700453816455</t>
  </si>
  <si>
    <t>7152,65</t>
  </si>
  <si>
    <t>O.L.V.</t>
  </si>
  <si>
    <t>02144490485</t>
  </si>
  <si>
    <t>Doc 209 del 30-09-2021 CIG ZBB3116243</t>
  </si>
  <si>
    <t>340001</t>
  </si>
  <si>
    <t>209</t>
  </si>
  <si>
    <t>O.L.V. SRL</t>
  </si>
  <si>
    <t>2021120700453816460</t>
  </si>
  <si>
    <t>838,52</t>
  </si>
  <si>
    <t>5840-00</t>
  </si>
  <si>
    <t>5840/00</t>
  </si>
  <si>
    <t>202112070045381742</t>
  </si>
  <si>
    <t>CIG ZAD218CE11 900019229T</t>
  </si>
  <si>
    <t>211992</t>
  </si>
  <si>
    <t>900019229T</t>
  </si>
  <si>
    <t>202112070045381744</t>
  </si>
  <si>
    <t>708,80</t>
  </si>
  <si>
    <t>CIG ZF131D97D8 Doc 3-158 del 15-07-2021</t>
  </si>
  <si>
    <t>217035</t>
  </si>
  <si>
    <t>3/158</t>
  </si>
  <si>
    <t>202112070045381746</t>
  </si>
  <si>
    <t>3784,00</t>
  </si>
  <si>
    <t>Doc 78-PA del 26-07-2021 CIG ZC030D9AE8</t>
  </si>
  <si>
    <t>218802</t>
  </si>
  <si>
    <t>78/PA</t>
  </si>
  <si>
    <t>202112070045381748</t>
  </si>
  <si>
    <t>424,96</t>
  </si>
  <si>
    <t>RS GROUP s.r.l.</t>
  </si>
  <si>
    <t>05109310655</t>
  </si>
  <si>
    <t>CIG ZBF31D9A0E Doc 426 del 31-07-2021</t>
  </si>
  <si>
    <t>228342</t>
  </si>
  <si>
    <t>426</t>
  </si>
  <si>
    <t>RS GROUP S.R.L.</t>
  </si>
  <si>
    <t>2021120700453817410</t>
  </si>
  <si>
    <t>1053,43</t>
  </si>
  <si>
    <t>CIG Z8B31F820A Doc 211400073 del 13-08-2021</t>
  </si>
  <si>
    <t>236543</t>
  </si>
  <si>
    <t>211400073</t>
  </si>
  <si>
    <t>2021120700453817412</t>
  </si>
  <si>
    <t>295,20</t>
  </si>
  <si>
    <t>CIG ZD332434DF Doc 211400075 del 13-08-2021</t>
  </si>
  <si>
    <t>236549</t>
  </si>
  <si>
    <t>211400075</t>
  </si>
  <si>
    <t>2021120700453817414</t>
  </si>
  <si>
    <t>1125,59</t>
  </si>
  <si>
    <t>CIG Z3D31F8296 Doc 211400072 del 13-08-2021</t>
  </si>
  <si>
    <t>236538</t>
  </si>
  <si>
    <t>211400072</t>
  </si>
  <si>
    <t>2021120700453817416</t>
  </si>
  <si>
    <t>CIG ZAD218CE11 Doc 900022636T del 23-08-2021</t>
  </si>
  <si>
    <t>241881</t>
  </si>
  <si>
    <t>900022636T</t>
  </si>
  <si>
    <t>2021120700453817418</t>
  </si>
  <si>
    <t>192,70</t>
  </si>
  <si>
    <t>CIG ZAD218CE11 Doc 900021219D del 23-08-2021</t>
  </si>
  <si>
    <t>241876</t>
  </si>
  <si>
    <t>900021219D</t>
  </si>
  <si>
    <t>2021120700453817422</t>
  </si>
  <si>
    <t>228,00</t>
  </si>
  <si>
    <t>CIG Z39330934D Doc 30PA del 24-09-2021</t>
  </si>
  <si>
    <t>293011</t>
  </si>
  <si>
    <t>30PA</t>
  </si>
  <si>
    <t>2021120700453817424</t>
  </si>
  <si>
    <t>TECNOIL Srl</t>
  </si>
  <si>
    <t>04833160486</t>
  </si>
  <si>
    <t>Doc V30000001 del 27-09-2021  CIG ZE23234D9A</t>
  </si>
  <si>
    <t>293171</t>
  </si>
  <si>
    <t>TECNOIL SRL</t>
  </si>
  <si>
    <t>2021120700453817426</t>
  </si>
  <si>
    <t>Doc 900026310T del 23-09-2021 CIG ZAD218CE11</t>
  </si>
  <si>
    <t>291031</t>
  </si>
  <si>
    <t>900026310T</t>
  </si>
  <si>
    <t>2021120700453817428</t>
  </si>
  <si>
    <t>381,50</t>
  </si>
  <si>
    <t>CIG Z0C3177A15 Doc 123-PA21 del 31-08-2021</t>
  </si>
  <si>
    <t>257888</t>
  </si>
  <si>
    <t>123/PA21</t>
  </si>
  <si>
    <t>2021120700453817430</t>
  </si>
  <si>
    <t>299,00</t>
  </si>
  <si>
    <t>Doc 7-FIE del 28-09-2021 CIG ZC13307280</t>
  </si>
  <si>
    <t>293816</t>
  </si>
  <si>
    <t>7/FIE</t>
  </si>
  <si>
    <t>202112070045381861</t>
  </si>
  <si>
    <t>363,40</t>
  </si>
  <si>
    <t>CIG Z6632367FD Doc 69-E del 30-07-2021</t>
  </si>
  <si>
    <t>202112070045381862</t>
  </si>
  <si>
    <t>279,00</t>
  </si>
  <si>
    <t>CIG ZD430AD19D Doc 3-20 del 09-08-2021</t>
  </si>
  <si>
    <t>236583</t>
  </si>
  <si>
    <t>3/20</t>
  </si>
  <si>
    <t>202112070045381864</t>
  </si>
  <si>
    <t>235,00</t>
  </si>
  <si>
    <t>Doc 4700M del 10-08-2021 CIG ZB92FA07CE</t>
  </si>
  <si>
    <t>228349</t>
  </si>
  <si>
    <t>4700M</t>
  </si>
  <si>
    <t>202112070045381865</t>
  </si>
  <si>
    <t>474,00</t>
  </si>
  <si>
    <t>CIG ZEF32B0DA7 Doc 186PA-2021 del 31-08-2021</t>
  </si>
  <si>
    <t>253009</t>
  </si>
  <si>
    <t>186PA/2021</t>
  </si>
  <si>
    <t>DI.RA.LAB S.R.L.</t>
  </si>
  <si>
    <t>202112070045381867</t>
  </si>
  <si>
    <t>1034,00</t>
  </si>
  <si>
    <t>SA.NI.MEDICAL SAS DI RUGGIERI MARCO - C.</t>
  </si>
  <si>
    <t>01769780675</t>
  </si>
  <si>
    <t>Doc 181-F del 31-08-2021 CIG ZD532B66BB</t>
  </si>
  <si>
    <t>258111</t>
  </si>
  <si>
    <t>181/F</t>
  </si>
  <si>
    <t>SA.NI.MEDICAL SRL</t>
  </si>
  <si>
    <t>2021120700453818610</t>
  </si>
  <si>
    <t>512,69</t>
  </si>
  <si>
    <t>CIG Z8F32CB2DF 41-PA</t>
  </si>
  <si>
    <t>293205</t>
  </si>
  <si>
    <t>41/PA</t>
  </si>
  <si>
    <t>2021120700453818612</t>
  </si>
  <si>
    <t>252,40</t>
  </si>
  <si>
    <t>JMEIPER SRL</t>
  </si>
  <si>
    <t>02506680038</t>
  </si>
  <si>
    <t>Doc 22-PA del 04-10-2021 CIG Z5B32F64D5</t>
  </si>
  <si>
    <t>308387</t>
  </si>
  <si>
    <t>JMEIPER S.R.L.</t>
  </si>
  <si>
    <t>2021120700453818614</t>
  </si>
  <si>
    <t>195,80</t>
  </si>
  <si>
    <t>Doc 5719M del 11-10-2021 CIG ZB92FA07CE</t>
  </si>
  <si>
    <t>320510</t>
  </si>
  <si>
    <t>5719M</t>
  </si>
  <si>
    <t>2021120700453818615</t>
  </si>
  <si>
    <t>263,00</t>
  </si>
  <si>
    <t>F.M.C. GROUP SRL</t>
  </si>
  <si>
    <t>06365451217</t>
  </si>
  <si>
    <t>Doc 1566 del 25-10-2021 CIG Z1B32F6440</t>
  </si>
  <si>
    <t>347442</t>
  </si>
  <si>
    <t>1566</t>
  </si>
  <si>
    <t>2021120700453818619</t>
  </si>
  <si>
    <t>633,50</t>
  </si>
  <si>
    <t>DOC GENERICI S.R.L.</t>
  </si>
  <si>
    <t>11845960159</t>
  </si>
  <si>
    <t>CIG Z0C334F7B1 RP 21901490</t>
  </si>
  <si>
    <t>384243</t>
  </si>
  <si>
    <t>RP 21901490</t>
  </si>
  <si>
    <t>2021120700453818621</t>
  </si>
  <si>
    <t>463,80</t>
  </si>
  <si>
    <t>CIG ZB92FA07CE 6499M</t>
  </si>
  <si>
    <t>388194</t>
  </si>
  <si>
    <t>6499M</t>
  </si>
  <si>
    <t>2021120700453818623</t>
  </si>
  <si>
    <t>378,00</t>
  </si>
  <si>
    <t>Centro Uffici s.r.l.</t>
  </si>
  <si>
    <t>03095020362</t>
  </si>
  <si>
    <t>CIG Z43335BCE2 2444-PA, CIG Z43335BCE2 2445-PA</t>
  </si>
  <si>
    <t>180,00</t>
  </si>
  <si>
    <t>408964</t>
  </si>
  <si>
    <t>2444/PA</t>
  </si>
  <si>
    <t>CENTRO UFFICI SRL</t>
  </si>
  <si>
    <t>198,00</t>
  </si>
  <si>
    <t>408977</t>
  </si>
  <si>
    <t>2445/PA</t>
  </si>
  <si>
    <t>202112070045381951</t>
  </si>
  <si>
    <t>195,00</t>
  </si>
  <si>
    <t>Doc 80000050 del 19-07-2021 CIG Z23325E0F6</t>
  </si>
  <si>
    <t>210346</t>
  </si>
  <si>
    <t>202112070045381953</t>
  </si>
  <si>
    <t>1900,00</t>
  </si>
  <si>
    <t>Doc 80000042 del 30-06-2021 CIG Z172F7F7CA</t>
  </si>
  <si>
    <t>210354</t>
  </si>
  <si>
    <t>80000042</t>
  </si>
  <si>
    <t>202112070045381955</t>
  </si>
  <si>
    <t>1317,50</t>
  </si>
  <si>
    <t>Doc 498 del 16-04-2021 CIG Z7E30D64D7</t>
  </si>
  <si>
    <t>210639</t>
  </si>
  <si>
    <t>498</t>
  </si>
  <si>
    <t>202112070045381957</t>
  </si>
  <si>
    <t>Doc 2100006466 -G del 07-07-2021, 2100006445 -G del 07-07-20</t>
  </si>
  <si>
    <t>210300</t>
  </si>
  <si>
    <t>2100006466 /G</t>
  </si>
  <si>
    <t>210309</t>
  </si>
  <si>
    <t>2100006445 /G</t>
  </si>
  <si>
    <t>202112070045381959</t>
  </si>
  <si>
    <t>83,28</t>
  </si>
  <si>
    <t>Doc 2021-008989 del 30-06-2021 CIG ZEE2F7F8DF</t>
  </si>
  <si>
    <t>211899</t>
  </si>
  <si>
    <t>2021-008989</t>
  </si>
  <si>
    <t>2021120700453819511</t>
  </si>
  <si>
    <t>Doc A20020211000022411 del 30-06-2021 CIG 8096822CE0</t>
  </si>
  <si>
    <t>210144</t>
  </si>
  <si>
    <t>A20020211000022411</t>
  </si>
  <si>
    <t>2021120700453819513</t>
  </si>
  <si>
    <t>Doc 2021-009713 del 16-07-2021, 2021-005081 del 19-04-2021 C</t>
  </si>
  <si>
    <t>210194</t>
  </si>
  <si>
    <t>2021-009713</t>
  </si>
  <si>
    <t>211271</t>
  </si>
  <si>
    <t>2021-005081</t>
  </si>
  <si>
    <t>2021120700453819515</t>
  </si>
  <si>
    <t>Doc 1010694308 del 28-06-2021 CIG 65109638A2</t>
  </si>
  <si>
    <t>210423</t>
  </si>
  <si>
    <t>1010694308</t>
  </si>
  <si>
    <t>2021120700453819520</t>
  </si>
  <si>
    <t>CIG 65109638A2 Doc 1010710811 del 22-09-2021</t>
  </si>
  <si>
    <t>291044</t>
  </si>
  <si>
    <t>1010710811</t>
  </si>
  <si>
    <t>2021120700453819521</t>
  </si>
  <si>
    <t>Doc A20020211000035372 del 30-09-2021 CIG 8096822CE0</t>
  </si>
  <si>
    <t>301627</t>
  </si>
  <si>
    <t>A20020211000035372</t>
  </si>
  <si>
    <t>2021120700453819523</t>
  </si>
  <si>
    <t>Doc 2100008902 -G del 06-10-2021, 2100008920 -G del 06-10-20</t>
  </si>
  <si>
    <t>314424</t>
  </si>
  <si>
    <t>2100008902 /G</t>
  </si>
  <si>
    <t>314433</t>
  </si>
  <si>
    <t>2100008920 /G</t>
  </si>
  <si>
    <t>2021120700453819527</t>
  </si>
  <si>
    <t>682,30</t>
  </si>
  <si>
    <t>CIG ZEE2F7F8DF Doc 2021-013263 del 30-09-2021</t>
  </si>
  <si>
    <t>324966</t>
  </si>
  <si>
    <t>2021-013263</t>
  </si>
  <si>
    <t>2021120700453819529</t>
  </si>
  <si>
    <t>Doc 2-6 del 03-11-2021 CIG Z792F7FBA7</t>
  </si>
  <si>
    <t>358578</t>
  </si>
  <si>
    <t>2/6</t>
  </si>
  <si>
    <t>2021120700453819531</t>
  </si>
  <si>
    <t>CIG Z172F7F7CA 80000066</t>
  </si>
  <si>
    <t>387497</t>
  </si>
  <si>
    <t>80000066</t>
  </si>
  <si>
    <t>2021120700453819533</t>
  </si>
  <si>
    <t>2481,80</t>
  </si>
  <si>
    <t>LUPI ESTINTORI UNIPERSONALE</t>
  </si>
  <si>
    <t>00384340501</t>
  </si>
  <si>
    <t>CIG Z8433DF6CD Doc 237-SP del 22-12-2021</t>
  </si>
  <si>
    <t>487909</t>
  </si>
  <si>
    <t>237/SP</t>
  </si>
  <si>
    <t>2021120700453819535</t>
  </si>
  <si>
    <t>58,27</t>
  </si>
  <si>
    <t>CIG Z1533DEA88 1730</t>
  </si>
  <si>
    <t>488505</t>
  </si>
  <si>
    <t>1730</t>
  </si>
  <si>
    <t>202112070045382101</t>
  </si>
  <si>
    <t>595,81</t>
  </si>
  <si>
    <t>Doc PAE0005260 del 28-02-2021, PAE0011745 del 30-04-2021, PA</t>
  </si>
  <si>
    <t>179,56</t>
  </si>
  <si>
    <t>210042</t>
  </si>
  <si>
    <t>PAE0005260</t>
  </si>
  <si>
    <t>222,41</t>
  </si>
  <si>
    <t>210100</t>
  </si>
  <si>
    <t>PAE0011745</t>
  </si>
  <si>
    <t>193,84</t>
  </si>
  <si>
    <t>210112</t>
  </si>
  <si>
    <t>PAE0020221</t>
  </si>
  <si>
    <t>202112070045382103</t>
  </si>
  <si>
    <t>930,23</t>
  </si>
  <si>
    <t>TELECOM ITALIA SPA</t>
  </si>
  <si>
    <t>Doc 7X00640668 del 11-02-2021, 7X01983704 del 10-06-2021, 7X</t>
  </si>
  <si>
    <t>332,86</t>
  </si>
  <si>
    <t>149980</t>
  </si>
  <si>
    <t>7X00640668</t>
  </si>
  <si>
    <t>305,95</t>
  </si>
  <si>
    <t>210021</t>
  </si>
  <si>
    <t>7X01983704</t>
  </si>
  <si>
    <t>291,42</t>
  </si>
  <si>
    <t>210439</t>
  </si>
  <si>
    <t>7X01372439</t>
  </si>
  <si>
    <t>202112070045382106</t>
  </si>
  <si>
    <t>209,69</t>
  </si>
  <si>
    <t>CIG 6930022311 Doc 7X02604739 del 11-08-2021</t>
  </si>
  <si>
    <t>236989</t>
  </si>
  <si>
    <t>7X02604739</t>
  </si>
  <si>
    <t>2021120700453821013</t>
  </si>
  <si>
    <t>180,36</t>
  </si>
  <si>
    <t>CIG ZF418A08A9 PAE0040312</t>
  </si>
  <si>
    <t>380309</t>
  </si>
  <si>
    <t>PAE0040312</t>
  </si>
  <si>
    <t>2021120700453821016</t>
  </si>
  <si>
    <t>695,06</t>
  </si>
  <si>
    <t>CIG ZB414C7FDE 302180203845, CIG ZB414C7FDE 302180203847</t>
  </si>
  <si>
    <t>350,02</t>
  </si>
  <si>
    <t>421757</t>
  </si>
  <si>
    <t>302180203845</t>
  </si>
  <si>
    <t>345,04</t>
  </si>
  <si>
    <t>421774</t>
  </si>
  <si>
    <t>302180203847</t>
  </si>
  <si>
    <t>202112070045382111</t>
  </si>
  <si>
    <t>160,43</t>
  </si>
  <si>
    <t>Doc PAE0030665 del 31-08-2021 CIG ZF418A08A9</t>
  </si>
  <si>
    <t>279405</t>
  </si>
  <si>
    <t>PAE0030665</t>
  </si>
  <si>
    <t>202112070045382113</t>
  </si>
  <si>
    <t>209,39</t>
  </si>
  <si>
    <t>Doc 7X03327662 del 11-10-2021 CIG 6930022311</t>
  </si>
  <si>
    <t>332519</t>
  </si>
  <si>
    <t>7X03327662</t>
  </si>
  <si>
    <t>202112070045382132</t>
  </si>
  <si>
    <t>652,00</t>
  </si>
  <si>
    <t>CIG Z69338C2E9 62989-V</t>
  </si>
  <si>
    <t>380261</t>
  </si>
  <si>
    <t>62989/V</t>
  </si>
  <si>
    <t>202112070045382134</t>
  </si>
  <si>
    <t>CIG ZA1335102A 62990-V</t>
  </si>
  <si>
    <t>380236</t>
  </si>
  <si>
    <t>62990/V</t>
  </si>
  <si>
    <t>202112070045382136</t>
  </si>
  <si>
    <t>171,00</t>
  </si>
  <si>
    <t>CIG Z5B32F64D5 62988-V</t>
  </si>
  <si>
    <t>380284</t>
  </si>
  <si>
    <t>62988/V</t>
  </si>
  <si>
    <t>202112070045382138</t>
  </si>
  <si>
    <t>1744,00</t>
  </si>
  <si>
    <t>CIG Z5B32F64D5 Doc 22663 del 25-10-2021</t>
  </si>
  <si>
    <t>347673</t>
  </si>
  <si>
    <t>22663</t>
  </si>
  <si>
    <t>2021120700453821310</t>
  </si>
  <si>
    <t>18,00</t>
  </si>
  <si>
    <t>CIG ZB92FA07CE Doc 6828M del 30-11-2021</t>
  </si>
  <si>
    <t>425575</t>
  </si>
  <si>
    <t>6828M</t>
  </si>
  <si>
    <t>2021120700453821311</t>
  </si>
  <si>
    <t>328,50</t>
  </si>
  <si>
    <t>CIG Z063359EB7 Doc 7247-01 del 16-11-2021</t>
  </si>
  <si>
    <t>390896</t>
  </si>
  <si>
    <t>7247/01</t>
  </si>
  <si>
    <t>2021120700453821313</t>
  </si>
  <si>
    <t>1409,54</t>
  </si>
  <si>
    <t>CIG ZFA301527D 1697</t>
  </si>
  <si>
    <t>485732</t>
  </si>
  <si>
    <t>1697</t>
  </si>
  <si>
    <t>202112070045382911</t>
  </si>
  <si>
    <t>6763,00</t>
  </si>
  <si>
    <t>MOBILUFFICIO s.a.s. di Domenico Grossi e C.</t>
  </si>
  <si>
    <t>01347920488</t>
  </si>
  <si>
    <t>CIG Z84346EB23 Doc 244 del 21-12-2021</t>
  </si>
  <si>
    <t>480591</t>
  </si>
  <si>
    <t>MOBILUFFICIO S.A.S.  DI DOMENI</t>
  </si>
  <si>
    <t>202112070045382913</t>
  </si>
  <si>
    <t>157,80</t>
  </si>
  <si>
    <t>LOGICA S.R.L.</t>
  </si>
  <si>
    <t>01714490974</t>
  </si>
  <si>
    <t>cig Z3634267B6 Doc 48-A del 23-12-2021</t>
  </si>
  <si>
    <t>487615</t>
  </si>
  <si>
    <t>48/A</t>
  </si>
  <si>
    <t>202112070045382941</t>
  </si>
  <si>
    <t>4134,00</t>
  </si>
  <si>
    <t>Doc 28PA del 24-08-2021 CIG Z8431D98DC</t>
  </si>
  <si>
    <t>243890</t>
  </si>
  <si>
    <t>202112070045382944</t>
  </si>
  <si>
    <t>422,79</t>
  </si>
  <si>
    <t>CIG ZAD218CE11 Doc 900024223D del 23-09-2021</t>
  </si>
  <si>
    <t>291021</t>
  </si>
  <si>
    <t>900024223D</t>
  </si>
  <si>
    <t>202112070045382946</t>
  </si>
  <si>
    <t>452,55</t>
  </si>
  <si>
    <t>OFFICINE FVG</t>
  </si>
  <si>
    <t>02630420301</t>
  </si>
  <si>
    <t>Doc 1001022 - 1010 del 08-10-2021 CIG Z4A3345304</t>
  </si>
  <si>
    <t>339990</t>
  </si>
  <si>
    <t>1001022 / 1010</t>
  </si>
  <si>
    <t>OFFICINE FVG SPA</t>
  </si>
  <si>
    <t>202112070045382948</t>
  </si>
  <si>
    <t>224,40</t>
  </si>
  <si>
    <t>Doc 11763-4 del 31-10-2021 CIG Z223328F06</t>
  </si>
  <si>
    <t>358457</t>
  </si>
  <si>
    <t>11763/4</t>
  </si>
  <si>
    <t>2021120700453829410</t>
  </si>
  <si>
    <t>819,83</t>
  </si>
  <si>
    <t>Doc 900025456D del 23-10-2021 CIG ZAD218CE11</t>
  </si>
  <si>
    <t>365651</t>
  </si>
  <si>
    <t>900025456D</t>
  </si>
  <si>
    <t>2021120700453829412</t>
  </si>
  <si>
    <t>CIG ZAD218CE11 900027607T</t>
  </si>
  <si>
    <t>347315</t>
  </si>
  <si>
    <t>900027607T</t>
  </si>
  <si>
    <t>2021120700453829414</t>
  </si>
  <si>
    <t>1364,78</t>
  </si>
  <si>
    <t>CIG ZCE32B2A04 211400080</t>
  </si>
  <si>
    <t>386555</t>
  </si>
  <si>
    <t>211400080</t>
  </si>
  <si>
    <t>2021120700453829416</t>
  </si>
  <si>
    <t>FIRENZE REVISIONI s.r.l.</t>
  </si>
  <si>
    <t>06685620483</t>
  </si>
  <si>
    <t>CIG ZFA332AFC0 FATTPA 95-21</t>
  </si>
  <si>
    <t>391647</t>
  </si>
  <si>
    <t>FATTPA 95_21</t>
  </si>
  <si>
    <t>FIRENZE REVISIONI SRL</t>
  </si>
  <si>
    <t>2021120700453829418</t>
  </si>
  <si>
    <t>525,41</t>
  </si>
  <si>
    <t>CIG Z5E334E889 11-FE</t>
  </si>
  <si>
    <t>400735</t>
  </si>
  <si>
    <t>11/FE</t>
  </si>
  <si>
    <t>2021120700453829420</t>
  </si>
  <si>
    <t>443,50</t>
  </si>
  <si>
    <t>CIG Z7932D0BE0 105-PA</t>
  </si>
  <si>
    <t>380627</t>
  </si>
  <si>
    <t>105/PA</t>
  </si>
  <si>
    <t>2021120700453829424</t>
  </si>
  <si>
    <t>CIG ZAD218CE11 000000900031869T</t>
  </si>
  <si>
    <t>411999</t>
  </si>
  <si>
    <t>000000900031869T</t>
  </si>
  <si>
    <t>2021120700453829425</t>
  </si>
  <si>
    <t>280,17</t>
  </si>
  <si>
    <t>CIG ZAD218CE11 000000900030111D</t>
  </si>
  <si>
    <t>412015</t>
  </si>
  <si>
    <t>000000900030111D</t>
  </si>
  <si>
    <t>2021120700453829427</t>
  </si>
  <si>
    <t>427,40</t>
  </si>
  <si>
    <t>CIG ZE332DC483 21-50-00076</t>
  </si>
  <si>
    <t>433359</t>
  </si>
  <si>
    <t>21/50/00076</t>
  </si>
  <si>
    <t>2021120700453829430</t>
  </si>
  <si>
    <t>1114,19</t>
  </si>
  <si>
    <t>CIG ZA532CB8CD 211400091, CIG ZA532CB8CD 211400093, CIG ZA53</t>
  </si>
  <si>
    <t>99,00</t>
  </si>
  <si>
    <t>421373</t>
  </si>
  <si>
    <t>211400091</t>
  </si>
  <si>
    <t>421390</t>
  </si>
  <si>
    <t>211400093</t>
  </si>
  <si>
    <t>520,19</t>
  </si>
  <si>
    <t>421410</t>
  </si>
  <si>
    <t>211400089</t>
  </si>
  <si>
    <t>421437</t>
  </si>
  <si>
    <t>211400094</t>
  </si>
  <si>
    <t>421452</t>
  </si>
  <si>
    <t>211400090</t>
  </si>
  <si>
    <t>429326</t>
  </si>
  <si>
    <t>211003614</t>
  </si>
  <si>
    <t>442144</t>
  </si>
  <si>
    <t>211400096</t>
  </si>
  <si>
    <t>2021120700453829432</t>
  </si>
  <si>
    <t>188,54</t>
  </si>
  <si>
    <t>CIG Z10346B552 Doc 2021 1 2596 del 20-12-2021</t>
  </si>
  <si>
    <t>480622</t>
  </si>
  <si>
    <t>2021_1_2596</t>
  </si>
  <si>
    <t>2021120700453829434</t>
  </si>
  <si>
    <t>504,46</t>
  </si>
  <si>
    <t>CIG Z10346B552 Doc 14203-4 del 22-12-2021</t>
  </si>
  <si>
    <t>487741</t>
  </si>
  <si>
    <t>14203/4</t>
  </si>
  <si>
    <t>2021120700453829436</t>
  </si>
  <si>
    <t>463,04</t>
  </si>
  <si>
    <t>CIG ZAD218CE11 000000900032875D</t>
  </si>
  <si>
    <t>485354</t>
  </si>
  <si>
    <t>000000900032875D</t>
  </si>
  <si>
    <t>2021120700453829438</t>
  </si>
  <si>
    <t>CIG ZAD218CE11 000000900035700T</t>
  </si>
  <si>
    <t>485382</t>
  </si>
  <si>
    <t>000000900035700T</t>
  </si>
  <si>
    <t>202112070045383191</t>
  </si>
  <si>
    <t>3550,77</t>
  </si>
  <si>
    <t>Doc 003-034213 del 14-09-2021 CIG ZF732434C5</t>
  </si>
  <si>
    <t>283625</t>
  </si>
  <si>
    <t>003-034213</t>
  </si>
  <si>
    <t>202112070045383193</t>
  </si>
  <si>
    <t>471,00</t>
  </si>
  <si>
    <t>Doc 21PA-01574 del 31-08-2021 CIG ZF732434C5</t>
  </si>
  <si>
    <t>253050</t>
  </si>
  <si>
    <t>21PA-01574</t>
  </si>
  <si>
    <t>202112070045383195</t>
  </si>
  <si>
    <t>824,00</t>
  </si>
  <si>
    <t>Doc 65 - 2021 del 26-04-2021 CIG Z343155213</t>
  </si>
  <si>
    <t>210527</t>
  </si>
  <si>
    <t>65 / 2021</t>
  </si>
  <si>
    <t>2021120700453831911</t>
  </si>
  <si>
    <t>2800,00</t>
  </si>
  <si>
    <t>ALFARANO ROCCO SRL UNIPERSONALE</t>
  </si>
  <si>
    <t>03848230714</t>
  </si>
  <si>
    <t>CIG ZF732434C5 54-PA</t>
  </si>
  <si>
    <t>257021</t>
  </si>
  <si>
    <t>54/PA</t>
  </si>
  <si>
    <t>ALFARANO ROCCO SRL UNIPERSONAL</t>
  </si>
  <si>
    <t>2021120700453831913</t>
  </si>
  <si>
    <t>853,00</t>
  </si>
  <si>
    <t>De Sia e Idea Tenda S.r.l.</t>
  </si>
  <si>
    <t>07008131216</t>
  </si>
  <si>
    <t>CIG Z1C337154D FPA 138-21</t>
  </si>
  <si>
    <t>415902</t>
  </si>
  <si>
    <t>FPA 138/21</t>
  </si>
  <si>
    <t>DE SIA E IDEATENDA SRL</t>
  </si>
  <si>
    <t>202112070045383201</t>
  </si>
  <si>
    <t>4816,53</t>
  </si>
  <si>
    <t>202112070045383942</t>
  </si>
  <si>
    <t>CIG ZEE2F7F8DF Doc 2021-013994 del 18-10-2021</t>
  </si>
  <si>
    <t>332386</t>
  </si>
  <si>
    <t>2021-013994</t>
  </si>
  <si>
    <t>202112070045383943</t>
  </si>
  <si>
    <t>CIG 65109638A2 Doc 1010732524 del 17-12-2021</t>
  </si>
  <si>
    <t>471435</t>
  </si>
  <si>
    <t>1010732524</t>
  </si>
  <si>
    <t>202112070045383951</t>
  </si>
  <si>
    <t>1889,73</t>
  </si>
  <si>
    <t>202112070045383981</t>
  </si>
  <si>
    <t>258,72</t>
  </si>
  <si>
    <t>CIG Z722F478A3 6233-00</t>
  </si>
  <si>
    <t>425619</t>
  </si>
  <si>
    <t>6233/00</t>
  </si>
  <si>
    <t>202112070045393531</t>
  </si>
  <si>
    <t>3122,45</t>
  </si>
  <si>
    <t>SOLPA</t>
  </si>
  <si>
    <t>08687680960</t>
  </si>
  <si>
    <t>Doc 95-PA del 16-04-2021 CIG ZDB307E476</t>
  </si>
  <si>
    <t>203001</t>
  </si>
  <si>
    <t>95/PA</t>
  </si>
  <si>
    <t>SOLPA SRL</t>
  </si>
  <si>
    <t>202112070045393541</t>
  </si>
  <si>
    <t>4518,20</t>
  </si>
  <si>
    <t>Capobianco S.r.l.</t>
  </si>
  <si>
    <t>05249450726</t>
  </si>
  <si>
    <t>CIG ZBE30BEBF1 59 Doc 59 del 01-04-2021</t>
  </si>
  <si>
    <t>178934</t>
  </si>
  <si>
    <t>CAPOBIANCO SRL</t>
  </si>
  <si>
    <t>202112070045393543</t>
  </si>
  <si>
    <t>2294,34</t>
  </si>
  <si>
    <t>CIG 812494765E 142 Doc 142 del 12-05-2021</t>
  </si>
  <si>
    <t>147747</t>
  </si>
  <si>
    <t>202112070045393545</t>
  </si>
  <si>
    <t>2788,52</t>
  </si>
  <si>
    <t>CIG 812494765E  Doc 82 del 11-03-2021</t>
  </si>
  <si>
    <t>178944</t>
  </si>
  <si>
    <t>202112070045393547</t>
  </si>
  <si>
    <t>1023,42</t>
  </si>
  <si>
    <t>CIG 812494765E Doc 143 del 13-05-2021</t>
  </si>
  <si>
    <t>147730</t>
  </si>
  <si>
    <t>202112070045393549</t>
  </si>
  <si>
    <t>2594,49</t>
  </si>
  <si>
    <t>CIG 812494765E Doc 141 del 12-05-2021</t>
  </si>
  <si>
    <t>147771</t>
  </si>
  <si>
    <t>2021120700453935411</t>
  </si>
  <si>
    <t>8251,36</t>
  </si>
  <si>
    <t>CIG Z4D310B868 3-34, CIG Z4D310B868 3-33 Doc 3-34 del 31-05-</t>
  </si>
  <si>
    <t>3019,07</t>
  </si>
  <si>
    <t>175552</t>
  </si>
  <si>
    <t>3/34</t>
  </si>
  <si>
    <t>5232,29</t>
  </si>
  <si>
    <t>175553</t>
  </si>
  <si>
    <t>3/33</t>
  </si>
  <si>
    <t>2021120700453935413</t>
  </si>
  <si>
    <t>21383,93</t>
  </si>
  <si>
    <t>CIG 812494765E 47, CIG 812494765E 77, CIG 812494765E 112, CI</t>
  </si>
  <si>
    <t>5789,59</t>
  </si>
  <si>
    <t>149969</t>
  </si>
  <si>
    <t>47</t>
  </si>
  <si>
    <t>1736,67</t>
  </si>
  <si>
    <t>175383</t>
  </si>
  <si>
    <t>77</t>
  </si>
  <si>
    <t>5409,09</t>
  </si>
  <si>
    <t>175393</t>
  </si>
  <si>
    <t>8448,58</t>
  </si>
  <si>
    <t>175404</t>
  </si>
  <si>
    <t>2021120700453935415</t>
  </si>
  <si>
    <t>4462,49</t>
  </si>
  <si>
    <t>Doc 168 del 31-05-2021 CIG 812494765E 168</t>
  </si>
  <si>
    <t>186769</t>
  </si>
  <si>
    <t>168</t>
  </si>
  <si>
    <t>2021120700453935417</t>
  </si>
  <si>
    <t>6881,14</t>
  </si>
  <si>
    <t>CIG 812494765E Doc 207 del 30-06-2021</t>
  </si>
  <si>
    <t>215725</t>
  </si>
  <si>
    <t>2021120700453935419</t>
  </si>
  <si>
    <t>10291,41</t>
  </si>
  <si>
    <t>Doc 256 del 20-09-2021, 255 del 20-09-2021, 275 del 30-09-20</t>
  </si>
  <si>
    <t>3178,18</t>
  </si>
  <si>
    <t>295279</t>
  </si>
  <si>
    <t>256</t>
  </si>
  <si>
    <t>2585,04</t>
  </si>
  <si>
    <t>295290</t>
  </si>
  <si>
    <t>255</t>
  </si>
  <si>
    <t>4528,19</t>
  </si>
  <si>
    <t>324959</t>
  </si>
  <si>
    <t>2021120700453935421</t>
  </si>
  <si>
    <t>1980,55</t>
  </si>
  <si>
    <t>CIG 812494765E Doc 328 del 05-11-2021</t>
  </si>
  <si>
    <t>380288</t>
  </si>
  <si>
    <t>2021120700453935423</t>
  </si>
  <si>
    <t>2426,55</t>
  </si>
  <si>
    <t>CIG 812494765E Doc 370 del 30-11-2021</t>
  </si>
  <si>
    <t>453167</t>
  </si>
  <si>
    <t>370</t>
  </si>
  <si>
    <t>2021120700453935425</t>
  </si>
  <si>
    <t>10687,00</t>
  </si>
  <si>
    <t>CIG 812494765E Doc 400 del 20-12-2021, CIG 812494765E 410 de</t>
  </si>
  <si>
    <t>5436,73</t>
  </si>
  <si>
    <t>488748</t>
  </si>
  <si>
    <t>5250,27</t>
  </si>
  <si>
    <t>494246</t>
  </si>
  <si>
    <t>410</t>
  </si>
  <si>
    <t>2021120700453935427</t>
  </si>
  <si>
    <t>2889,86</t>
  </si>
  <si>
    <t>Doc 408 del 27-12-2021</t>
  </si>
  <si>
    <t>492482</t>
  </si>
  <si>
    <t>202112070045397561</t>
  </si>
  <si>
    <t>5050,61</t>
  </si>
  <si>
    <t>CIG ZC53243505 Doc 2594-00 del 27-11-2021</t>
  </si>
  <si>
    <t>422641</t>
  </si>
  <si>
    <t>2594/00</t>
  </si>
  <si>
    <t>202112070045397563</t>
  </si>
  <si>
    <t>1024,00</t>
  </si>
  <si>
    <t>CIG ZB2335923F Doc 48PA del 03-12-2021</t>
  </si>
  <si>
    <t>435865</t>
  </si>
  <si>
    <t>48PA</t>
  </si>
  <si>
    <t>2021120700454241</t>
  </si>
  <si>
    <t>1798,40</t>
  </si>
  <si>
    <t>Doc 13597-27 del 31-12-2020</t>
  </si>
  <si>
    <t>39552</t>
  </si>
  <si>
    <t>13597/27</t>
  </si>
  <si>
    <t>20211207004542251</t>
  </si>
  <si>
    <t>2248,00</t>
  </si>
  <si>
    <t>Doc 9266-34 del 23-07-2021 CIG ZC030DC416</t>
  </si>
  <si>
    <t>218870</t>
  </si>
  <si>
    <t>9266/34</t>
  </si>
  <si>
    <t>20211203487120411</t>
  </si>
  <si>
    <t>17999,01</t>
  </si>
  <si>
    <t>Doc 157 del 07-09-2021, 170 del 06-10-2021, 190 del 02-11-20</t>
  </si>
  <si>
    <t>1663,50</t>
  </si>
  <si>
    <t>258861</t>
  </si>
  <si>
    <t>157</t>
  </si>
  <si>
    <t>1634,95</t>
  </si>
  <si>
    <t>306057</t>
  </si>
  <si>
    <t>170</t>
  </si>
  <si>
    <t>1777,70</t>
  </si>
  <si>
    <t>358568</t>
  </si>
  <si>
    <t>190</t>
  </si>
  <si>
    <t>12922,86</t>
  </si>
  <si>
    <t>429409</t>
  </si>
  <si>
    <t>20211203487120414</t>
  </si>
  <si>
    <t>2396,28</t>
  </si>
  <si>
    <t>Doc 238 del 21-12-2021</t>
  </si>
  <si>
    <t>480885</t>
  </si>
  <si>
    <t>238</t>
  </si>
  <si>
    <t>202112070071205001</t>
  </si>
  <si>
    <t>53200,00</t>
  </si>
  <si>
    <t>Doc 025PA-2021 del 30-04-2021 CIG 84986950FB</t>
  </si>
  <si>
    <t>210583</t>
  </si>
  <si>
    <t>025PA/2021</t>
  </si>
  <si>
    <t>20211207007431151</t>
  </si>
  <si>
    <t>1472,00</t>
  </si>
  <si>
    <t>Doc 1053 del 30-07-2021 CIG Z2B319C5E5</t>
  </si>
  <si>
    <t>219159</t>
  </si>
  <si>
    <t>1053</t>
  </si>
  <si>
    <t>20211207007431153</t>
  </si>
  <si>
    <t>2414,00</t>
  </si>
  <si>
    <t>Doc 2141-M del 10-09-2021 CIG Z3C3175DD7</t>
  </si>
  <si>
    <t>280626</t>
  </si>
  <si>
    <t>2141/M</t>
  </si>
  <si>
    <t>20211207007431155</t>
  </si>
  <si>
    <t>partner data srl</t>
  </si>
  <si>
    <t>07506330153</t>
  </si>
  <si>
    <t>CIG ZB032A3C80 FSI-920</t>
  </si>
  <si>
    <t>257737</t>
  </si>
  <si>
    <t>FSI/920</t>
  </si>
  <si>
    <t>PARTNER DATA SRL</t>
  </si>
  <si>
    <t>20211207007431403</t>
  </si>
  <si>
    <t>655,00</t>
  </si>
  <si>
    <t>CIG ZBA319C342 163-2021</t>
  </si>
  <si>
    <t>280466</t>
  </si>
  <si>
    <t>163/2021</t>
  </si>
  <si>
    <t>20211207007431405</t>
  </si>
  <si>
    <t>81,60</t>
  </si>
  <si>
    <t>CIG Z3F331C30F 42-A</t>
  </si>
  <si>
    <t>380446</t>
  </si>
  <si>
    <t>42/A</t>
  </si>
  <si>
    <t>20211207007431409</t>
  </si>
  <si>
    <t>113,70</t>
  </si>
  <si>
    <t>CIG ZAC3285421 Doc 02-150 del 16-12-2021 - 2 OS PER COMPLETA</t>
  </si>
  <si>
    <t>490584</t>
  </si>
  <si>
    <t>02/150</t>
  </si>
  <si>
    <t>202112070074314010</t>
  </si>
  <si>
    <t>352,00</t>
  </si>
  <si>
    <t>CIG ZD933DF824 Doc 006893FE del 22-12-2021</t>
  </si>
  <si>
    <t>490721</t>
  </si>
  <si>
    <t>006893FE</t>
  </si>
  <si>
    <t>20211207007431471</t>
  </si>
  <si>
    <t>CIG ZAC3285421 02-150</t>
  </si>
  <si>
    <t>2021120700743281</t>
  </si>
  <si>
    <t>1073,00</t>
  </si>
  <si>
    <t>Doc 17-PA del 06-05-2021 CIG Z48312AD0F</t>
  </si>
  <si>
    <t>203775</t>
  </si>
  <si>
    <t>2021120700743284</t>
  </si>
  <si>
    <t>479,70</t>
  </si>
  <si>
    <t>CIG Z41330BDD0 39-PA</t>
  </si>
  <si>
    <t>380217</t>
  </si>
  <si>
    <t>20211207007437571</t>
  </si>
  <si>
    <t>2393,03</t>
  </si>
  <si>
    <t>PACI S.R.L</t>
  </si>
  <si>
    <t>05012160486</t>
  </si>
  <si>
    <t>CIG Z44330FE5A Doc 00121 del 31-10-2021</t>
  </si>
  <si>
    <t>388113</t>
  </si>
  <si>
    <t>00121</t>
  </si>
  <si>
    <t>20211207007437573</t>
  </si>
  <si>
    <t>1592,00</t>
  </si>
  <si>
    <t>WST EUROPA SRL</t>
  </si>
  <si>
    <t>06863920960</t>
  </si>
  <si>
    <t>CIG Z36329C651 Doc 53-PA del 16-09-2021</t>
  </si>
  <si>
    <t>280783</t>
  </si>
  <si>
    <t>20211207007437575</t>
  </si>
  <si>
    <t>8842,00</t>
  </si>
  <si>
    <t>ROBERTO ZUCCHELLI</t>
  </si>
  <si>
    <t>ZCCRRT48B09G843S</t>
  </si>
  <si>
    <t>CIG ZCF332E8CB Doc 1014 del 10-11-2021</t>
  </si>
  <si>
    <t>386583</t>
  </si>
  <si>
    <t>1014</t>
  </si>
  <si>
    <t>OMBRELLIFICIO ZUCCHELLI</t>
  </si>
  <si>
    <t>20211207007437577</t>
  </si>
  <si>
    <t>3405,00</t>
  </si>
  <si>
    <t>CIG Z4C3310B4B Doc 73 del 22-11-2021</t>
  </si>
  <si>
    <t>425539</t>
  </si>
  <si>
    <t>20211207007437579</t>
  </si>
  <si>
    <t>CIG ZB3332E917 Doc 42-PA del 10-11-2021</t>
  </si>
  <si>
    <t>380189</t>
  </si>
  <si>
    <t>42/PA</t>
  </si>
  <si>
    <t>TIPOLOGIA DI SPESA</t>
  </si>
  <si>
    <t>UTENZE</t>
  </si>
  <si>
    <t>AMBITO TEMPORALE DI
RIFERIMENTO
(trimestre/anno)</t>
  </si>
  <si>
    <t>AUTOSTRADE E TELEPASS</t>
  </si>
  <si>
    <t>ACQUISTO CREST</t>
  </si>
  <si>
    <t>ACQUISTO MATERIALE IDRAULICO VARIO</t>
  </si>
  <si>
    <t>ACQUISTO GIFT CARD PERSONALE CIVILE</t>
  </si>
  <si>
    <t>ACQUISTO MATERIALE TLC</t>
  </si>
  <si>
    <t>ACQUISTO FORMELLE PER DOUHET</t>
  </si>
  <si>
    <t>ACQUISTO PEGASINI</t>
  </si>
  <si>
    <t>CORTESIA D'USO IN OCCASIONE DEL JTMSG</t>
  </si>
  <si>
    <t>ACQUISTO MATERIALE IDRAULICO APP 79</t>
  </si>
  <si>
    <t>GARA ANNUALE LAVORI EDILI DI MINUTO MANTENIMENTO 2020</t>
  </si>
  <si>
    <t>MANUTENZIONE ORD E STRAORD D.P.C.</t>
  </si>
  <si>
    <t>LAVORI DI RIFACIMENTO SERVIZI IGIENICI PRESSO PALAZZINA TERMODINAMICA LATO AULA ARMANI N.21 DI PG DELL'ISMA DI FIRENZE.</t>
  </si>
  <si>
    <t>GARA ANNUALE LAVORI EDILI DI MINUTO MANTENIMENTO 2021</t>
  </si>
  <si>
    <t>FORNITURA E POSA IN OPERA IMPIANTO ELETTRICO ED IDRAULICO PER SOSTITUZIONE IMPIANTO ANTIMICOTICO SOTTOPISCINA</t>
  </si>
  <si>
    <t>RIPARAZIONE PORTA SCORREVOLE COMANDO</t>
  </si>
  <si>
    <t xml:space="preserve">ACQUISTO MATERIALE ELETTRICO </t>
  </si>
  <si>
    <t>MANUTENZIONE ANNUALE SOLLEVAMENTO LIQUAMI ANNO 2021</t>
  </si>
  <si>
    <t>INTERVENTI MANUTENZIONE STRAORDINARIA ASCENSORI</t>
  </si>
  <si>
    <t>ACQUISTO NR 10 CASSETTE PER LETTORI</t>
  </si>
  <si>
    <t>ACQUISTO MATERIALE EDILE</t>
  </si>
  <si>
    <t>ACQUISTO MATERIALE VARIO DI FERRAMENTA</t>
  </si>
  <si>
    <t>ACQUISTO NR. 1 IDRANTE</t>
  </si>
  <si>
    <t>LAVORI DI IMPERMEABILIZZAZIONE MAGAZZINO MSA</t>
  </si>
  <si>
    <t>INSTALLAZIONE SISTEMA SOLLEVAMENTO ACQUE NERE</t>
  </si>
  <si>
    <t>FORNITURA E POSA IN OPERA IMPIANTO ELETTRICO PG 17</t>
  </si>
  <si>
    <t xml:space="preserve">ACQUISTO MATERIALE FERRAMENTA </t>
  </si>
  <si>
    <t>ACQUISTO MATERIALE IDRAULICO</t>
  </si>
  <si>
    <t>ABBATTIMENTO PINO</t>
  </si>
  <si>
    <t>RIPARAZIONE EROGATORE ACQUA MENSA UFF.LI</t>
  </si>
  <si>
    <t>FORNITURA DI NR. 2 QUADRI ELETTRICI PER PALESTRA</t>
  </si>
  <si>
    <t>REALIZZAZIONE IMPIANTO DI ANTENNA PG 17</t>
  </si>
  <si>
    <t>ACQUISTO LAMPADE DI EMERGENZA</t>
  </si>
  <si>
    <t>ABBATTIMENTO NR 1 PINUS PINEA</t>
  </si>
  <si>
    <t>SISTEMAZIONE INFISSO AFI 0271</t>
  </si>
  <si>
    <t>RIFACIMENTO LINEE DISTRIBUZIONE CLIMATIZZAZIONE TERMODINAMICA</t>
  </si>
  <si>
    <t>LAVORI DI RIPRISTINO CONDOTTA SCARICO BAGNI MASCHILI PISCINA PG 6</t>
  </si>
  <si>
    <t>MANUTENZIONE ANNUALE LINEE VITA ANNO 2021</t>
  </si>
  <si>
    <t>MANUTENZIONE ANNUALE DPC ANNO 2021</t>
  </si>
  <si>
    <t>MANUTENZIONE ANNUALE ASCENSORI ANNO 2021</t>
  </si>
  <si>
    <t>GARA ANNUALE CONDUZIONE E MANUTENZIONE CENTRALI TERMICHE ANNO 2021</t>
  </si>
  <si>
    <t>RISANAMENTO E RIPRISTINO IMPIANTO ADDOLCITORE CCTT N 4 DI PG</t>
  </si>
  <si>
    <t>LAVORI DI RIMOZIONE SERBATOIO INTERRATO DA 100 Mc SUL SEDIME N. 0 DI PG OCCORRENTE PER EVITARE RISCHIO CONTAMINAZIONE TERRENO CIRCOSTANTE</t>
  </si>
  <si>
    <t>ACQUISTO MATERIALE FOTOGRAFICO</t>
  </si>
  <si>
    <t>SERVIZIO DI RIPARAZIONE MACCHINAFOTOGRAFICA NIKON D 700</t>
  </si>
  <si>
    <t>ACQUISTO MATERIALE LITURGICO</t>
  </si>
  <si>
    <t xml:space="preserve">CORTESIE D'USO FINGER FOOD SPADINI </t>
  </si>
  <si>
    <t>ACQUISTO BUONI FELTRINELLI PER BENESSERE PERONALE MILITARE ISMA</t>
  </si>
  <si>
    <t xml:space="preserve">ACQUISTO GIFT CARD BENESSERE DEL PERSONALE </t>
  </si>
  <si>
    <t>ACQUISTO DIARI, OMBRELLI E ZAINI PER BENESSERE PERSONALE SCUOLA DOUHET</t>
  </si>
  <si>
    <t xml:space="preserve">ACQUISTO GIFT CARD </t>
  </si>
  <si>
    <t>ACQUISTO GIFT CARD PERSONALE DOUHET</t>
  </si>
  <si>
    <t>CORTESIE D'USO IN OCCASIONE DELLA CERIMONIA CONSEGNA SPADINI ALLIEVI DOUHET</t>
  </si>
  <si>
    <t>ACQUISTO BEAUTY CASE PER BENESSERE PERSONALE ALLIVI DOUHET</t>
  </si>
  <si>
    <t>ACQUISTO MATERIALE VARIO PERSONALE MILITARE DOUHET</t>
  </si>
  <si>
    <t>ACQUISTO BORRACE E PATCH PER IL BENESSERE DEL PERSONALE ALLIEVI DOUHET</t>
  </si>
  <si>
    <t>ACQUISTO DI NR.1 CORSO DI PROGETTAZIONE FORMATIVA E VALUTAZIONE DIDATTICA PER ESIGENZE REFODIMA </t>
  </si>
  <si>
    <t>WORKSHOP SUL PUBLIC SPEAKING IN MODALITA’ MICRO-CONTENT NECESSARIO PER LE ATTIVITA' DIDATTICHE DEL RFODIMA</t>
  </si>
  <si>
    <t>WORKSHOP CONFLITTI E NEGOZIAZIONI</t>
  </si>
  <si>
    <t>ACQUISTO DI NR. 5 CORSI IN DATA SCIENTIST E BIG DATA ANALYSIS PER LE ESIGENZE ADDESTRATIVE DEL PERSONALE COINVOLTO NELL'E-ELERNING E PROGETTO AMELIA-SFIDA</t>
  </si>
  <si>
    <t>CORSO DI TIRO SPORTIVO 2021 PER ATTIVITA' DIDATTICHE ED ADDESTRATIVE DEGLI ALLIEVI DELLA SCUOLA MILITARE G. DOUHET PERIODO OTTOBRE NOVEMBRE 2021</t>
  </si>
  <si>
    <t>CORSO FOTOGRAFIA ALLIEVI DOUHET</t>
  </si>
  <si>
    <t>WORKSHOP "LA FIGURA DEL GEN. GIULIO DOUHET" NELL'AMBITO DEL CORSO DI STORIA - PROGETTO DESTINATO AGLI ALLIEVI DELLA SCUOLA MILITATRE G. DOUHET</t>
  </si>
  <si>
    <t>ACQUISTO CORSO DI NUOTO ALLIEVI SCUOLA DOUHET</t>
  </si>
  <si>
    <t>ACQUISTO VIDEO-CORSO AMBIENTE MOODLE</t>
  </si>
  <si>
    <t>ACQUISTO MASCHERINE FFP2 LAVABILI PER ESIGENZE COVID 19</t>
  </si>
  <si>
    <t>ACQUISTO DPI NECESSARI PER GLI OPERATORI QUALIFICATI COVID-19</t>
  </si>
  <si>
    <t>ACQUISTO DPI MASCHERINE FFP2 PER COVID-19</t>
  </si>
  <si>
    <t>ACQUISTO DPI PER EMERGENZA COVID 19 PER ESIGENZE INFERMERI DI CORPO</t>
  </si>
  <si>
    <t>ACQUISTO DPI NECESSARI PER GLI OPERATORI SANITARI PER COVID-19</t>
  </si>
  <si>
    <t>LAVORI DI MANUTENZIONE ORDINARIA IMPIANTO DI RISCALDAMENTO CENTRALIZZATO PRESSO ALLOGGI COMPRENSORIO VIA DOGLIOTTI/TRIESTE E VILLA IL BOBOLINO</t>
  </si>
  <si>
    <t>ACQUISTO RISME DI MARCA FORMATA A 4</t>
  </si>
  <si>
    <t>ACQUISTO MATERIALE DI CANCELLERIA</t>
  </si>
  <si>
    <t xml:space="preserve"> SMALTIMENTO  GUANO DI PICCIONE CON BONIFICA AREA PRESSO PG 59</t>
  </si>
  <si>
    <t>ABBATTIMENTO PINUS PINEA</t>
  </si>
  <si>
    <t>SMALTIMENTO RIFIUTI VARI</t>
  </si>
  <si>
    <t>LAVATURA CAPI DI VESTIARIO IN FAVORE DEGLI ALLIEVI DOUHET ANNO 2021</t>
  </si>
  <si>
    <t>TINTEGGIATURA EFISSAGGIO PANNO</t>
  </si>
  <si>
    <t>ACQUISTO BORSE SPORTIVE PER ALLIEVI DOUHET</t>
  </si>
  <si>
    <t>ACQUISTO NR 38 BORSE ALLIEVI DOUHET</t>
  </si>
  <si>
    <t>ACQUISTO GUAINE TUBOLARI PER ESIGENZE SCUOLA DOUHET</t>
  </si>
  <si>
    <t>ACQUISTO CANNOTTIERE+MAGLIETTE SPORTIVE + PANTALONI PER ALLIEVI DOUHET</t>
  </si>
  <si>
    <t>ACQUISTO COSTUMI DA BAGNO MASCHILI E FEMMINILI PER ALLIEVI SCUOLA DOUHET</t>
  </si>
  <si>
    <t>ACQUISTO BRETELLE PER VESTIZIONE ALLIEVI DOUHET</t>
  </si>
  <si>
    <t>ACQUISTO TUTE SPORTIVE PER ALLIEVI DOUHET</t>
  </si>
  <si>
    <t>ACQUISTO TARGHETTE PORTANOME PER ALLIEVI DOUHET</t>
  </si>
  <si>
    <t>ACQUISTO NR 38 SPADINI PER ALLIEIV DOUHET</t>
  </si>
  <si>
    <t>ACQUISTO BERRETTI PER UNIFORME STORICA MASCHILI E FEMMINILI PER ALLIEVI SCUOLA DOUHET</t>
  </si>
  <si>
    <t>ACQUISTO PENDAGLI PER ALLIEVI DOUHET</t>
  </si>
  <si>
    <t>CONFEZIONAMENTO DI UNIFORMI STORICHE ESTIVE, INVERNALI E MANTELLE</t>
  </si>
  <si>
    <t>ACQUISTO DISTINTIVI GRADO VARI PER ALLIEVI DOUHET</t>
  </si>
  <si>
    <t>ACQUISTO MATERIALE VARIO DPI PER EMERGENZA COVID-19</t>
  </si>
  <si>
    <t>SMALTIMENTO RIFIUTI DA MEDICAZIONE</t>
  </si>
  <si>
    <t>SMALTIMENTO RIFIUTI PERICOLOSI E NON + DOCUMENTI CARTACEI</t>
  </si>
  <si>
    <t>ACQUISTO DI MATEIALE EAD OCCORRENTE PER LA SOSTITUZIONE DI COMPONENTI E APPARATO COSTITUENTI I SISTEMI INFORMATICI PER VETUSTA' ED IMPLEMENTAZIONE DI PARTI DI RICAMBIO PER ESIGENZE ISMA DI FIRENZE</t>
  </si>
  <si>
    <t>ACQUISTO MATERIALE EAD DOUHET</t>
  </si>
  <si>
    <t>ACQUISTO DI N.1 WEBINAR "LA GESTIONE DELLE RIUNIONI" OCCORRENTE ALLA FORMAZIONE DIDATTICA DEL PERSONALE DEL REFODIMA DELL'ISMA.</t>
  </si>
  <si>
    <t>SERVIZIO DI FORMAZIONE CO-SVILUPPO DI UN SISTEMA DI FUNZIONI AVANZATE DI CONTENT RECOMMENDATION CON LA PIATTAFORMA MOODLE NECESSARIO AD ACQUISIRE LE COMPETENZE DI FORMAZIONE CONTINUA GESTITA DA STRUMENTI DI INTELLIGENZA ARTIFICIALE</t>
  </si>
  <si>
    <t>NR.1 WORKSHOP SULLE NOZIONI DI BASE SU RETI NEUTRALI ARTIFICIALI E DATA SCIENCE NECESSARIO ALLA ACQUISIZIONE DI COMPETENZE SUGLI STRUMENTI DI INTELLIGENZA ARTIFICIALE A SUPPORTO DELLA CONDIVISIONE DELLA CONOSCENZA PER IL KNOWLEDGE MANAGER, PER LE ESIGENZE ISTITUZIONALI DEL - REFODIMA </t>
  </si>
  <si>
    <t>CORSO  CONSAPEVOLEZZA EMOTIVA E PUBLIC SPEAKING</t>
  </si>
  <si>
    <t>CORSO APPRENDIMENTO EFFICACE E TECNICHE DI MEMORIZZAZIONE ALLIEVI DOUHET</t>
  </si>
  <si>
    <t>CORSO PER ELETTRICISTI</t>
  </si>
  <si>
    <t>ACQUISTO DI N. 2 CORSI PRINCE2 FUNDATION E 20 CERTIFICAZIONI</t>
  </si>
  <si>
    <t>acquisto nr 16 moduli e-learning per esigenza MOOC nesessario all'arricchimento dell'offerta formativa relativa ai corsi e-learming di Forza Armata.</t>
  </si>
  <si>
    <t>ACQUISTO DI SSD DA 512 GB NECESSARIO AL POTENZIAMENTO ED A GARANTIRE LA CORRETTA FUNZIONALITA' DEGLI AUSILI DIDATTICI PRESENTI NELLE AULE DELLA SCUOLA MILITARE G. DOUHET.</t>
  </si>
  <si>
    <t>RIPRISTINO ED ADEGUAMENTO DELLE AULE DIDATTICHE DEL COMANDO CORSI DELL'ISMA DI FIRENZE</t>
  </si>
  <si>
    <t>Lavori ripristino dell’Aula Lyra 34</t>
  </si>
  <si>
    <t>Canone annuale flusso dati internet.</t>
  </si>
  <si>
    <t>ACQUISTO MATERIALE PER MANUT.AUSILI E RACK</t>
  </si>
  <si>
    <t xml:space="preserve">GETTONI DI PRESENZA </t>
  </si>
  <si>
    <t>RINNOVO LICENZA FORTINET PER GARANTIRE SICUREZZA DATI CONNESSI ALLE ATTIVITA DIDATTICHE ISTITUZIONALI DELLA SCUOLA MILITARE G. DOUHET ED ISMA</t>
  </si>
  <si>
    <t>ACQUISTO DI MATERIALE (LAMPADE PER PROIETTORI) OCCORRENTE PER LA MANUTENZIONE DEGLI AUSILI DIDATTICI DELLA SCUOLA MILITARE G. DOUHET.</t>
  </si>
  <si>
    <t>Allestimento aula ex EAD mediante fornitura e posa in opera dei materiali/arredi didattici e apparati multimediali presso la Scuola Militare Aeronautica G. Douhet</t>
  </si>
  <si>
    <t>SERVIZIO DI CRONOMETRAGGIO NELL’AMBITO DELLE PROVE DI EDUCAZIONE FISICA RELATIVE AL CONCORSO PER L’AMMISSIONE AI LICEI ANNESSI ALLA SCUOLA MILITARE G. DOUHET ANNO SCOLASTICO 2021/2022</t>
  </si>
  <si>
    <t>ACQUISTO PC PER AMMODERNAMENTO AUSILI DIDATTICI AULE DELLA SCUOLA G.DOUHET</t>
  </si>
  <si>
    <t>ACQUISTO NR 2 SUPPORTI IN ALLUMINIO PER SEGNALETICA</t>
  </si>
  <si>
    <t>ACQUISTO PORTA KETTLEBELLS E SET DI PESI PER EFFICENTAMENTO IMPIANTI SPORTIVI ISMA</t>
  </si>
  <si>
    <t>ACQUISTO MATERIALE SPORTIVO DOUHET</t>
  </si>
  <si>
    <t>ACQUISTO MATERIALE SPORTIVO ALLIEVI DOUHET</t>
  </si>
  <si>
    <t>servizio piattaforma prestito digitale tramite lo shop di media library</t>
  </si>
  <si>
    <t>ACQUISTO MATERIALE PER  AUSILI DIDATTICI</t>
  </si>
  <si>
    <t>ACQUISTO LICENZA ANTIVIRUS PER AUSILI DIDATTICI DELLA DIREZIONE STUDI</t>
  </si>
  <si>
    <t>RIQUALIFICAZIONE AULA FOUGIER PRESSO ISMA DI FIRENZE</t>
  </si>
  <si>
    <t>ACQUISTO E RINNOVI LICENZE SOFTWARE PER ESIGENZE REFODIMA - ISMA FIRENZE</t>
  </si>
  <si>
    <t>RINNOVO LICENZA ARGO SOFTWARE 2021 ALLIEVI DOUHET</t>
  </si>
  <si>
    <t>ACQUISTO DI MATERIALE 2 SCHEDE RAM E 2 BOMBOLETTE ARIA COMPRESSA PER MANUTENZIONE AUSILI DIDATTICI DELLA SCUOLA MILITARE G. DOUHET</t>
  </si>
  <si>
    <t>ACQUISTO DI MATERIALE OCCORRENTE PER LA MANUTENZIONE DEGLI AUSILI DIDATTICI ASSERVENTI LE AULE DIDATTICHE, VOLTE ALLA FORMAZIONE DEL PERSONALE FREQUENTATORE PRESSO L’ISMA</t>
  </si>
  <si>
    <t>ACQUISTO DI MATERIALE VARIO DI CANCELLERIA, NECESSARIO A GARANTIRE LA FUNZIONALITA' DEGLI AUSILI DIDATTICI PRESENTI NELLE AULE DI FORMAZIONE DEGLI ALLIEVI DELLA SCUOLA MILITARE G. DOUHET.</t>
  </si>
  <si>
    <t>ACQUISTO DI MATERIALE OCCORRENTE PER IL FUNZIONAMENTO DEI CONTENUTI DIDATTICI PRL L'E-ELERNING E DEL PROGETTO AMELIA DEL REFODIMA DELL'ISMA</t>
  </si>
  <si>
    <t>ALLESTIMENTO AULA DIDATTICA  CON FORNITURA IN OPERA DI ARREDI E SISTEMI MULTIMEDIALI</t>
  </si>
  <si>
    <t>LICENZA MANUTENZIONE D ASSISTENZA TECNICA DEL SOFTWARE GESTIONALE PER LA SCUOLA "ARGO"- SIDI ALUNNI WEB - LIBRI DI TESTO, PER GARANTIRE LA FUNZIONALITA' DELL'AREA DIDATTICO-EDUCATIVA DELLA SCUOLA MILITARE AERONAUTICA G. DOUHET E.F. 2020</t>
  </si>
  <si>
    <t>ACQUISTO DI MATERIALE OCCORRENTE PER IMPLEMENTAZIONE DI SISTEMI DI WEBCAM PER LE ATTIVITA' DIDATTICHE DELLE AULE PRICOLO E FOUGIER DELL'ISMA DI FIRENZE</t>
  </si>
  <si>
    <t>FORNITURA NR. 2 SOFTWARE ACTIVE PRESENTER 8 PRO</t>
  </si>
  <si>
    <t>Fornitura di materiale e terminazione opere per la realizzazione opere di adeguamento CIS presso l’edificio n. 2 di P.G. “Palazzina Italia” per potenziamento della rete didattica destinata agli allievi della Scuola Giulio Douhet</t>
  </si>
  <si>
    <t>ACQUISTO DI NR.45 NOTEBOOK, NR. 2 PC MINI DESKTOP E NR. 3 IPAD DA 10,2" IN SOSTITUZIONE DI QUELLI ESISTENTI IN USO AI FREQUENTATORI CORSI OBSOLET NECESSARI ALLE ATTIVITA' DIDATTICHE DEL COMANDO CORSI DELLA DIREZIONE STUDI DELL'ISMA DI FIRENZE.</t>
  </si>
  <si>
    <t>ACQUISTO DISTRUGGIDOCUMENTI</t>
  </si>
  <si>
    <t>ACQUISTO PNEUMATICI</t>
  </si>
  <si>
    <t>NOLEGGIO NR. 1 OLIVETTI</t>
  </si>
  <si>
    <t>assistenza stampante canon C 650 anno 2021</t>
  </si>
  <si>
    <t>ACQUISTO NR 1 APPLE IMAC 27" PER NECESSITA TIPOGRAFIA ISMA</t>
  </si>
  <si>
    <t>ACQUISTO VALIGETTA PRONTO SOCCORSO D.M. 388 DEL 15 LUGLIO 2003 PER ESIGENZE ISMA</t>
  </si>
  <si>
    <t>ACQUISTO MATERIALE AD USO OFFICINA, OCCORRENTE PER LO STACCAGGIO DELLE BOMBOLE ANTINCENDIO E GPL - ARMADIO DI SICUREZZA PER I SOLVENTI E LE VERNICI DEL NUCLEO ANTINCENDI DELL'ISMA.</t>
  </si>
  <si>
    <t>ACQUISTO ARMADIETTO S3000 PER ESIGENZA ANTINCENDIO</t>
  </si>
  <si>
    <t>MANUTENZIONE ANNUALE ORDINARIA E STRAORDINARIA ASCENSORI E.F. 2020</t>
  </si>
  <si>
    <t>VERIFICHE DI SICUREZZA SU APPARECCHIATURE ELETTROMEDICALI</t>
  </si>
  <si>
    <t>ANALISI DI LABORATORIO OFCN-SMA ORD 34 - MEDICINA DEL LAVORO ANNO 2021</t>
  </si>
  <si>
    <t>ACQUISTO KIT REAGENTI PER LE ANALISI DELLE ACQUE DESTINATE AL CONSUMO UMANO</t>
  </si>
  <si>
    <t>ACQUISTO BATTERIE A LITIO PER DAE IN USO PRESSO INFERMERIA DI CORPO</t>
  </si>
  <si>
    <t>ACQUISTO TAMPONI SALIVARI PER COVID-1</t>
  </si>
  <si>
    <t>ACQUISTO NR 5 TONER</t>
  </si>
  <si>
    <t>ACQUISTO GASOLIO/ BENZINA</t>
  </si>
  <si>
    <t>ACQUISTO GASOLIO PER AUTOTRAZIONE PER ESIGENZA ISMA</t>
  </si>
  <si>
    <t>ACQUISTO PARTI DI RICAMBIO PER RIMESSA IN EFFICIENZA AUTOMEZZO AM*AI265</t>
  </si>
  <si>
    <t>ACQUISTO PARTI DI RICAMBIO PER RIMESSA IN EFFICIENZA AUTOMEZZO AM*AK936</t>
  </si>
  <si>
    <t>ACQUISTO PARTI DI RICAMBIO PER RIMESSA IN EFFICIENZA AUTOMEZZI</t>
  </si>
  <si>
    <t>ACQUISTO PARTI DI RICAMBIO PER RIMESSA IN EFFICIENZA AUTOMEZZI AM*CL282-AM-CL406-AMCL341-AM*CK833-AM*CC605-AM*CK877</t>
  </si>
  <si>
    <t>ACQUISTO DI PNEUMATICI CON SMONTAGGIO E RIMONTAGGIO PER LA RIMESSA IN EFFICIENZA AUTOMEZZO AM*CR372 IN DOTAZIONE ALLA SEZIONE AUTOTRASPORTI</t>
  </si>
  <si>
    <t>ACQUISTO ADDOBBI FLOREALI PER GIURAMENTO DOUHET</t>
  </si>
  <si>
    <t>ACQUISTO CON SOSTITUZIONE PARTI DI RICAMBIO E MANUTENZIONE PER LA RIMESSA IN EFFICIENZA AM*CL406</t>
  </si>
  <si>
    <t>RIPARAZIONE DI CARROZZERIA CON SOSTITUZIONE DI PARTI DI RICAMBIO LA RIMESSA IN EFFICIENZA AM*CL282</t>
  </si>
  <si>
    <t>RIPARAZIONE DI CARROZZERIA CON SOSTITUZIONE DI PARTI DI RICAMBIO LA RIMESSA IN EFFICIENZA AM*CL303-AM*CK833</t>
  </si>
  <si>
    <t>ACQUISTO CON SOSTITUZIONE PARTI DI RICAMBIO E MANUTENZIONE PER LA RIMESSA IN EFFICIENZA AM*CC391</t>
  </si>
  <si>
    <t>ACQUISTO CON SOSTITUZIONE PARTI DI RICAMBIO PER LA RIMESSA IN EFFICIENZA AM*CC474</t>
  </si>
  <si>
    <t>ACQUISTO PARTI DI RICAMBIO PER POMPA ROSEMBAUR IN ODTAZIONE AL NUCLEO ANTINCENDIO DELL 'ISMA</t>
  </si>
  <si>
    <t>ACQUISTO PARTI DI RICAMBIO PER RIMESSA IN EFFICIENZA AUTOMEZZO SPAZZATRICE TG.AM.BN331 ISMA DI FIRENZE</t>
  </si>
  <si>
    <t>RIPARAZIONE TRINCIATUTTO</t>
  </si>
  <si>
    <t>ACQUISTO SACCHI DI SALGEMMA</t>
  </si>
  <si>
    <t>ACQUISTO MATERIALE PER TINTEGGIATURA NECESSARIO PER PALAZZINA ITALIA</t>
  </si>
  <si>
    <t>acquisto vetri varie misure e tipologie</t>
  </si>
  <si>
    <t>ACQUISTO MATERIALE ELETTRICO PER PALAZZINE PG 2-3-21-4</t>
  </si>
  <si>
    <t>GARA ANNUALE FOSSE BIOLOGICHE</t>
  </si>
  <si>
    <t>ACQUISTO LEGNO VARIE MISURE E TIPOLOGIA</t>
  </si>
  <si>
    <t>ACQUISTO MATERIALE DI CONSUMO PER ESIGENZA NUCLEO GIARDINAGGIO DELL 'ISMA</t>
  </si>
  <si>
    <t>acquisto materiale elettrico vario</t>
  </si>
  <si>
    <t>acquisto stucco e rasante</t>
  </si>
  <si>
    <t>ACQUISTO MATERIALE ELETTRICO PER PALAZZINA TERMODINAMICA</t>
  </si>
  <si>
    <t>ACQUISTO MATERIALE DI FERRAMENTA NECESSARIO PER LA RIPARAZIONE CUBI DEL POLIGONO E VERNICIATURA RINGHIERA PALAZZINA ITALIA</t>
  </si>
  <si>
    <t>ACQUISTO MATERIALE ELETTRICO VARIO</t>
  </si>
  <si>
    <t>Regolazione dei livelli necessari al buon funzionamento della piscina.</t>
  </si>
  <si>
    <t>ACQUISTO MATERIALE VARIO PER ESIGENZE PG 17</t>
  </si>
  <si>
    <t>servizio di conduzione e manutenzione stagionale dell'impianto piscina incluse le operazioni di messa a riposo dello stesso per esigenze ISMA Firenze.</t>
  </si>
  <si>
    <t>sostituzione protezione all'interno quadro bassa tensione centrale elettrica</t>
  </si>
  <si>
    <t>ACQUISTO DI MATERIALE DI CONSUMO OCCORRENTE PER LA MANUTENZIONE DELLE ARMI IN DOTAZIONE ALLA LOCALE ARMERIA DELL'ISMA DI FERENZE</t>
  </si>
  <si>
    <t>ACQUISTO MATERIALE DPI E E REVISIONE ESTINTORI</t>
  </si>
  <si>
    <t>ACQUISTO DI N.1 ELETTROPOMPA SOMMERGIBILE DA UTILIZZARE IN CASI DI EMERGENZE PER L'ASPIRAZIONE ACQUE REFLUE NECESSARIO ALLA PRONTEZZA DI INTERBENTO DEL LOCALE NUCLEO ANTINCENDI DELL'ISMA DI FIRENZE</t>
  </si>
  <si>
    <t>RIMESSA IN EFFICIENZA AUTOBUS CACCIAMALI TG. AM:CC375 PER ESIGENZE ISMA DI FIRENZE</t>
  </si>
  <si>
    <t>ACQUISTO PARTI DI RICAMBIO PER RIMESSA IN EFFICIENZA AUTOMEZZO AM*CC290</t>
  </si>
  <si>
    <t>RIPARAZIONE PORTA TRASLANTE AUTOBUS LEGGERO IVECO DAILY TG.AM:CC356 PER ESIGENZE DELL'ISMA DI FIRENZE</t>
  </si>
  <si>
    <t>ACQUISTO 2 TORCE</t>
  </si>
  <si>
    <t>VERIFICA ANNUALE RECUPERO VAPORI COLONNINE CARBURANTE</t>
  </si>
  <si>
    <t>ACQUISTO MATERIALE PER IMPLEMENTAZIONE SISTEMI TLC DELL 'ISMA</t>
  </si>
  <si>
    <t>acquisto materiale per rispristino sistema tvcc presso pg 59</t>
  </si>
  <si>
    <t>ACQUISTO TAMPONI SALIVARI PER COVID-19</t>
  </si>
  <si>
    <t>RICARICA BOMBOLE GAS MEDICALI PER ESIGENZE INFERMERIA DI CORPO ISMA</t>
  </si>
  <si>
    <t>ACQUISTO TEST PER DROGHE PER ESIGENZA INFERMERIA DI CORPO</t>
  </si>
  <si>
    <t>ACQUISTO NR 1 ANALIZZATORE DI URINE PER ESIGENZE DIAGNOSTICHE DELL 'INFERMERIA DI CORPO ISMA</t>
  </si>
  <si>
    <t>ACQUISTO DEFIBRILLATORE AUTOMATICO</t>
  </si>
  <si>
    <t>FORNITURA DI NR 1 LETTINO PER AMBULATORIO, NR 1 MANICHINO, NR 2 SCHIZZETTONI LAVAGGIO AURICOLARE</t>
  </si>
  <si>
    <t>ACQUISTO ROTOLONI DI CARTA PER SALA MEDICA INFERMERIA</t>
  </si>
  <si>
    <t>ACQUISTO FARMACI NECESSARI AL FUNZIONAMENTO DELL'INFERMERIA DI CORPO</t>
  </si>
  <si>
    <t>ACQUISTO PRODOTTI SANITARI PER ESIGENZA SALA MEDICA</t>
  </si>
  <si>
    <t>manutenzione fotocopiatrici proprietà amm.ne anno 2021</t>
  </si>
  <si>
    <t>ACQUISTO CARTONCINI FEDRONI E FAVNI PER ESIGENZE TIPOGRAFICHE DELL' ISMA</t>
  </si>
  <si>
    <t xml:space="preserve">NOLEGGIO NR 2 XEROX SOLO ANNO 2021 </t>
  </si>
  <si>
    <t xml:space="preserve">NOLEGGIO NR 1 KYOCERA </t>
  </si>
  <si>
    <t>manutenzione annuale macchine legatoria anno 2021</t>
  </si>
  <si>
    <t>SPESE PER L'ANTINFORTUNISTICA: ACQUISTO NR. 2 ARMADI ANTINCENDI</t>
  </si>
  <si>
    <t>ACQUISTO MATERIALE PER NUCLEO TIPOGRAFICO</t>
  </si>
  <si>
    <t>TELEFONIA FIISA/MOBILE</t>
  </si>
  <si>
    <t>ACQUISTO BATTERIE E PLACCHE PER DAE i-PAD CU-SP1 PER INFERMERIA DI CORPO</t>
  </si>
  <si>
    <t>ACQUISTO TERMOMETRI DIGITALI PER ESIGENZE INFERMERIA DI CORPO</t>
  </si>
  <si>
    <t>ACQUISTO PRODOTTI PER DISIFEZIONE STRUMENTI SALA MEDICA</t>
  </si>
  <si>
    <t>SERVIZIO DI DELARVAZIONE-DISINFESTAZIONE-DISINFEZIONE PER IGIENE E PROFILASSI DEL SEDIME DELL'ISMA, POLIGONO, ALLOGGI DEMANIALI</t>
  </si>
  <si>
    <t>ACQUISTO DI SCAFFALATURE OCCORRENTI PER LA CORRETTA CONSERVAZIONE DEI MATERIALE M.O. DELL'ISMA DI FIRENZE</t>
  </si>
  <si>
    <t>ACQUISTO MATERIALE DI CANCELLERIA ETICHETTE ADESIVE PER PASS</t>
  </si>
  <si>
    <t>ACQUISTO DI N.1 BANCO INTEGRATO DI SISTEMA DI ASPIRAZIONE VAPORI E FUMI OCCORRENTE OCCORRENTE PER LA MANUTENZIONE ARMI DELLA LOCALE ARMERIA DELL'ISMA DI FIRENZE.</t>
  </si>
  <si>
    <t>RIPARAZIONE URGENTE AUTOMEZZO AM*CC391 IN AVARIA PRESSO UDINE RIVOLTO</t>
  </si>
  <si>
    <t>RIPARAZIONE E FORNITURA PARTI DI RICAMBIO PER AM*CC375</t>
  </si>
  <si>
    <t>REVISIONE VEICOLARE AUTOMEZZI</t>
  </si>
  <si>
    <t>manutenzione per rimessa in efficienza compressore in dotazione allla sezione autotrasporti</t>
  </si>
  <si>
    <t>ACQUISTO MATERIALE SETTORE ANTINCENDIO</t>
  </si>
  <si>
    <t>SOSTITUZIONE NR 4 PNEUMATICI AMBULANZA MILITARE</t>
  </si>
  <si>
    <t>ACQUISTO, SOSTITUZIONE,REVISIONE VARI AUTOMEZZI MILITARI</t>
  </si>
  <si>
    <t>ACQUISTO MATERIALE VARIO PER ALLESTIMENTO PALAZZINA PG 17</t>
  </si>
  <si>
    <t>ACQUISTO NR 1 GAGLIARDETTO CON BORSA PORTA STENDARDO IN OCCASIONE DELLA CERIMONIA DI GIURAMENTO ALLIEIV DOUHET</t>
  </si>
  <si>
    <t>ACQUISTO LENZUOLA +FEDERE DI COTONE BIANCO PER ALLOGGI PG 17</t>
  </si>
  <si>
    <t>NOLEGGIO NR.1 KYOCERA</t>
  </si>
  <si>
    <t>MANUTENZIONE ANNUALE RETE FOGNARIA E FOSSE BIOLOGICHE ANNO 2021</t>
  </si>
  <si>
    <t>ACQUISTO DI MATERIALE INFORMATICO OCCORRENTE PER L'IMPLEMENTAZIONE ED AGGIORNAMENTO RAMO WIFI PALAZZINA UFF.LI - ISMA DI FIRENZE</t>
  </si>
  <si>
    <t>LAVORI DI RISANAMENTO PARETI SALETTA MENSA UNICA</t>
  </si>
  <si>
    <t>CONDUZIONE E MANUTENZIONE ANNUALE ORDINARIA E STRAORDINARIA CENTRALI TERMICHE E.F. 2020</t>
  </si>
  <si>
    <t>ripristino intonaco via trieste e realizzazione parete divisoria EAD</t>
  </si>
  <si>
    <t>ACQUISTO MATERIALE VESTIARIO DPI NECESSARIO A REPARTI DELL 'ISMA</t>
  </si>
  <si>
    <t>ACQUISTO DPI PER ESIGENZE PPF</t>
  </si>
  <si>
    <t>ACQUISTO BUONI PASTO PERSONALE 8° S.T.D. -CAMPI BISENZIO</t>
  </si>
  <si>
    <t>MANUTENZIONE ANNUALE POLIGONO DI TIRO</t>
  </si>
  <si>
    <t> SISTEMA CONTENT RECOMMENDATION - SFIDA AMELIA - REFODIMA</t>
  </si>
  <si>
    <t>ACQUISTO MATERIALE PER ATTIVITA' ICCS</t>
  </si>
  <si>
    <t>ACQUISTO MATERIALE TLC PER IMPLEMENTAZIONE CIRCUITI DI VIDEOSORVEGLIANZA DELL 'ISMA</t>
  </si>
  <si>
    <t>acquisto materiale per registrazionee controllo ingressi isma</t>
  </si>
  <si>
    <t>ACQUISTO DI NR 2 ARMADI DI SICUREZZA PER CUSTODIA DELLE ARMI</t>
  </si>
  <si>
    <t>ACQUISTO ETICHETTE RFID PER ATTIVAZIONE SISTEMA CONTROLLO ACCESS</t>
  </si>
  <si>
    <t>ACQUISTO MATERIALE LNECESSARIO PER ALLESTIMENTO SISTEMA DI CONTROLLO ACCESSI ISMA</t>
  </si>
  <si>
    <t>ACQUISTO SCANNER PER ALLESTIMENTO SISTEMI CONTROLLO ACCESSI</t>
  </si>
  <si>
    <t>ACQUISTO DI MATERIALE SPORTIVO OCCORRENTE ALLO SVOLGIMENTO DELL'ATTIVITA' SPORTIVA DEGLI ALLIEVI DELLA SCUOLA MILITARE G. DOUHET PREVISTA DAL PIANO OFFERTA FORMATIVA ANNO SCOLASTICO 2020/2021</t>
  </si>
  <si>
    <t>ACQUISTO NR 13 ATTACCAPANNI A CAVALETTO PER ESIGENZE CIRCOLO UFF.LI</t>
  </si>
  <si>
    <t>ACQUISTO LAMPADE ANTIDEFLAGRANTI PER ESIGENZE ANTINCNEDIO</t>
  </si>
  <si>
    <t xml:space="preserve">ACQUISTO DI MATERIALE PER ALLESTIMENTO PIANO VASCA IMPIANTO NATATORIO </t>
  </si>
  <si>
    <t>RIPARAZIONE ARREDI PRESSO CIRCOLO UFFICIALI</t>
  </si>
  <si>
    <t xml:space="preserve">ACQUISTO DI MATERIALE PER ALLESTIMENTO ZONA RISTORO - IMPIANTO NATATORIO </t>
  </si>
  <si>
    <t>ACQUISTO TARGHE PER RAPPRESENTANZA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</si>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</sst>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  <font>
      <sz val="8"/>
      <color indexed="8"/>
      <name val="Arial"/>
      <family val="2"/>
    </font>
    <font>
      <sz val="9"/>
      <color rgb="FF00558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6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ta" xfId="1" builtinId="10"/>
  </cellStyles>
  <dxfs count="45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647"/>
  <sheetViews>
    <sheetView tabSelected="1" topLeftCell="O1" zoomScaleNormal="100" workbookViewId="0">
      <selection activeCell="AR69" sqref="AR69"/>
    </sheetView>
  </sheetViews>
  <sheetFormatPr defaultRowHeight="15" x14ac:dyDescent="0.25"/>
  <cols>
    <col min="1" max="1" width="24" style="4" hidden="1" customWidth="1"/>
    <col min="2" max="2" width="24" style="9" hidden="1" customWidth="1"/>
    <col min="3" max="14" width="24" style="6" hidden="1" customWidth="1"/>
    <col min="15" max="15" width="24" style="6" customWidth="1"/>
    <col min="16" max="16" width="24" style="15" customWidth="1"/>
    <col min="17" max="18" width="24" style="6" hidden="1" customWidth="1"/>
    <col min="19" max="19" width="24" style="10" hidden="1" customWidth="1"/>
    <col min="20" max="20" width="24" style="8" customWidth="1"/>
    <col min="21" max="21" width="24" style="10" hidden="1" customWidth="1"/>
    <col min="22" max="22" width="24" style="8" hidden="1" customWidth="1"/>
    <col min="23" max="23" width="24" style="7" hidden="1" customWidth="1"/>
    <col min="24" max="24" width="24" style="6" hidden="1" customWidth="1"/>
    <col min="25" max="26" width="24" style="7" hidden="1" customWidth="1"/>
    <col min="27" max="30" width="24" style="6" hidden="1" customWidth="1"/>
    <col min="31" max="31" width="24" style="7" hidden="1" customWidth="1"/>
    <col min="32" max="32" width="24" style="6" hidden="1" customWidth="1"/>
    <col min="33" max="33" width="24" style="7" hidden="1" customWidth="1"/>
    <col min="34" max="35" width="24" style="6" hidden="1" customWidth="1"/>
    <col min="36" max="36" width="12.7109375" style="6" hidden="1" customWidth="1"/>
    <col min="37" max="37" width="26.28515625" style="6" customWidth="1"/>
    <col min="38" max="257" width="9.28515625" style="3" bestFit="1" customWidth="1"/>
    <col min="258" max="291" width="24" style="12" bestFit="1" customWidth="1"/>
    <col min="292" max="292" width="12.7109375" style="12" bestFit="1" customWidth="1"/>
    <col min="293" max="513" width="9.28515625" style="12" bestFit="1" customWidth="1"/>
    <col min="514" max="547" width="24" style="12" bestFit="1" customWidth="1"/>
    <col min="548" max="548" width="12.7109375" style="12" bestFit="1" customWidth="1"/>
    <col min="549" max="769" width="9.28515625" style="12" bestFit="1" customWidth="1"/>
    <col min="770" max="803" width="24" style="12" bestFit="1" customWidth="1"/>
    <col min="804" max="804" width="12.7109375" style="12" bestFit="1" customWidth="1"/>
    <col min="805" max="1025" width="9.28515625" style="12" bestFit="1" customWidth="1"/>
    <col min="1026" max="1059" width="24" style="12" bestFit="1" customWidth="1"/>
    <col min="1060" max="1060" width="12.7109375" style="12" bestFit="1" customWidth="1"/>
    <col min="1061" max="1281" width="9.28515625" style="12" bestFit="1" customWidth="1"/>
    <col min="1282" max="1315" width="24" style="12" bestFit="1" customWidth="1"/>
    <col min="1316" max="1316" width="12.7109375" style="12" bestFit="1" customWidth="1"/>
    <col min="1317" max="1537" width="9.28515625" style="12" bestFit="1" customWidth="1"/>
    <col min="1538" max="1571" width="24" style="12" bestFit="1" customWidth="1"/>
    <col min="1572" max="1572" width="12.7109375" style="12" bestFit="1" customWidth="1"/>
    <col min="1573" max="1793" width="9.28515625" style="12" bestFit="1" customWidth="1"/>
    <col min="1794" max="1827" width="24" style="12" bestFit="1" customWidth="1"/>
    <col min="1828" max="1828" width="12.7109375" style="12" bestFit="1" customWidth="1"/>
    <col min="1829" max="2049" width="9.28515625" style="12" bestFit="1" customWidth="1"/>
    <col min="2050" max="2083" width="24" style="12" bestFit="1" customWidth="1"/>
    <col min="2084" max="2084" width="12.7109375" style="12" bestFit="1" customWidth="1"/>
    <col min="2085" max="2305" width="9.28515625" style="12" bestFit="1" customWidth="1"/>
    <col min="2306" max="2339" width="24" style="12" bestFit="1" customWidth="1"/>
    <col min="2340" max="2340" width="12.7109375" style="12" bestFit="1" customWidth="1"/>
    <col min="2341" max="2561" width="9.28515625" style="12" bestFit="1" customWidth="1"/>
    <col min="2562" max="2595" width="24" style="12" bestFit="1" customWidth="1"/>
    <col min="2596" max="2596" width="12.7109375" style="12" bestFit="1" customWidth="1"/>
    <col min="2597" max="2817" width="9.28515625" style="12" bestFit="1" customWidth="1"/>
    <col min="2818" max="2851" width="24" style="12" bestFit="1" customWidth="1"/>
    <col min="2852" max="2852" width="12.7109375" style="12" bestFit="1" customWidth="1"/>
    <col min="2853" max="3073" width="9.28515625" style="12" bestFit="1" customWidth="1"/>
    <col min="3074" max="3107" width="24" style="12" bestFit="1" customWidth="1"/>
    <col min="3108" max="3108" width="12.7109375" style="12" bestFit="1" customWidth="1"/>
    <col min="3109" max="3329" width="9.28515625" style="12" bestFit="1" customWidth="1"/>
    <col min="3330" max="3363" width="24" style="12" bestFit="1" customWidth="1"/>
    <col min="3364" max="3364" width="12.7109375" style="12" bestFit="1" customWidth="1"/>
    <col min="3365" max="3585" width="9.28515625" style="12" bestFit="1" customWidth="1"/>
    <col min="3586" max="3619" width="24" style="12" bestFit="1" customWidth="1"/>
    <col min="3620" max="3620" width="12.7109375" style="12" bestFit="1" customWidth="1"/>
    <col min="3621" max="3841" width="9.28515625" style="12" bestFit="1" customWidth="1"/>
    <col min="3842" max="3875" width="24" style="12" bestFit="1" customWidth="1"/>
    <col min="3876" max="3876" width="12.7109375" style="12" bestFit="1" customWidth="1"/>
    <col min="3877" max="4097" width="9.28515625" style="12" bestFit="1" customWidth="1"/>
    <col min="4098" max="4131" width="24" style="12" bestFit="1" customWidth="1"/>
    <col min="4132" max="4132" width="12.7109375" style="12" bestFit="1" customWidth="1"/>
    <col min="4133" max="4353" width="9.28515625" style="12" bestFit="1" customWidth="1"/>
    <col min="4354" max="4387" width="24" style="12" bestFit="1" customWidth="1"/>
    <col min="4388" max="4388" width="12.7109375" style="12" bestFit="1" customWidth="1"/>
    <col min="4389" max="4609" width="9.28515625" style="12" bestFit="1" customWidth="1"/>
    <col min="4610" max="4643" width="24" style="12" bestFit="1" customWidth="1"/>
    <col min="4644" max="4644" width="12.7109375" style="12" bestFit="1" customWidth="1"/>
    <col min="4645" max="4865" width="9.28515625" style="12" bestFit="1" customWidth="1"/>
    <col min="4866" max="4899" width="24" style="12" bestFit="1" customWidth="1"/>
    <col min="4900" max="4900" width="12.7109375" style="12" bestFit="1" customWidth="1"/>
    <col min="4901" max="5121" width="9.28515625" style="12" bestFit="1" customWidth="1"/>
    <col min="5122" max="5155" width="24" style="12" bestFit="1" customWidth="1"/>
    <col min="5156" max="5156" width="12.7109375" style="12" bestFit="1" customWidth="1"/>
    <col min="5157" max="5377" width="9.28515625" style="12" bestFit="1" customWidth="1"/>
    <col min="5378" max="5411" width="24" style="12" bestFit="1" customWidth="1"/>
    <col min="5412" max="5412" width="12.7109375" style="12" bestFit="1" customWidth="1"/>
    <col min="5413" max="5633" width="9.28515625" style="12" bestFit="1" customWidth="1"/>
    <col min="5634" max="5667" width="24" style="12" bestFit="1" customWidth="1"/>
    <col min="5668" max="5668" width="12.7109375" style="12" bestFit="1" customWidth="1"/>
    <col min="5669" max="5889" width="9.28515625" style="12" bestFit="1" customWidth="1"/>
    <col min="5890" max="5923" width="24" style="12" bestFit="1" customWidth="1"/>
    <col min="5924" max="5924" width="12.7109375" style="12" bestFit="1" customWidth="1"/>
    <col min="5925" max="6145" width="9.28515625" style="12" bestFit="1" customWidth="1"/>
    <col min="6146" max="6179" width="24" style="12" bestFit="1" customWidth="1"/>
    <col min="6180" max="6180" width="12.7109375" style="12" bestFit="1" customWidth="1"/>
    <col min="6181" max="6401" width="9.28515625" style="12" bestFit="1" customWidth="1"/>
    <col min="6402" max="6435" width="24" style="12" bestFit="1" customWidth="1"/>
    <col min="6436" max="6436" width="12.7109375" style="12" bestFit="1" customWidth="1"/>
    <col min="6437" max="6657" width="9.28515625" style="12" bestFit="1" customWidth="1"/>
    <col min="6658" max="6691" width="24" style="12" bestFit="1" customWidth="1"/>
    <col min="6692" max="6692" width="12.7109375" style="12" bestFit="1" customWidth="1"/>
    <col min="6693" max="6913" width="9.28515625" style="12" bestFit="1" customWidth="1"/>
    <col min="6914" max="6947" width="24" style="12" bestFit="1" customWidth="1"/>
    <col min="6948" max="6948" width="12.7109375" style="12" bestFit="1" customWidth="1"/>
    <col min="6949" max="7169" width="9.28515625" style="12" bestFit="1" customWidth="1"/>
    <col min="7170" max="7203" width="24" style="12" bestFit="1" customWidth="1"/>
    <col min="7204" max="7204" width="12.7109375" style="12" bestFit="1" customWidth="1"/>
    <col min="7205" max="7425" width="9.28515625" style="12" bestFit="1" customWidth="1"/>
    <col min="7426" max="7459" width="24" style="12" bestFit="1" customWidth="1"/>
    <col min="7460" max="7460" width="12.7109375" style="12" bestFit="1" customWidth="1"/>
    <col min="7461" max="7681" width="9.28515625" style="12" bestFit="1" customWidth="1"/>
    <col min="7682" max="7715" width="24" style="12" bestFit="1" customWidth="1"/>
    <col min="7716" max="7716" width="12.7109375" style="12" bestFit="1" customWidth="1"/>
    <col min="7717" max="7937" width="9.28515625" style="12" bestFit="1" customWidth="1"/>
    <col min="7938" max="7971" width="24" style="12" bestFit="1" customWidth="1"/>
    <col min="7972" max="7972" width="12.7109375" style="12" bestFit="1" customWidth="1"/>
    <col min="7973" max="8193" width="9.28515625" style="12" bestFit="1" customWidth="1"/>
    <col min="8194" max="8227" width="24" style="12" bestFit="1" customWidth="1"/>
    <col min="8228" max="8228" width="12.7109375" style="12" bestFit="1" customWidth="1"/>
    <col min="8229" max="8449" width="9.28515625" style="12" bestFit="1" customWidth="1"/>
    <col min="8450" max="8483" width="24" style="12" bestFit="1" customWidth="1"/>
    <col min="8484" max="8484" width="12.7109375" style="12" bestFit="1" customWidth="1"/>
    <col min="8485" max="8705" width="9.28515625" style="12" bestFit="1" customWidth="1"/>
    <col min="8706" max="8739" width="24" style="12" bestFit="1" customWidth="1"/>
    <col min="8740" max="8740" width="12.7109375" style="12" bestFit="1" customWidth="1"/>
    <col min="8741" max="8961" width="9.28515625" style="12" bestFit="1" customWidth="1"/>
    <col min="8962" max="8995" width="24" style="12" bestFit="1" customWidth="1"/>
    <col min="8996" max="8996" width="12.7109375" style="12" bestFit="1" customWidth="1"/>
    <col min="8997" max="9217" width="9.28515625" style="12" bestFit="1" customWidth="1"/>
    <col min="9218" max="9251" width="24" style="12" bestFit="1" customWidth="1"/>
    <col min="9252" max="9252" width="12.7109375" style="12" bestFit="1" customWidth="1"/>
    <col min="9253" max="9473" width="9.28515625" style="12" bestFit="1" customWidth="1"/>
    <col min="9474" max="9507" width="24" style="12" bestFit="1" customWidth="1"/>
    <col min="9508" max="9508" width="12.7109375" style="12" bestFit="1" customWidth="1"/>
    <col min="9509" max="9729" width="9.28515625" style="12" bestFit="1" customWidth="1"/>
    <col min="9730" max="9763" width="24" style="12" bestFit="1" customWidth="1"/>
    <col min="9764" max="9764" width="12.7109375" style="12" bestFit="1" customWidth="1"/>
    <col min="9765" max="9985" width="9.28515625" style="12" bestFit="1" customWidth="1"/>
    <col min="9986" max="10019" width="24" style="12" bestFit="1" customWidth="1"/>
    <col min="10020" max="10020" width="12.7109375" style="12" bestFit="1" customWidth="1"/>
    <col min="10021" max="10241" width="9.28515625" style="12" bestFit="1" customWidth="1"/>
    <col min="10242" max="10275" width="24" style="12" bestFit="1" customWidth="1"/>
    <col min="10276" max="10276" width="12.7109375" style="12" bestFit="1" customWidth="1"/>
    <col min="10277" max="10497" width="9.28515625" style="12" bestFit="1" customWidth="1"/>
    <col min="10498" max="10531" width="24" style="12" bestFit="1" customWidth="1"/>
    <col min="10532" max="10532" width="12.7109375" style="12" bestFit="1" customWidth="1"/>
    <col min="10533" max="10753" width="9.28515625" style="12" bestFit="1" customWidth="1"/>
    <col min="10754" max="10787" width="24" style="12" bestFit="1" customWidth="1"/>
    <col min="10788" max="10788" width="12.7109375" style="12" bestFit="1" customWidth="1"/>
    <col min="10789" max="11009" width="9.28515625" style="12" bestFit="1" customWidth="1"/>
    <col min="11010" max="11043" width="24" style="12" bestFit="1" customWidth="1"/>
    <col min="11044" max="11044" width="12.7109375" style="12" bestFit="1" customWidth="1"/>
    <col min="11045" max="11265" width="9.28515625" style="12" bestFit="1" customWidth="1"/>
    <col min="11266" max="11299" width="24" style="12" bestFit="1" customWidth="1"/>
    <col min="11300" max="11300" width="12.7109375" style="12" bestFit="1" customWidth="1"/>
    <col min="11301" max="11521" width="9.28515625" style="12" bestFit="1" customWidth="1"/>
    <col min="11522" max="11555" width="24" style="12" bestFit="1" customWidth="1"/>
    <col min="11556" max="11556" width="12.7109375" style="12" bestFit="1" customWidth="1"/>
    <col min="11557" max="11777" width="9.28515625" style="12" bestFit="1" customWidth="1"/>
    <col min="11778" max="11811" width="24" style="12" bestFit="1" customWidth="1"/>
    <col min="11812" max="11812" width="12.7109375" style="12" bestFit="1" customWidth="1"/>
    <col min="11813" max="12033" width="9.28515625" style="12" bestFit="1" customWidth="1"/>
    <col min="12034" max="12067" width="24" style="12" bestFit="1" customWidth="1"/>
    <col min="12068" max="12068" width="12.7109375" style="12" bestFit="1" customWidth="1"/>
    <col min="12069" max="12289" width="9.28515625" style="12" bestFit="1" customWidth="1"/>
    <col min="12290" max="12323" width="24" style="12" bestFit="1" customWidth="1"/>
    <col min="12324" max="12324" width="12.7109375" style="12" bestFit="1" customWidth="1"/>
    <col min="12325" max="12545" width="9.28515625" style="12" bestFit="1" customWidth="1"/>
    <col min="12546" max="12579" width="24" style="12" bestFit="1" customWidth="1"/>
    <col min="12580" max="12580" width="12.7109375" style="12" bestFit="1" customWidth="1"/>
    <col min="12581" max="12801" width="9.28515625" style="12" bestFit="1" customWidth="1"/>
    <col min="12802" max="12835" width="24" style="12" bestFit="1" customWidth="1"/>
    <col min="12836" max="12836" width="12.7109375" style="12" bestFit="1" customWidth="1"/>
    <col min="12837" max="13057" width="9.28515625" style="12" bestFit="1" customWidth="1"/>
    <col min="13058" max="13091" width="24" style="12" bestFit="1" customWidth="1"/>
    <col min="13092" max="13092" width="12.7109375" style="12" bestFit="1" customWidth="1"/>
    <col min="13093" max="13313" width="9.28515625" style="12" bestFit="1" customWidth="1"/>
    <col min="13314" max="13347" width="24" style="12" bestFit="1" customWidth="1"/>
    <col min="13348" max="13348" width="12.7109375" style="12" bestFit="1" customWidth="1"/>
    <col min="13349" max="13569" width="9.28515625" style="12" bestFit="1" customWidth="1"/>
    <col min="13570" max="13603" width="24" style="12" bestFit="1" customWidth="1"/>
    <col min="13604" max="13604" width="12.7109375" style="12" bestFit="1" customWidth="1"/>
    <col min="13605" max="13825" width="9.28515625" style="12" bestFit="1" customWidth="1"/>
    <col min="13826" max="13859" width="24" style="12" bestFit="1" customWidth="1"/>
    <col min="13860" max="13860" width="12.7109375" style="12" bestFit="1" customWidth="1"/>
    <col min="13861" max="14081" width="9.28515625" style="12" bestFit="1" customWidth="1"/>
    <col min="14082" max="14115" width="24" style="12" bestFit="1" customWidth="1"/>
    <col min="14116" max="14116" width="12.7109375" style="12" bestFit="1" customWidth="1"/>
    <col min="14117" max="14337" width="9.28515625" style="12" bestFit="1" customWidth="1"/>
    <col min="14338" max="14371" width="24" style="12" bestFit="1" customWidth="1"/>
    <col min="14372" max="14372" width="12.7109375" style="12" bestFit="1" customWidth="1"/>
    <col min="14373" max="14593" width="9.28515625" style="12" bestFit="1" customWidth="1"/>
    <col min="14594" max="14627" width="24" style="12" bestFit="1" customWidth="1"/>
    <col min="14628" max="14628" width="12.7109375" style="12" bestFit="1" customWidth="1"/>
    <col min="14629" max="14849" width="9.28515625" style="12" bestFit="1" customWidth="1"/>
    <col min="14850" max="14883" width="24" style="12" bestFit="1" customWidth="1"/>
    <col min="14884" max="14884" width="12.7109375" style="12" bestFit="1" customWidth="1"/>
    <col min="14885" max="15105" width="9.28515625" style="12" bestFit="1" customWidth="1"/>
    <col min="15106" max="15139" width="24" style="12" bestFit="1" customWidth="1"/>
    <col min="15140" max="15140" width="12.7109375" style="12" bestFit="1" customWidth="1"/>
    <col min="15141" max="15361" width="9.28515625" style="12" bestFit="1" customWidth="1"/>
    <col min="15362" max="15395" width="24" style="12" bestFit="1" customWidth="1"/>
    <col min="15396" max="15396" width="12.7109375" style="12" bestFit="1" customWidth="1"/>
    <col min="15397" max="15617" width="9.28515625" style="12" bestFit="1" customWidth="1"/>
    <col min="15618" max="15651" width="24" style="12" bestFit="1" customWidth="1"/>
    <col min="15652" max="15652" width="12.7109375" style="12" bestFit="1" customWidth="1"/>
    <col min="15653" max="15873" width="9.28515625" style="12" bestFit="1" customWidth="1"/>
    <col min="15874" max="15907" width="24" style="12" bestFit="1" customWidth="1"/>
    <col min="15908" max="15908" width="12.7109375" style="12" bestFit="1" customWidth="1"/>
    <col min="15909" max="16129" width="9.28515625" style="12" bestFit="1" customWidth="1"/>
    <col min="16130" max="16163" width="24" style="12" bestFit="1" customWidth="1"/>
    <col min="16164" max="16164" width="12.7109375" style="12" bestFit="1" customWidth="1"/>
    <col min="16165" max="16383" width="9.28515625" style="12" bestFit="1" customWidth="1"/>
    <col min="16384" max="16384" width="9.28515625" style="12" customWidth="1"/>
  </cols>
  <sheetData>
    <row r="1" spans="1:37" x14ac:dyDescent="0.25">
      <c r="O1" s="32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4"/>
    </row>
    <row r="2" spans="1:37" ht="28.5" customHeight="1" x14ac:dyDescent="0.25">
      <c r="O2" s="32" t="s">
        <v>3036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4"/>
    </row>
    <row r="3" spans="1:37" ht="30" customHeight="1" x14ac:dyDescent="0.25">
      <c r="N3" s="16"/>
      <c r="O3" s="32" t="s">
        <v>3037</v>
      </c>
      <c r="P3" s="34"/>
      <c r="Q3" s="33"/>
      <c r="R3" s="33"/>
      <c r="S3" s="33"/>
      <c r="T3" s="35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5"/>
    </row>
    <row r="4" spans="1:37" ht="24.75" customHeight="1" x14ac:dyDescent="0.25">
      <c r="N4" s="16"/>
      <c r="O4" s="32" t="s">
        <v>3038</v>
      </c>
      <c r="P4" s="34"/>
      <c r="Q4" s="33"/>
      <c r="R4" s="33"/>
      <c r="S4" s="33"/>
      <c r="T4" s="35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5"/>
    </row>
    <row r="5" spans="1:37" ht="30" customHeight="1" x14ac:dyDescent="0.25">
      <c r="N5" s="16"/>
      <c r="O5" s="32" t="s">
        <v>3039</v>
      </c>
      <c r="P5" s="34"/>
      <c r="Q5" s="33"/>
      <c r="R5" s="33"/>
      <c r="S5" s="33"/>
      <c r="T5" s="35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5"/>
    </row>
    <row r="6" spans="1:37" x14ac:dyDescent="0.25">
      <c r="N6" s="16"/>
      <c r="O6" s="24"/>
      <c r="P6" s="20"/>
      <c r="Q6" s="17"/>
      <c r="S6" s="27"/>
      <c r="T6" s="29"/>
      <c r="U6" s="28"/>
      <c r="AJ6" s="16"/>
      <c r="AK6" s="24"/>
    </row>
    <row r="7" spans="1:37" ht="45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2783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31</v>
      </c>
      <c r="AH7" s="2" t="s">
        <v>32</v>
      </c>
      <c r="AI7" s="2" t="s">
        <v>33</v>
      </c>
      <c r="AJ7" s="2" t="s">
        <v>34</v>
      </c>
      <c r="AK7" s="2" t="s">
        <v>2785</v>
      </c>
    </row>
    <row r="8" spans="1:37" ht="45" hidden="1" x14ac:dyDescent="0.25">
      <c r="A8" s="4" t="s">
        <v>35</v>
      </c>
      <c r="B8" s="5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487</v>
      </c>
      <c r="M8" s="6" t="s">
        <v>46</v>
      </c>
      <c r="N8" s="6" t="s">
        <v>488</v>
      </c>
      <c r="O8" s="6" t="s">
        <v>3035</v>
      </c>
      <c r="P8" s="15" t="s">
        <v>53</v>
      </c>
      <c r="Q8" s="6" t="s">
        <v>54</v>
      </c>
      <c r="R8" s="6" t="s">
        <v>489</v>
      </c>
      <c r="S8" s="10">
        <v>44497</v>
      </c>
      <c r="T8" s="8" t="s">
        <v>488</v>
      </c>
      <c r="U8" s="10">
        <v>44497</v>
      </c>
      <c r="V8" s="8" t="s">
        <v>488</v>
      </c>
      <c r="W8" s="7">
        <v>44345</v>
      </c>
      <c r="X8" s="6">
        <f t="shared" ref="X8:X71" si="0">IF(AND(W8&lt;&gt;"",U8&lt;&gt;""),SUM(U8-W8),"")</f>
        <v>152</v>
      </c>
      <c r="AA8" s="6" t="str">
        <f t="shared" ref="AA8:AA71" si="1">IF(AND(Y8&lt;&gt;"",Z8&lt;&gt;"",U8&lt;&gt;""),SUM(IF(Z8&lt;U8,Z8,U8)-Y8),"")</f>
        <v/>
      </c>
      <c r="AB8" s="6" t="str">
        <f t="shared" ref="AB8:AB71" si="2">IF(AND(AA8&lt;&gt;"",X8&lt;&gt;""),SUM(X8-AA8),"")</f>
        <v/>
      </c>
      <c r="AC8" s="6" t="s">
        <v>49</v>
      </c>
      <c r="AD8" s="6" t="s">
        <v>490</v>
      </c>
      <c r="AE8" s="7">
        <v>44315</v>
      </c>
      <c r="AF8" s="6" t="s">
        <v>491</v>
      </c>
      <c r="AG8" s="7">
        <v>44312</v>
      </c>
      <c r="AH8" s="6" t="s">
        <v>55</v>
      </c>
      <c r="AI8" s="6" t="s">
        <v>54</v>
      </c>
      <c r="AJ8" s="6" t="s">
        <v>50</v>
      </c>
      <c r="AK8" s="13" t="str">
        <f>ROUNDUP(MONTH(U8)/3,0)&amp; "/" &amp; YEAR(U8)</f>
        <v>4/2021</v>
      </c>
    </row>
    <row r="9" spans="1:37" ht="45" hidden="1" x14ac:dyDescent="0.25">
      <c r="A9" s="4" t="s">
        <v>35</v>
      </c>
      <c r="B9" s="5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492</v>
      </c>
      <c r="M9" s="6" t="s">
        <v>46</v>
      </c>
      <c r="N9" s="6" t="s">
        <v>395</v>
      </c>
      <c r="O9" s="14" t="s">
        <v>2791</v>
      </c>
      <c r="P9" s="15" t="s">
        <v>455</v>
      </c>
      <c r="Q9" s="6" t="s">
        <v>456</v>
      </c>
      <c r="R9" s="6" t="s">
        <v>493</v>
      </c>
      <c r="S9" s="10">
        <v>44536</v>
      </c>
      <c r="T9" s="8" t="s">
        <v>395</v>
      </c>
      <c r="U9" s="10">
        <v>44536</v>
      </c>
      <c r="V9" s="8" t="s">
        <v>395</v>
      </c>
      <c r="W9" s="7">
        <v>44562</v>
      </c>
      <c r="X9" s="6">
        <f t="shared" si="0"/>
        <v>-26</v>
      </c>
      <c r="AA9" s="6" t="str">
        <f t="shared" si="1"/>
        <v/>
      </c>
      <c r="AB9" s="6" t="str">
        <f t="shared" si="2"/>
        <v/>
      </c>
      <c r="AC9" s="6" t="s">
        <v>49</v>
      </c>
      <c r="AD9" s="6" t="s">
        <v>494</v>
      </c>
      <c r="AE9" s="7">
        <v>44532</v>
      </c>
      <c r="AF9" s="6" t="s">
        <v>495</v>
      </c>
      <c r="AG9" s="7">
        <v>44530</v>
      </c>
      <c r="AH9" s="6" t="s">
        <v>457</v>
      </c>
      <c r="AI9" s="6" t="s">
        <v>456</v>
      </c>
      <c r="AJ9" s="6" t="s">
        <v>50</v>
      </c>
      <c r="AK9" s="13" t="str">
        <f t="shared" ref="AK9:AK72" si="3">ROUNDUP(MONTH(U9)/3,0)&amp; "/" &amp; YEAR(U9)</f>
        <v>4/2021</v>
      </c>
    </row>
    <row r="10" spans="1:37" ht="45" hidden="1" x14ac:dyDescent="0.25">
      <c r="A10" s="4" t="s">
        <v>35</v>
      </c>
      <c r="B10" s="5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496</v>
      </c>
      <c r="M10" s="6" t="s">
        <v>46</v>
      </c>
      <c r="N10" s="6" t="s">
        <v>497</v>
      </c>
      <c r="O10" s="14" t="s">
        <v>2792</v>
      </c>
      <c r="P10" s="15" t="s">
        <v>111</v>
      </c>
      <c r="Q10" s="6" t="s">
        <v>112</v>
      </c>
      <c r="R10" s="6" t="s">
        <v>498</v>
      </c>
      <c r="S10" s="10">
        <v>44551</v>
      </c>
      <c r="T10" s="8" t="s">
        <v>497</v>
      </c>
      <c r="U10" s="10">
        <v>44551</v>
      </c>
      <c r="V10" s="8" t="s">
        <v>497</v>
      </c>
      <c r="W10" s="7">
        <v>44577</v>
      </c>
      <c r="X10" s="6">
        <f t="shared" si="0"/>
        <v>-26</v>
      </c>
      <c r="AA10" s="6" t="str">
        <f t="shared" si="1"/>
        <v/>
      </c>
      <c r="AB10" s="6" t="str">
        <f t="shared" si="2"/>
        <v/>
      </c>
      <c r="AC10" s="6" t="s">
        <v>49</v>
      </c>
      <c r="AD10" s="6" t="s">
        <v>499</v>
      </c>
      <c r="AE10" s="7">
        <v>44547</v>
      </c>
      <c r="AF10" s="6" t="s">
        <v>500</v>
      </c>
      <c r="AG10" s="7">
        <v>44546</v>
      </c>
      <c r="AH10" s="6" t="s">
        <v>113</v>
      </c>
      <c r="AI10" s="6" t="s">
        <v>112</v>
      </c>
      <c r="AJ10" s="6" t="s">
        <v>50</v>
      </c>
      <c r="AK10" s="13" t="str">
        <f t="shared" si="3"/>
        <v>4/2021</v>
      </c>
    </row>
    <row r="11" spans="1:37" ht="45" hidden="1" x14ac:dyDescent="0.25">
      <c r="A11" s="4" t="s">
        <v>35</v>
      </c>
      <c r="B11" s="5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G11" s="6" t="s">
        <v>41</v>
      </c>
      <c r="H11" s="6" t="s">
        <v>42</v>
      </c>
      <c r="I11" s="6" t="s">
        <v>43</v>
      </c>
      <c r="J11" s="6" t="s">
        <v>44</v>
      </c>
      <c r="K11" s="6" t="s">
        <v>45</v>
      </c>
      <c r="L11" s="6" t="s">
        <v>501</v>
      </c>
      <c r="M11" s="6" t="s">
        <v>46</v>
      </c>
      <c r="N11" s="6" t="s">
        <v>502</v>
      </c>
      <c r="O11" s="14" t="s">
        <v>2787</v>
      </c>
      <c r="P11" s="15" t="s">
        <v>436</v>
      </c>
      <c r="Q11" s="6" t="s">
        <v>437</v>
      </c>
      <c r="R11" s="6" t="s">
        <v>503</v>
      </c>
      <c r="S11" s="10">
        <v>44552</v>
      </c>
      <c r="T11" s="8" t="s">
        <v>502</v>
      </c>
      <c r="U11" s="10">
        <v>44552</v>
      </c>
      <c r="V11" s="8" t="s">
        <v>502</v>
      </c>
      <c r="W11" s="7">
        <v>44570</v>
      </c>
      <c r="X11" s="6">
        <f t="shared" si="0"/>
        <v>-18</v>
      </c>
      <c r="AA11" s="6" t="str">
        <f t="shared" si="1"/>
        <v/>
      </c>
      <c r="AB11" s="6" t="str">
        <f t="shared" si="2"/>
        <v/>
      </c>
      <c r="AC11" s="6" t="s">
        <v>49</v>
      </c>
      <c r="AD11" s="6" t="s">
        <v>504</v>
      </c>
      <c r="AE11" s="7">
        <v>44540</v>
      </c>
      <c r="AF11" s="6" t="s">
        <v>505</v>
      </c>
      <c r="AG11" s="7">
        <v>44533</v>
      </c>
      <c r="AH11" s="6" t="s">
        <v>438</v>
      </c>
      <c r="AI11" s="6" t="s">
        <v>437</v>
      </c>
      <c r="AJ11" s="6" t="s">
        <v>50</v>
      </c>
      <c r="AK11" s="13" t="str">
        <f t="shared" si="3"/>
        <v>4/2021</v>
      </c>
    </row>
    <row r="12" spans="1:37" ht="45" hidden="1" x14ac:dyDescent="0.25">
      <c r="A12" s="4" t="s">
        <v>35</v>
      </c>
      <c r="B12" s="5" t="s">
        <v>36</v>
      </c>
      <c r="C12" s="6" t="s">
        <v>37</v>
      </c>
      <c r="D12" s="6" t="s">
        <v>38</v>
      </c>
      <c r="E12" s="6" t="s">
        <v>39</v>
      </c>
      <c r="F12" s="6" t="s">
        <v>41</v>
      </c>
      <c r="G12" s="6" t="s">
        <v>41</v>
      </c>
      <c r="H12" s="6" t="s">
        <v>42</v>
      </c>
      <c r="I12" s="6" t="s">
        <v>56</v>
      </c>
      <c r="J12" s="6" t="s">
        <v>57</v>
      </c>
      <c r="K12" s="6" t="s">
        <v>45</v>
      </c>
      <c r="L12" s="6" t="s">
        <v>506</v>
      </c>
      <c r="M12" s="6" t="s">
        <v>507</v>
      </c>
      <c r="N12" s="6" t="s">
        <v>508</v>
      </c>
      <c r="O12" s="14" t="s">
        <v>2793</v>
      </c>
      <c r="P12" s="15" t="s">
        <v>47</v>
      </c>
      <c r="Q12" s="6" t="s">
        <v>48</v>
      </c>
      <c r="R12" s="6" t="s">
        <v>509</v>
      </c>
      <c r="S12" s="10">
        <v>44497</v>
      </c>
      <c r="T12" s="8" t="s">
        <v>508</v>
      </c>
      <c r="U12" s="10">
        <v>44497</v>
      </c>
      <c r="V12" s="8" t="s">
        <v>508</v>
      </c>
      <c r="W12" s="7">
        <v>44437</v>
      </c>
      <c r="X12" s="6">
        <f t="shared" si="0"/>
        <v>60</v>
      </c>
      <c r="AA12" s="6" t="str">
        <f t="shared" si="1"/>
        <v/>
      </c>
      <c r="AB12" s="6" t="str">
        <f t="shared" si="2"/>
        <v/>
      </c>
      <c r="AC12" s="6" t="s">
        <v>49</v>
      </c>
      <c r="AD12" s="6" t="s">
        <v>510</v>
      </c>
      <c r="AE12" s="7">
        <v>44407</v>
      </c>
      <c r="AF12" s="6" t="s">
        <v>91</v>
      </c>
      <c r="AG12" s="7">
        <v>44407</v>
      </c>
      <c r="AH12" s="6" t="s">
        <v>47</v>
      </c>
      <c r="AI12" s="6" t="s">
        <v>48</v>
      </c>
      <c r="AJ12" s="6" t="s">
        <v>50</v>
      </c>
      <c r="AK12" s="13" t="str">
        <f t="shared" si="3"/>
        <v>4/2021</v>
      </c>
    </row>
    <row r="13" spans="1:37" ht="45" hidden="1" x14ac:dyDescent="0.25">
      <c r="A13" s="4" t="s">
        <v>35</v>
      </c>
      <c r="B13" s="5" t="s">
        <v>36</v>
      </c>
      <c r="C13" s="6" t="s">
        <v>37</v>
      </c>
      <c r="D13" s="6" t="s">
        <v>58</v>
      </c>
      <c r="E13" s="6" t="s">
        <v>59</v>
      </c>
      <c r="F13" s="6" t="s">
        <v>40</v>
      </c>
      <c r="G13" s="6" t="s">
        <v>41</v>
      </c>
      <c r="H13" s="6" t="s">
        <v>42</v>
      </c>
      <c r="I13" s="6" t="s">
        <v>60</v>
      </c>
      <c r="J13" s="6" t="s">
        <v>57</v>
      </c>
      <c r="K13" s="6" t="s">
        <v>45</v>
      </c>
      <c r="L13" s="6" t="s">
        <v>511</v>
      </c>
      <c r="M13" s="6" t="s">
        <v>67</v>
      </c>
      <c r="N13" s="6" t="s">
        <v>512</v>
      </c>
      <c r="O13" s="14" t="s">
        <v>2794</v>
      </c>
      <c r="P13" s="15" t="s">
        <v>295</v>
      </c>
      <c r="Q13" s="6" t="s">
        <v>296</v>
      </c>
      <c r="R13" s="6" t="s">
        <v>513</v>
      </c>
      <c r="S13" s="10">
        <v>44323</v>
      </c>
      <c r="T13" s="8" t="s">
        <v>512</v>
      </c>
      <c r="U13" s="10">
        <v>44323</v>
      </c>
      <c r="V13" s="8" t="s">
        <v>512</v>
      </c>
      <c r="W13" s="7">
        <v>44231</v>
      </c>
      <c r="X13" s="6">
        <f t="shared" si="0"/>
        <v>92</v>
      </c>
      <c r="AA13" s="6" t="str">
        <f t="shared" si="1"/>
        <v/>
      </c>
      <c r="AB13" s="6" t="str">
        <f t="shared" si="2"/>
        <v/>
      </c>
      <c r="AC13" s="6" t="s">
        <v>49</v>
      </c>
      <c r="AD13" s="6" t="s">
        <v>514</v>
      </c>
      <c r="AE13" s="7">
        <v>44201</v>
      </c>
      <c r="AF13" s="6" t="s">
        <v>515</v>
      </c>
      <c r="AG13" s="7">
        <v>44196</v>
      </c>
      <c r="AH13" s="6" t="s">
        <v>295</v>
      </c>
      <c r="AI13" s="6" t="s">
        <v>296</v>
      </c>
      <c r="AJ13" s="6" t="s">
        <v>50</v>
      </c>
      <c r="AK13" s="13" t="str">
        <f t="shared" si="3"/>
        <v>2/2021</v>
      </c>
    </row>
    <row r="14" spans="1:37" ht="45" hidden="1" x14ac:dyDescent="0.25">
      <c r="A14" s="4" t="s">
        <v>35</v>
      </c>
      <c r="B14" s="5" t="s">
        <v>36</v>
      </c>
      <c r="C14" s="6" t="s">
        <v>37</v>
      </c>
      <c r="D14" s="6" t="s">
        <v>58</v>
      </c>
      <c r="E14" s="6" t="s">
        <v>59</v>
      </c>
      <c r="F14" s="6" t="s">
        <v>40</v>
      </c>
      <c r="G14" s="6" t="s">
        <v>41</v>
      </c>
      <c r="H14" s="6" t="s">
        <v>42</v>
      </c>
      <c r="I14" s="6" t="s">
        <v>60</v>
      </c>
      <c r="J14" s="6" t="s">
        <v>57</v>
      </c>
      <c r="K14" s="6" t="s">
        <v>45</v>
      </c>
      <c r="L14" s="6" t="s">
        <v>516</v>
      </c>
      <c r="M14" s="6" t="s">
        <v>85</v>
      </c>
      <c r="N14" s="6" t="s">
        <v>517</v>
      </c>
      <c r="O14" s="14" t="s">
        <v>2795</v>
      </c>
      <c r="P14" s="15" t="s">
        <v>338</v>
      </c>
      <c r="Q14" s="6" t="s">
        <v>339</v>
      </c>
      <c r="R14" s="6" t="s">
        <v>518</v>
      </c>
      <c r="S14" s="10">
        <v>44333</v>
      </c>
      <c r="T14" s="8" t="s">
        <v>519</v>
      </c>
      <c r="U14" s="10">
        <v>44333</v>
      </c>
      <c r="V14" s="8" t="s">
        <v>519</v>
      </c>
      <c r="W14" s="7">
        <v>44286</v>
      </c>
      <c r="X14" s="6">
        <f t="shared" si="0"/>
        <v>47</v>
      </c>
      <c r="AA14" s="6" t="str">
        <f t="shared" si="1"/>
        <v/>
      </c>
      <c r="AB14" s="6" t="str">
        <f t="shared" si="2"/>
        <v/>
      </c>
      <c r="AC14" s="6" t="s">
        <v>49</v>
      </c>
      <c r="AD14" s="6" t="s">
        <v>520</v>
      </c>
      <c r="AE14" s="7">
        <v>44217</v>
      </c>
      <c r="AF14" s="6" t="s">
        <v>44</v>
      </c>
      <c r="AG14" s="7">
        <v>44216</v>
      </c>
      <c r="AH14" s="6" t="s">
        <v>340</v>
      </c>
      <c r="AI14" s="6" t="s">
        <v>339</v>
      </c>
      <c r="AJ14" s="6" t="s">
        <v>50</v>
      </c>
      <c r="AK14" s="13" t="str">
        <f t="shared" si="3"/>
        <v>2/2021</v>
      </c>
    </row>
    <row r="15" spans="1:37" ht="45" hidden="1" x14ac:dyDescent="0.25">
      <c r="A15" s="4" t="s">
        <v>35</v>
      </c>
      <c r="B15" s="5" t="s">
        <v>36</v>
      </c>
      <c r="C15" s="6" t="s">
        <v>37</v>
      </c>
      <c r="D15" s="6" t="s">
        <v>58</v>
      </c>
      <c r="E15" s="6" t="s">
        <v>59</v>
      </c>
      <c r="F15" s="6" t="s">
        <v>40</v>
      </c>
      <c r="G15" s="6" t="s">
        <v>41</v>
      </c>
      <c r="H15" s="6" t="s">
        <v>42</v>
      </c>
      <c r="I15" s="6" t="s">
        <v>60</v>
      </c>
      <c r="J15" s="6" t="s">
        <v>57</v>
      </c>
      <c r="K15" s="6" t="s">
        <v>45</v>
      </c>
      <c r="L15" s="6" t="s">
        <v>516</v>
      </c>
      <c r="M15" s="6" t="s">
        <v>85</v>
      </c>
      <c r="N15" s="6" t="s">
        <v>517</v>
      </c>
      <c r="O15" s="14" t="s">
        <v>2795</v>
      </c>
      <c r="P15" s="15" t="s">
        <v>338</v>
      </c>
      <c r="Q15" s="6" t="s">
        <v>339</v>
      </c>
      <c r="R15" s="6" t="s">
        <v>518</v>
      </c>
      <c r="S15" s="10">
        <v>44333</v>
      </c>
      <c r="T15" s="8" t="s">
        <v>521</v>
      </c>
      <c r="U15" s="10">
        <v>44333</v>
      </c>
      <c r="V15" s="8" t="s">
        <v>521</v>
      </c>
      <c r="W15" s="7">
        <v>44286</v>
      </c>
      <c r="X15" s="6">
        <f t="shared" si="0"/>
        <v>47</v>
      </c>
      <c r="AA15" s="6" t="str">
        <f t="shared" si="1"/>
        <v/>
      </c>
      <c r="AB15" s="6" t="str">
        <f t="shared" si="2"/>
        <v/>
      </c>
      <c r="AC15" s="6" t="s">
        <v>49</v>
      </c>
      <c r="AD15" s="6" t="s">
        <v>522</v>
      </c>
      <c r="AE15" s="7">
        <v>44216</v>
      </c>
      <c r="AF15" s="6" t="s">
        <v>104</v>
      </c>
      <c r="AG15" s="7">
        <v>44216</v>
      </c>
      <c r="AH15" s="6" t="s">
        <v>340</v>
      </c>
      <c r="AI15" s="6" t="s">
        <v>339</v>
      </c>
      <c r="AJ15" s="6" t="s">
        <v>50</v>
      </c>
      <c r="AK15" s="13" t="str">
        <f t="shared" si="3"/>
        <v>2/2021</v>
      </c>
    </row>
    <row r="16" spans="1:37" ht="45" hidden="1" x14ac:dyDescent="0.25">
      <c r="A16" s="4" t="s">
        <v>35</v>
      </c>
      <c r="B16" s="5" t="s">
        <v>36</v>
      </c>
      <c r="C16" s="6" t="s">
        <v>37</v>
      </c>
      <c r="D16" s="6" t="s">
        <v>58</v>
      </c>
      <c r="E16" s="6" t="s">
        <v>59</v>
      </c>
      <c r="F16" s="6" t="s">
        <v>40</v>
      </c>
      <c r="G16" s="6" t="s">
        <v>41</v>
      </c>
      <c r="H16" s="6" t="s">
        <v>42</v>
      </c>
      <c r="I16" s="6" t="s">
        <v>60</v>
      </c>
      <c r="J16" s="6" t="s">
        <v>57</v>
      </c>
      <c r="K16" s="6" t="s">
        <v>45</v>
      </c>
      <c r="L16" s="6" t="s">
        <v>516</v>
      </c>
      <c r="M16" s="6" t="s">
        <v>85</v>
      </c>
      <c r="N16" s="6" t="s">
        <v>517</v>
      </c>
      <c r="O16" s="14" t="s">
        <v>2795</v>
      </c>
      <c r="P16" s="15" t="s">
        <v>338</v>
      </c>
      <c r="Q16" s="6" t="s">
        <v>339</v>
      </c>
      <c r="R16" s="6" t="s">
        <v>518</v>
      </c>
      <c r="S16" s="10">
        <v>44333</v>
      </c>
      <c r="T16" s="8" t="s">
        <v>523</v>
      </c>
      <c r="U16" s="10">
        <v>44333</v>
      </c>
      <c r="V16" s="8" t="s">
        <v>523</v>
      </c>
      <c r="W16" s="7">
        <v>44347</v>
      </c>
      <c r="X16" s="6">
        <f t="shared" si="0"/>
        <v>-14</v>
      </c>
      <c r="AA16" s="6" t="str">
        <f t="shared" si="1"/>
        <v/>
      </c>
      <c r="AB16" s="6" t="str">
        <f t="shared" si="2"/>
        <v/>
      </c>
      <c r="AC16" s="6" t="s">
        <v>49</v>
      </c>
      <c r="AD16" s="6" t="s">
        <v>524</v>
      </c>
      <c r="AE16" s="7">
        <v>44231</v>
      </c>
      <c r="AF16" s="6" t="s">
        <v>57</v>
      </c>
      <c r="AG16" s="7">
        <v>44231</v>
      </c>
      <c r="AH16" s="6" t="s">
        <v>340</v>
      </c>
      <c r="AI16" s="6" t="s">
        <v>339</v>
      </c>
      <c r="AJ16" s="6" t="s">
        <v>50</v>
      </c>
      <c r="AK16" s="13" t="str">
        <f t="shared" si="3"/>
        <v>2/2021</v>
      </c>
    </row>
    <row r="17" spans="1:37" ht="45" hidden="1" x14ac:dyDescent="0.25">
      <c r="A17" s="4" t="s">
        <v>35</v>
      </c>
      <c r="B17" s="5" t="s">
        <v>36</v>
      </c>
      <c r="C17" s="6" t="s">
        <v>37</v>
      </c>
      <c r="D17" s="6" t="s">
        <v>58</v>
      </c>
      <c r="E17" s="6" t="s">
        <v>59</v>
      </c>
      <c r="F17" s="6" t="s">
        <v>40</v>
      </c>
      <c r="G17" s="6" t="s">
        <v>41</v>
      </c>
      <c r="H17" s="6" t="s">
        <v>42</v>
      </c>
      <c r="I17" s="6" t="s">
        <v>60</v>
      </c>
      <c r="J17" s="6" t="s">
        <v>57</v>
      </c>
      <c r="K17" s="6" t="s">
        <v>45</v>
      </c>
      <c r="L17" s="6" t="s">
        <v>525</v>
      </c>
      <c r="M17" s="6" t="s">
        <v>85</v>
      </c>
      <c r="N17" s="6" t="s">
        <v>526</v>
      </c>
      <c r="O17" s="14" t="s">
        <v>2796</v>
      </c>
      <c r="P17" s="15" t="s">
        <v>527</v>
      </c>
      <c r="Q17" s="6" t="s">
        <v>528</v>
      </c>
      <c r="R17" s="6" t="s">
        <v>529</v>
      </c>
      <c r="S17" s="10">
        <v>44333</v>
      </c>
      <c r="T17" s="8" t="s">
        <v>526</v>
      </c>
      <c r="U17" s="10">
        <v>44333</v>
      </c>
      <c r="V17" s="8" t="s">
        <v>526</v>
      </c>
      <c r="W17" s="7">
        <v>44251</v>
      </c>
      <c r="X17" s="6">
        <f t="shared" si="0"/>
        <v>82</v>
      </c>
      <c r="AA17" s="6" t="str">
        <f t="shared" si="1"/>
        <v/>
      </c>
      <c r="AB17" s="6" t="str">
        <f t="shared" si="2"/>
        <v/>
      </c>
      <c r="AC17" s="6" t="s">
        <v>49</v>
      </c>
      <c r="AD17" s="6" t="s">
        <v>530</v>
      </c>
      <c r="AE17" s="7">
        <v>44221</v>
      </c>
      <c r="AF17" s="6" t="s">
        <v>531</v>
      </c>
      <c r="AG17" s="7">
        <v>44196</v>
      </c>
      <c r="AH17" s="6" t="s">
        <v>532</v>
      </c>
      <c r="AI17" s="6" t="s">
        <v>528</v>
      </c>
      <c r="AJ17" s="6" t="s">
        <v>50</v>
      </c>
      <c r="AK17" s="13" t="str">
        <f t="shared" si="3"/>
        <v>2/2021</v>
      </c>
    </row>
    <row r="18" spans="1:37" ht="56.25" hidden="1" x14ac:dyDescent="0.25">
      <c r="A18" s="4" t="s">
        <v>35</v>
      </c>
      <c r="B18" s="5" t="s">
        <v>36</v>
      </c>
      <c r="C18" s="6" t="s">
        <v>37</v>
      </c>
      <c r="D18" s="6" t="s">
        <v>58</v>
      </c>
      <c r="E18" s="6" t="s">
        <v>59</v>
      </c>
      <c r="F18" s="6" t="s">
        <v>40</v>
      </c>
      <c r="G18" s="6" t="s">
        <v>41</v>
      </c>
      <c r="H18" s="6" t="s">
        <v>42</v>
      </c>
      <c r="I18" s="6" t="s">
        <v>60</v>
      </c>
      <c r="J18" s="6" t="s">
        <v>57</v>
      </c>
      <c r="K18" s="6" t="s">
        <v>45</v>
      </c>
      <c r="L18" s="6" t="s">
        <v>533</v>
      </c>
      <c r="M18" s="6" t="s">
        <v>85</v>
      </c>
      <c r="N18" s="6" t="s">
        <v>534</v>
      </c>
      <c r="O18" s="14" t="s">
        <v>2797</v>
      </c>
      <c r="P18" s="15" t="s">
        <v>298</v>
      </c>
      <c r="Q18" s="6" t="s">
        <v>299</v>
      </c>
      <c r="R18" s="6" t="s">
        <v>535</v>
      </c>
      <c r="S18" s="10">
        <v>44545</v>
      </c>
      <c r="T18" s="8" t="s">
        <v>534</v>
      </c>
      <c r="U18" s="10">
        <v>44545</v>
      </c>
      <c r="V18" s="8" t="s">
        <v>534</v>
      </c>
      <c r="W18" s="7">
        <v>44566</v>
      </c>
      <c r="X18" s="6">
        <f t="shared" si="0"/>
        <v>-21</v>
      </c>
      <c r="AA18" s="6" t="str">
        <f t="shared" si="1"/>
        <v/>
      </c>
      <c r="AB18" s="6" t="str">
        <f t="shared" si="2"/>
        <v/>
      </c>
      <c r="AC18" s="6" t="s">
        <v>49</v>
      </c>
      <c r="AD18" s="6" t="s">
        <v>536</v>
      </c>
      <c r="AE18" s="7">
        <v>44536</v>
      </c>
      <c r="AF18" s="6" t="s">
        <v>537</v>
      </c>
      <c r="AG18" s="7">
        <v>44536</v>
      </c>
      <c r="AH18" s="6" t="s">
        <v>298</v>
      </c>
      <c r="AI18" s="6" t="s">
        <v>299</v>
      </c>
      <c r="AJ18" s="6" t="s">
        <v>50</v>
      </c>
      <c r="AK18" s="13" t="str">
        <f t="shared" si="3"/>
        <v>4/2021</v>
      </c>
    </row>
    <row r="19" spans="1:37" ht="45" hidden="1" x14ac:dyDescent="0.25">
      <c r="A19" s="4" t="s">
        <v>35</v>
      </c>
      <c r="B19" s="5" t="s">
        <v>36</v>
      </c>
      <c r="C19" s="6" t="s">
        <v>37</v>
      </c>
      <c r="D19" s="6" t="s">
        <v>58</v>
      </c>
      <c r="E19" s="6" t="s">
        <v>59</v>
      </c>
      <c r="F19" s="6" t="s">
        <v>40</v>
      </c>
      <c r="G19" s="6" t="s">
        <v>41</v>
      </c>
      <c r="H19" s="6" t="s">
        <v>42</v>
      </c>
      <c r="I19" s="6" t="s">
        <v>60</v>
      </c>
      <c r="J19" s="6" t="s">
        <v>57</v>
      </c>
      <c r="K19" s="6" t="s">
        <v>45</v>
      </c>
      <c r="L19" s="6" t="s">
        <v>538</v>
      </c>
      <c r="M19" s="6" t="s">
        <v>85</v>
      </c>
      <c r="N19" s="6" t="s">
        <v>539</v>
      </c>
      <c r="O19" s="14" t="s">
        <v>2798</v>
      </c>
      <c r="P19" s="15" t="s">
        <v>98</v>
      </c>
      <c r="Q19" s="6" t="s">
        <v>99</v>
      </c>
      <c r="R19" s="6" t="s">
        <v>540</v>
      </c>
      <c r="S19" s="10">
        <v>44545</v>
      </c>
      <c r="T19" s="8" t="s">
        <v>539</v>
      </c>
      <c r="U19" s="10">
        <v>44545</v>
      </c>
      <c r="V19" s="8" t="s">
        <v>539</v>
      </c>
      <c r="W19" s="7">
        <v>44564</v>
      </c>
      <c r="X19" s="6">
        <f t="shared" si="0"/>
        <v>-19</v>
      </c>
      <c r="AA19" s="6" t="str">
        <f t="shared" si="1"/>
        <v/>
      </c>
      <c r="AB19" s="6" t="str">
        <f t="shared" si="2"/>
        <v/>
      </c>
      <c r="AC19" s="6" t="s">
        <v>49</v>
      </c>
      <c r="AD19" s="6" t="s">
        <v>541</v>
      </c>
      <c r="AE19" s="7">
        <v>44534</v>
      </c>
      <c r="AF19" s="6" t="s">
        <v>218</v>
      </c>
      <c r="AG19" s="7">
        <v>44533</v>
      </c>
      <c r="AH19" s="6" t="s">
        <v>100</v>
      </c>
      <c r="AI19" s="6" t="s">
        <v>99</v>
      </c>
      <c r="AJ19" s="6" t="s">
        <v>50</v>
      </c>
      <c r="AK19" s="13" t="str">
        <f t="shared" si="3"/>
        <v>4/2021</v>
      </c>
    </row>
    <row r="20" spans="1:37" ht="45" hidden="1" x14ac:dyDescent="0.25">
      <c r="A20" s="4" t="s">
        <v>35</v>
      </c>
      <c r="B20" s="5" t="s">
        <v>36</v>
      </c>
      <c r="C20" s="6" t="s">
        <v>37</v>
      </c>
      <c r="D20" s="6" t="s">
        <v>58</v>
      </c>
      <c r="E20" s="6" t="s">
        <v>59</v>
      </c>
      <c r="F20" s="6" t="s">
        <v>40</v>
      </c>
      <c r="G20" s="6" t="s">
        <v>41</v>
      </c>
      <c r="H20" s="6" t="s">
        <v>42</v>
      </c>
      <c r="I20" s="6" t="s">
        <v>60</v>
      </c>
      <c r="J20" s="6" t="s">
        <v>57</v>
      </c>
      <c r="K20" s="6" t="s">
        <v>45</v>
      </c>
      <c r="L20" s="6" t="s">
        <v>542</v>
      </c>
      <c r="M20" s="6" t="s">
        <v>85</v>
      </c>
      <c r="N20" s="6" t="s">
        <v>543</v>
      </c>
      <c r="O20" s="14" t="s">
        <v>2798</v>
      </c>
      <c r="P20" s="15" t="s">
        <v>98</v>
      </c>
      <c r="Q20" s="6" t="s">
        <v>99</v>
      </c>
      <c r="R20" s="6" t="s">
        <v>544</v>
      </c>
      <c r="S20" s="10">
        <v>44545</v>
      </c>
      <c r="T20" s="8" t="s">
        <v>543</v>
      </c>
      <c r="U20" s="10">
        <v>44545</v>
      </c>
      <c r="V20" s="8" t="s">
        <v>543</v>
      </c>
      <c r="W20" s="7">
        <v>44358</v>
      </c>
      <c r="X20" s="6">
        <f t="shared" si="0"/>
        <v>187</v>
      </c>
      <c r="AA20" s="6" t="str">
        <f t="shared" si="1"/>
        <v/>
      </c>
      <c r="AB20" s="6" t="str">
        <f t="shared" si="2"/>
        <v/>
      </c>
      <c r="AC20" s="6" t="s">
        <v>49</v>
      </c>
      <c r="AD20" s="6" t="s">
        <v>545</v>
      </c>
      <c r="AE20" s="7">
        <v>44328</v>
      </c>
      <c r="AF20" s="6" t="s">
        <v>546</v>
      </c>
      <c r="AG20" s="7">
        <v>44328</v>
      </c>
      <c r="AH20" s="6" t="s">
        <v>100</v>
      </c>
      <c r="AI20" s="6" t="s">
        <v>99</v>
      </c>
      <c r="AJ20" s="6" t="s">
        <v>50</v>
      </c>
      <c r="AK20" s="13" t="str">
        <f t="shared" si="3"/>
        <v>4/2021</v>
      </c>
    </row>
    <row r="21" spans="1:37" ht="56.25" hidden="1" x14ac:dyDescent="0.25">
      <c r="A21" s="4" t="s">
        <v>35</v>
      </c>
      <c r="B21" s="5" t="s">
        <v>36</v>
      </c>
      <c r="C21" s="6" t="s">
        <v>37</v>
      </c>
      <c r="D21" s="6" t="s">
        <v>58</v>
      </c>
      <c r="E21" s="6" t="s">
        <v>59</v>
      </c>
      <c r="F21" s="6" t="s">
        <v>40</v>
      </c>
      <c r="G21" s="6" t="s">
        <v>41</v>
      </c>
      <c r="H21" s="6" t="s">
        <v>42</v>
      </c>
      <c r="I21" s="6" t="s">
        <v>60</v>
      </c>
      <c r="J21" s="6" t="s">
        <v>57</v>
      </c>
      <c r="K21" s="6" t="s">
        <v>45</v>
      </c>
      <c r="L21" s="6" t="s">
        <v>547</v>
      </c>
      <c r="M21" s="6" t="s">
        <v>85</v>
      </c>
      <c r="N21" s="6" t="s">
        <v>548</v>
      </c>
      <c r="O21" s="14" t="s">
        <v>2799</v>
      </c>
      <c r="P21" s="15" t="s">
        <v>62</v>
      </c>
      <c r="Q21" s="6" t="s">
        <v>63</v>
      </c>
      <c r="R21" s="6" t="s">
        <v>549</v>
      </c>
      <c r="S21" s="10">
        <v>44545</v>
      </c>
      <c r="T21" s="8" t="s">
        <v>548</v>
      </c>
      <c r="U21" s="10">
        <v>44545</v>
      </c>
      <c r="V21" s="8" t="s">
        <v>548</v>
      </c>
      <c r="W21" s="7">
        <v>44399</v>
      </c>
      <c r="X21" s="6">
        <f t="shared" si="0"/>
        <v>146</v>
      </c>
      <c r="AA21" s="6" t="str">
        <f t="shared" si="1"/>
        <v/>
      </c>
      <c r="AB21" s="6" t="str">
        <f t="shared" si="2"/>
        <v/>
      </c>
      <c r="AC21" s="6" t="s">
        <v>49</v>
      </c>
      <c r="AD21" s="6" t="s">
        <v>550</v>
      </c>
      <c r="AE21" s="7">
        <v>44369</v>
      </c>
      <c r="AF21" s="6" t="s">
        <v>551</v>
      </c>
      <c r="AG21" s="7">
        <v>44369</v>
      </c>
      <c r="AH21" s="6" t="s">
        <v>62</v>
      </c>
      <c r="AI21" s="6" t="s">
        <v>63</v>
      </c>
      <c r="AJ21" s="6" t="s">
        <v>50</v>
      </c>
      <c r="AK21" s="13" t="str">
        <f t="shared" si="3"/>
        <v>4/2021</v>
      </c>
    </row>
    <row r="22" spans="1:37" ht="45" hidden="1" x14ac:dyDescent="0.25">
      <c r="A22" s="4" t="s">
        <v>35</v>
      </c>
      <c r="B22" s="5" t="s">
        <v>36</v>
      </c>
      <c r="C22" s="6" t="s">
        <v>37</v>
      </c>
      <c r="D22" s="6" t="s">
        <v>58</v>
      </c>
      <c r="E22" s="6" t="s">
        <v>59</v>
      </c>
      <c r="F22" s="6" t="s">
        <v>40</v>
      </c>
      <c r="G22" s="6" t="s">
        <v>41</v>
      </c>
      <c r="H22" s="6" t="s">
        <v>42</v>
      </c>
      <c r="I22" s="6" t="s">
        <v>60</v>
      </c>
      <c r="J22" s="6" t="s">
        <v>57</v>
      </c>
      <c r="K22" s="6" t="s">
        <v>45</v>
      </c>
      <c r="L22" s="6" t="s">
        <v>552</v>
      </c>
      <c r="M22" s="6" t="s">
        <v>85</v>
      </c>
      <c r="N22" s="6" t="s">
        <v>553</v>
      </c>
      <c r="O22" s="14" t="s">
        <v>2800</v>
      </c>
      <c r="P22" s="15" t="s">
        <v>554</v>
      </c>
      <c r="Q22" s="6" t="s">
        <v>555</v>
      </c>
      <c r="R22" s="6" t="s">
        <v>556</v>
      </c>
      <c r="S22" s="10">
        <v>44545</v>
      </c>
      <c r="T22" s="8" t="s">
        <v>553</v>
      </c>
      <c r="U22" s="10">
        <v>44545</v>
      </c>
      <c r="V22" s="8" t="s">
        <v>553</v>
      </c>
      <c r="W22" s="7">
        <v>44440</v>
      </c>
      <c r="X22" s="6">
        <f t="shared" si="0"/>
        <v>105</v>
      </c>
      <c r="AA22" s="6" t="str">
        <f t="shared" si="1"/>
        <v/>
      </c>
      <c r="AB22" s="6" t="str">
        <f t="shared" si="2"/>
        <v/>
      </c>
      <c r="AC22" s="6" t="s">
        <v>49</v>
      </c>
      <c r="AD22" s="6" t="s">
        <v>557</v>
      </c>
      <c r="AE22" s="7">
        <v>44410</v>
      </c>
      <c r="AF22" s="6" t="s">
        <v>558</v>
      </c>
      <c r="AG22" s="7">
        <v>44407</v>
      </c>
      <c r="AH22" s="6" t="s">
        <v>559</v>
      </c>
      <c r="AI22" s="6" t="s">
        <v>555</v>
      </c>
      <c r="AJ22" s="6" t="s">
        <v>50</v>
      </c>
      <c r="AK22" s="13" t="str">
        <f t="shared" si="3"/>
        <v>4/2021</v>
      </c>
    </row>
    <row r="23" spans="1:37" ht="45" hidden="1" x14ac:dyDescent="0.25">
      <c r="A23" s="4" t="s">
        <v>35</v>
      </c>
      <c r="B23" s="5" t="s">
        <v>36</v>
      </c>
      <c r="C23" s="6" t="s">
        <v>37</v>
      </c>
      <c r="D23" s="6" t="s">
        <v>58</v>
      </c>
      <c r="E23" s="6" t="s">
        <v>59</v>
      </c>
      <c r="F23" s="6" t="s">
        <v>40</v>
      </c>
      <c r="G23" s="6" t="s">
        <v>41</v>
      </c>
      <c r="H23" s="6" t="s">
        <v>42</v>
      </c>
      <c r="I23" s="6" t="s">
        <v>60</v>
      </c>
      <c r="J23" s="6" t="s">
        <v>57</v>
      </c>
      <c r="K23" s="6" t="s">
        <v>45</v>
      </c>
      <c r="L23" s="6" t="s">
        <v>560</v>
      </c>
      <c r="M23" s="6" t="s">
        <v>67</v>
      </c>
      <c r="N23" s="6" t="s">
        <v>561</v>
      </c>
      <c r="O23" s="14" t="s">
        <v>2801</v>
      </c>
      <c r="P23" s="15" t="s">
        <v>562</v>
      </c>
      <c r="Q23" s="6" t="s">
        <v>563</v>
      </c>
      <c r="R23" s="6" t="s">
        <v>564</v>
      </c>
      <c r="S23" s="10">
        <v>44545</v>
      </c>
      <c r="T23" s="8" t="s">
        <v>561</v>
      </c>
      <c r="U23" s="10">
        <v>44545</v>
      </c>
      <c r="V23" s="8" t="s">
        <v>561</v>
      </c>
      <c r="W23" s="7">
        <v>44441</v>
      </c>
      <c r="X23" s="6">
        <f t="shared" si="0"/>
        <v>104</v>
      </c>
      <c r="AA23" s="6" t="str">
        <f t="shared" si="1"/>
        <v/>
      </c>
      <c r="AB23" s="6" t="str">
        <f t="shared" si="2"/>
        <v/>
      </c>
      <c r="AC23" s="6" t="s">
        <v>49</v>
      </c>
      <c r="AD23" s="6" t="s">
        <v>565</v>
      </c>
      <c r="AE23" s="7">
        <v>44411</v>
      </c>
      <c r="AF23" s="6" t="s">
        <v>566</v>
      </c>
      <c r="AG23" s="7">
        <v>44408</v>
      </c>
      <c r="AH23" s="6" t="s">
        <v>562</v>
      </c>
      <c r="AI23" s="6" t="s">
        <v>563</v>
      </c>
      <c r="AJ23" s="6" t="s">
        <v>50</v>
      </c>
      <c r="AK23" s="13" t="str">
        <f t="shared" si="3"/>
        <v>4/2021</v>
      </c>
    </row>
    <row r="24" spans="1:37" ht="45" hidden="1" x14ac:dyDescent="0.25">
      <c r="A24" s="4" t="s">
        <v>35</v>
      </c>
      <c r="B24" s="5" t="s">
        <v>36</v>
      </c>
      <c r="C24" s="6" t="s">
        <v>37</v>
      </c>
      <c r="D24" s="6" t="s">
        <v>58</v>
      </c>
      <c r="E24" s="6" t="s">
        <v>59</v>
      </c>
      <c r="F24" s="6" t="s">
        <v>40</v>
      </c>
      <c r="G24" s="6" t="s">
        <v>41</v>
      </c>
      <c r="H24" s="6" t="s">
        <v>42</v>
      </c>
      <c r="I24" s="6" t="s">
        <v>60</v>
      </c>
      <c r="J24" s="6" t="s">
        <v>57</v>
      </c>
      <c r="K24" s="6" t="s">
        <v>45</v>
      </c>
      <c r="L24" s="6" t="s">
        <v>567</v>
      </c>
      <c r="M24" s="6" t="s">
        <v>85</v>
      </c>
      <c r="N24" s="6" t="s">
        <v>568</v>
      </c>
      <c r="O24" s="14" t="s">
        <v>2802</v>
      </c>
      <c r="P24" s="15" t="s">
        <v>75</v>
      </c>
      <c r="Q24" s="6" t="s">
        <v>76</v>
      </c>
      <c r="R24" s="6" t="s">
        <v>569</v>
      </c>
      <c r="S24" s="10">
        <v>44545</v>
      </c>
      <c r="T24" s="8" t="s">
        <v>568</v>
      </c>
      <c r="U24" s="10">
        <v>44545</v>
      </c>
      <c r="V24" s="8" t="s">
        <v>568</v>
      </c>
      <c r="W24" s="7">
        <v>44420</v>
      </c>
      <c r="X24" s="6">
        <f t="shared" si="0"/>
        <v>125</v>
      </c>
      <c r="AA24" s="6" t="str">
        <f t="shared" si="1"/>
        <v/>
      </c>
      <c r="AB24" s="6" t="str">
        <f t="shared" si="2"/>
        <v/>
      </c>
      <c r="AC24" s="6" t="s">
        <v>49</v>
      </c>
      <c r="AD24" s="6" t="s">
        <v>570</v>
      </c>
      <c r="AE24" s="7">
        <v>44390</v>
      </c>
      <c r="AF24" s="6" t="s">
        <v>571</v>
      </c>
      <c r="AG24" s="7">
        <v>44384</v>
      </c>
      <c r="AH24" s="6" t="s">
        <v>75</v>
      </c>
      <c r="AI24" s="6" t="s">
        <v>76</v>
      </c>
      <c r="AJ24" s="6" t="s">
        <v>50</v>
      </c>
      <c r="AK24" s="13" t="str">
        <f t="shared" si="3"/>
        <v>4/2021</v>
      </c>
    </row>
    <row r="25" spans="1:37" ht="45" hidden="1" x14ac:dyDescent="0.25">
      <c r="A25" s="4" t="s">
        <v>35</v>
      </c>
      <c r="B25" s="5" t="s">
        <v>36</v>
      </c>
      <c r="C25" s="6" t="s">
        <v>37</v>
      </c>
      <c r="D25" s="6" t="s">
        <v>58</v>
      </c>
      <c r="E25" s="6" t="s">
        <v>59</v>
      </c>
      <c r="F25" s="6" t="s">
        <v>40</v>
      </c>
      <c r="G25" s="6" t="s">
        <v>41</v>
      </c>
      <c r="H25" s="6" t="s">
        <v>42</v>
      </c>
      <c r="I25" s="6" t="s">
        <v>60</v>
      </c>
      <c r="J25" s="6" t="s">
        <v>57</v>
      </c>
      <c r="K25" s="6" t="s">
        <v>45</v>
      </c>
      <c r="L25" s="6" t="s">
        <v>572</v>
      </c>
      <c r="M25" s="6" t="s">
        <v>61</v>
      </c>
      <c r="N25" s="6" t="s">
        <v>573</v>
      </c>
      <c r="O25" s="14" t="s">
        <v>2803</v>
      </c>
      <c r="P25" s="15" t="s">
        <v>574</v>
      </c>
      <c r="Q25" s="6" t="s">
        <v>575</v>
      </c>
      <c r="R25" s="6" t="s">
        <v>576</v>
      </c>
      <c r="S25" s="10">
        <v>44545</v>
      </c>
      <c r="T25" s="8" t="s">
        <v>573</v>
      </c>
      <c r="U25" s="10">
        <v>44545</v>
      </c>
      <c r="V25" s="8" t="s">
        <v>573</v>
      </c>
      <c r="W25" s="7">
        <v>44335</v>
      </c>
      <c r="X25" s="6">
        <f t="shared" si="0"/>
        <v>210</v>
      </c>
      <c r="AA25" s="6" t="str">
        <f t="shared" si="1"/>
        <v/>
      </c>
      <c r="AB25" s="6" t="str">
        <f t="shared" si="2"/>
        <v/>
      </c>
      <c r="AC25" s="6" t="s">
        <v>49</v>
      </c>
      <c r="AD25" s="6" t="s">
        <v>577</v>
      </c>
      <c r="AE25" s="7">
        <v>44305</v>
      </c>
      <c r="AF25" s="6" t="s">
        <v>578</v>
      </c>
      <c r="AG25" s="7">
        <v>44305</v>
      </c>
      <c r="AH25" s="6" t="s">
        <v>579</v>
      </c>
      <c r="AI25" s="6" t="s">
        <v>575</v>
      </c>
      <c r="AJ25" s="6" t="s">
        <v>50</v>
      </c>
      <c r="AK25" s="13" t="str">
        <f t="shared" si="3"/>
        <v>4/2021</v>
      </c>
    </row>
    <row r="26" spans="1:37" ht="45" hidden="1" x14ac:dyDescent="0.25">
      <c r="A26" s="4" t="s">
        <v>35</v>
      </c>
      <c r="B26" s="5" t="s">
        <v>36</v>
      </c>
      <c r="C26" s="6" t="s">
        <v>37</v>
      </c>
      <c r="D26" s="6" t="s">
        <v>58</v>
      </c>
      <c r="E26" s="6" t="s">
        <v>59</v>
      </c>
      <c r="F26" s="6" t="s">
        <v>40</v>
      </c>
      <c r="G26" s="6" t="s">
        <v>41</v>
      </c>
      <c r="H26" s="6" t="s">
        <v>42</v>
      </c>
      <c r="I26" s="6" t="s">
        <v>60</v>
      </c>
      <c r="J26" s="6" t="s">
        <v>57</v>
      </c>
      <c r="K26" s="6" t="s">
        <v>45</v>
      </c>
      <c r="L26" s="6" t="s">
        <v>580</v>
      </c>
      <c r="M26" s="6" t="s">
        <v>67</v>
      </c>
      <c r="N26" s="6" t="s">
        <v>581</v>
      </c>
      <c r="O26" s="14" t="s">
        <v>2804</v>
      </c>
      <c r="P26" s="15" t="s">
        <v>93</v>
      </c>
      <c r="Q26" s="6" t="s">
        <v>94</v>
      </c>
      <c r="R26" s="6" t="s">
        <v>582</v>
      </c>
      <c r="S26" s="10">
        <v>44545</v>
      </c>
      <c r="T26" s="8" t="s">
        <v>581</v>
      </c>
      <c r="U26" s="10">
        <v>44545</v>
      </c>
      <c r="V26" s="8" t="s">
        <v>581</v>
      </c>
      <c r="W26" s="7">
        <v>44486</v>
      </c>
      <c r="X26" s="6">
        <f t="shared" si="0"/>
        <v>59</v>
      </c>
      <c r="AA26" s="6" t="str">
        <f t="shared" si="1"/>
        <v/>
      </c>
      <c r="AB26" s="6" t="str">
        <f t="shared" si="2"/>
        <v/>
      </c>
      <c r="AC26" s="6" t="s">
        <v>49</v>
      </c>
      <c r="AD26" s="6" t="s">
        <v>583</v>
      </c>
      <c r="AE26" s="7">
        <v>44456</v>
      </c>
      <c r="AF26" s="6" t="s">
        <v>584</v>
      </c>
      <c r="AG26" s="7">
        <v>44454</v>
      </c>
      <c r="AH26" s="6" t="s">
        <v>95</v>
      </c>
      <c r="AI26" s="6" t="s">
        <v>94</v>
      </c>
      <c r="AJ26" s="6" t="s">
        <v>50</v>
      </c>
      <c r="AK26" s="13" t="str">
        <f t="shared" si="3"/>
        <v>4/2021</v>
      </c>
    </row>
    <row r="27" spans="1:37" ht="45" hidden="1" x14ac:dyDescent="0.25">
      <c r="A27" s="4" t="s">
        <v>35</v>
      </c>
      <c r="B27" s="9" t="s">
        <v>36</v>
      </c>
      <c r="C27" s="6" t="s">
        <v>37</v>
      </c>
      <c r="D27" s="6" t="s">
        <v>58</v>
      </c>
      <c r="E27" s="6" t="s">
        <v>59</v>
      </c>
      <c r="F27" s="6" t="s">
        <v>40</v>
      </c>
      <c r="G27" s="6" t="s">
        <v>41</v>
      </c>
      <c r="H27" s="6" t="s">
        <v>42</v>
      </c>
      <c r="I27" s="6" t="s">
        <v>60</v>
      </c>
      <c r="J27" s="6" t="s">
        <v>57</v>
      </c>
      <c r="K27" s="6" t="s">
        <v>45</v>
      </c>
      <c r="L27" s="6" t="s">
        <v>585</v>
      </c>
      <c r="M27" s="6" t="s">
        <v>67</v>
      </c>
      <c r="N27" s="6" t="s">
        <v>586</v>
      </c>
      <c r="O27" s="14" t="s">
        <v>2805</v>
      </c>
      <c r="P27" s="15" t="s">
        <v>84</v>
      </c>
      <c r="Q27" s="6" t="s">
        <v>83</v>
      </c>
      <c r="R27" s="6" t="s">
        <v>587</v>
      </c>
      <c r="S27" s="10">
        <v>44545</v>
      </c>
      <c r="T27" s="8" t="s">
        <v>586</v>
      </c>
      <c r="U27" s="10">
        <v>44545</v>
      </c>
      <c r="V27" s="8" t="s">
        <v>586</v>
      </c>
      <c r="W27" s="7">
        <v>44520</v>
      </c>
      <c r="X27" s="6">
        <f t="shared" si="0"/>
        <v>25</v>
      </c>
      <c r="AA27" s="6" t="str">
        <f t="shared" si="1"/>
        <v/>
      </c>
      <c r="AB27" s="6" t="str">
        <f t="shared" si="2"/>
        <v/>
      </c>
      <c r="AC27" s="6" t="s">
        <v>49</v>
      </c>
      <c r="AD27" s="6" t="s">
        <v>588</v>
      </c>
      <c r="AE27" s="7">
        <v>44490</v>
      </c>
      <c r="AF27" s="6" t="s">
        <v>589</v>
      </c>
      <c r="AG27" s="7">
        <v>44490</v>
      </c>
      <c r="AH27" s="6" t="s">
        <v>84</v>
      </c>
      <c r="AI27" s="6" t="s">
        <v>83</v>
      </c>
      <c r="AJ27" s="6" t="s">
        <v>50</v>
      </c>
      <c r="AK27" s="13" t="str">
        <f t="shared" si="3"/>
        <v>4/2021</v>
      </c>
    </row>
    <row r="28" spans="1:37" ht="45" hidden="1" x14ac:dyDescent="0.25">
      <c r="A28" s="4" t="s">
        <v>35</v>
      </c>
      <c r="B28" s="9" t="s">
        <v>36</v>
      </c>
      <c r="C28" s="6" t="s">
        <v>37</v>
      </c>
      <c r="D28" s="6" t="s">
        <v>58</v>
      </c>
      <c r="E28" s="6" t="s">
        <v>59</v>
      </c>
      <c r="F28" s="6" t="s">
        <v>40</v>
      </c>
      <c r="G28" s="6" t="s">
        <v>41</v>
      </c>
      <c r="H28" s="6" t="s">
        <v>42</v>
      </c>
      <c r="I28" s="6" t="s">
        <v>60</v>
      </c>
      <c r="J28" s="6" t="s">
        <v>57</v>
      </c>
      <c r="K28" s="6" t="s">
        <v>45</v>
      </c>
      <c r="L28" s="6" t="s">
        <v>590</v>
      </c>
      <c r="M28" s="6" t="s">
        <v>67</v>
      </c>
      <c r="N28" s="6" t="s">
        <v>591</v>
      </c>
      <c r="O28" s="14" t="s">
        <v>2806</v>
      </c>
      <c r="P28" s="15" t="s">
        <v>84</v>
      </c>
      <c r="Q28" s="6" t="s">
        <v>83</v>
      </c>
      <c r="R28" s="6" t="s">
        <v>592</v>
      </c>
      <c r="S28" s="10">
        <v>44545</v>
      </c>
      <c r="T28" s="8" t="s">
        <v>591</v>
      </c>
      <c r="U28" s="10">
        <v>44545</v>
      </c>
      <c r="V28" s="8" t="s">
        <v>591</v>
      </c>
      <c r="W28" s="7">
        <v>44539</v>
      </c>
      <c r="X28" s="6">
        <f t="shared" si="0"/>
        <v>6</v>
      </c>
      <c r="AA28" s="6" t="str">
        <f t="shared" si="1"/>
        <v/>
      </c>
      <c r="AB28" s="6" t="str">
        <f t="shared" si="2"/>
        <v/>
      </c>
      <c r="AC28" s="6" t="s">
        <v>49</v>
      </c>
      <c r="AD28" s="6" t="s">
        <v>593</v>
      </c>
      <c r="AE28" s="7">
        <v>44509</v>
      </c>
      <c r="AF28" s="6" t="s">
        <v>594</v>
      </c>
      <c r="AG28" s="7">
        <v>44509</v>
      </c>
      <c r="AH28" s="6" t="s">
        <v>84</v>
      </c>
      <c r="AI28" s="6" t="s">
        <v>83</v>
      </c>
      <c r="AJ28" s="6" t="s">
        <v>50</v>
      </c>
      <c r="AK28" s="13" t="str">
        <f t="shared" si="3"/>
        <v>4/2021</v>
      </c>
    </row>
    <row r="29" spans="1:37" ht="45" hidden="1" x14ac:dyDescent="0.25">
      <c r="A29" s="4" t="s">
        <v>35</v>
      </c>
      <c r="B29" s="9" t="s">
        <v>36</v>
      </c>
      <c r="C29" s="6" t="s">
        <v>37</v>
      </c>
      <c r="D29" s="6" t="s">
        <v>58</v>
      </c>
      <c r="E29" s="6" t="s">
        <v>59</v>
      </c>
      <c r="F29" s="6" t="s">
        <v>40</v>
      </c>
      <c r="G29" s="6" t="s">
        <v>41</v>
      </c>
      <c r="H29" s="6" t="s">
        <v>42</v>
      </c>
      <c r="I29" s="6" t="s">
        <v>60</v>
      </c>
      <c r="J29" s="6" t="s">
        <v>57</v>
      </c>
      <c r="K29" s="6" t="s">
        <v>45</v>
      </c>
      <c r="L29" s="6" t="s">
        <v>595</v>
      </c>
      <c r="M29" s="6" t="s">
        <v>67</v>
      </c>
      <c r="N29" s="6" t="s">
        <v>596</v>
      </c>
      <c r="O29" s="14" t="s">
        <v>2807</v>
      </c>
      <c r="P29" s="15" t="s">
        <v>302</v>
      </c>
      <c r="Q29" s="6" t="s">
        <v>303</v>
      </c>
      <c r="R29" s="6" t="s">
        <v>597</v>
      </c>
      <c r="S29" s="10">
        <v>44545</v>
      </c>
      <c r="T29" s="8" t="s">
        <v>596</v>
      </c>
      <c r="U29" s="10">
        <v>44545</v>
      </c>
      <c r="V29" s="8" t="s">
        <v>596</v>
      </c>
      <c r="W29" s="7">
        <v>44496</v>
      </c>
      <c r="X29" s="6">
        <f t="shared" si="0"/>
        <v>49</v>
      </c>
      <c r="AA29" s="6" t="str">
        <f t="shared" si="1"/>
        <v/>
      </c>
      <c r="AB29" s="6" t="str">
        <f t="shared" si="2"/>
        <v/>
      </c>
      <c r="AC29" s="6" t="s">
        <v>49</v>
      </c>
      <c r="AD29" s="6" t="s">
        <v>598</v>
      </c>
      <c r="AE29" s="7">
        <v>44466</v>
      </c>
      <c r="AF29" s="6" t="s">
        <v>599</v>
      </c>
      <c r="AG29" s="7">
        <v>44463</v>
      </c>
      <c r="AH29" s="6" t="s">
        <v>304</v>
      </c>
      <c r="AI29" s="6" t="s">
        <v>303</v>
      </c>
      <c r="AJ29" s="6" t="s">
        <v>50</v>
      </c>
      <c r="AK29" s="13" t="str">
        <f t="shared" si="3"/>
        <v>4/2021</v>
      </c>
    </row>
    <row r="30" spans="1:37" ht="45" hidden="1" x14ac:dyDescent="0.25">
      <c r="A30" s="4" t="s">
        <v>35</v>
      </c>
      <c r="B30" s="9" t="s">
        <v>36</v>
      </c>
      <c r="C30" s="6" t="s">
        <v>37</v>
      </c>
      <c r="D30" s="6" t="s">
        <v>58</v>
      </c>
      <c r="E30" s="6" t="s">
        <v>59</v>
      </c>
      <c r="F30" s="6" t="s">
        <v>40</v>
      </c>
      <c r="G30" s="6" t="s">
        <v>41</v>
      </c>
      <c r="H30" s="6" t="s">
        <v>42</v>
      </c>
      <c r="I30" s="6" t="s">
        <v>60</v>
      </c>
      <c r="J30" s="6" t="s">
        <v>57</v>
      </c>
      <c r="K30" s="6" t="s">
        <v>45</v>
      </c>
      <c r="L30" s="6" t="s">
        <v>600</v>
      </c>
      <c r="M30" s="6" t="s">
        <v>61</v>
      </c>
      <c r="N30" s="6" t="s">
        <v>601</v>
      </c>
      <c r="O30" s="14" t="s">
        <v>2803</v>
      </c>
      <c r="P30" s="15" t="s">
        <v>574</v>
      </c>
      <c r="Q30" s="6" t="s">
        <v>575</v>
      </c>
      <c r="R30" s="6" t="s">
        <v>602</v>
      </c>
      <c r="S30" s="10">
        <v>44545</v>
      </c>
      <c r="T30" s="8" t="s">
        <v>601</v>
      </c>
      <c r="U30" s="10">
        <v>44545</v>
      </c>
      <c r="V30" s="8" t="s">
        <v>601</v>
      </c>
      <c r="W30" s="7">
        <v>44478</v>
      </c>
      <c r="X30" s="6">
        <f t="shared" si="0"/>
        <v>67</v>
      </c>
      <c r="AA30" s="6" t="str">
        <f t="shared" si="1"/>
        <v/>
      </c>
      <c r="AB30" s="6" t="str">
        <f t="shared" si="2"/>
        <v/>
      </c>
      <c r="AC30" s="6" t="s">
        <v>49</v>
      </c>
      <c r="AD30" s="6" t="s">
        <v>603</v>
      </c>
      <c r="AE30" s="7">
        <v>44448</v>
      </c>
      <c r="AF30" s="6" t="s">
        <v>604</v>
      </c>
      <c r="AG30" s="7">
        <v>44439</v>
      </c>
      <c r="AH30" s="6" t="s">
        <v>579</v>
      </c>
      <c r="AI30" s="6" t="s">
        <v>575</v>
      </c>
      <c r="AJ30" s="6" t="s">
        <v>50</v>
      </c>
      <c r="AK30" s="13" t="str">
        <f t="shared" si="3"/>
        <v>4/2021</v>
      </c>
    </row>
    <row r="31" spans="1:37" ht="45" hidden="1" x14ac:dyDescent="0.25">
      <c r="A31" s="4" t="s">
        <v>35</v>
      </c>
      <c r="B31" s="9" t="s">
        <v>36</v>
      </c>
      <c r="C31" s="6" t="s">
        <v>37</v>
      </c>
      <c r="D31" s="6" t="s">
        <v>58</v>
      </c>
      <c r="E31" s="6" t="s">
        <v>59</v>
      </c>
      <c r="F31" s="6" t="s">
        <v>40</v>
      </c>
      <c r="G31" s="6" t="s">
        <v>41</v>
      </c>
      <c r="H31" s="6" t="s">
        <v>42</v>
      </c>
      <c r="I31" s="6" t="s">
        <v>60</v>
      </c>
      <c r="J31" s="6" t="s">
        <v>57</v>
      </c>
      <c r="K31" s="6" t="s">
        <v>45</v>
      </c>
      <c r="L31" s="6" t="s">
        <v>605</v>
      </c>
      <c r="M31" s="6" t="s">
        <v>85</v>
      </c>
      <c r="N31" s="6" t="s">
        <v>606</v>
      </c>
      <c r="O31" s="14" t="s">
        <v>2808</v>
      </c>
      <c r="P31" s="15" t="s">
        <v>607</v>
      </c>
      <c r="Q31" s="6" t="s">
        <v>608</v>
      </c>
      <c r="R31" s="6" t="s">
        <v>609</v>
      </c>
      <c r="S31" s="10">
        <v>44545</v>
      </c>
      <c r="T31" s="8" t="s">
        <v>606</v>
      </c>
      <c r="U31" s="10">
        <v>44545</v>
      </c>
      <c r="V31" s="8" t="s">
        <v>606</v>
      </c>
      <c r="W31" s="7">
        <v>44547</v>
      </c>
      <c r="X31" s="6">
        <f t="shared" si="0"/>
        <v>-2</v>
      </c>
      <c r="AA31" s="6" t="str">
        <f t="shared" si="1"/>
        <v/>
      </c>
      <c r="AB31" s="6" t="str">
        <f t="shared" si="2"/>
        <v/>
      </c>
      <c r="AC31" s="6" t="s">
        <v>49</v>
      </c>
      <c r="AD31" s="6" t="s">
        <v>610</v>
      </c>
      <c r="AE31" s="7">
        <v>44517</v>
      </c>
      <c r="AF31" s="6" t="s">
        <v>611</v>
      </c>
      <c r="AG31" s="7">
        <v>44517</v>
      </c>
      <c r="AH31" s="6" t="s">
        <v>612</v>
      </c>
      <c r="AI31" s="6" t="s">
        <v>608</v>
      </c>
      <c r="AJ31" s="6" t="s">
        <v>50</v>
      </c>
      <c r="AK31" s="13" t="str">
        <f t="shared" si="3"/>
        <v>4/2021</v>
      </c>
    </row>
    <row r="32" spans="1:37" ht="45" hidden="1" x14ac:dyDescent="0.25">
      <c r="A32" s="4" t="s">
        <v>35</v>
      </c>
      <c r="B32" s="9" t="s">
        <v>36</v>
      </c>
      <c r="C32" s="6" t="s">
        <v>37</v>
      </c>
      <c r="D32" s="6" t="s">
        <v>58</v>
      </c>
      <c r="E32" s="6" t="s">
        <v>59</v>
      </c>
      <c r="F32" s="6" t="s">
        <v>40</v>
      </c>
      <c r="G32" s="6" t="s">
        <v>41</v>
      </c>
      <c r="H32" s="6" t="s">
        <v>42</v>
      </c>
      <c r="I32" s="6" t="s">
        <v>60</v>
      </c>
      <c r="J32" s="6" t="s">
        <v>57</v>
      </c>
      <c r="K32" s="6" t="s">
        <v>45</v>
      </c>
      <c r="L32" s="6" t="s">
        <v>613</v>
      </c>
      <c r="M32" s="6" t="s">
        <v>67</v>
      </c>
      <c r="N32" s="6" t="s">
        <v>614</v>
      </c>
      <c r="O32" s="14" t="s">
        <v>2809</v>
      </c>
      <c r="P32" s="15" t="s">
        <v>615</v>
      </c>
      <c r="Q32" s="6" t="s">
        <v>616</v>
      </c>
      <c r="R32" s="6" t="s">
        <v>617</v>
      </c>
      <c r="S32" s="10">
        <v>44545</v>
      </c>
      <c r="T32" s="8" t="s">
        <v>614</v>
      </c>
      <c r="U32" s="10">
        <v>44545</v>
      </c>
      <c r="V32" s="8" t="s">
        <v>614</v>
      </c>
      <c r="W32" s="7">
        <v>44554</v>
      </c>
      <c r="X32" s="6">
        <f t="shared" si="0"/>
        <v>-9</v>
      </c>
      <c r="AA32" s="6" t="str">
        <f t="shared" si="1"/>
        <v/>
      </c>
      <c r="AB32" s="6" t="str">
        <f t="shared" si="2"/>
        <v/>
      </c>
      <c r="AC32" s="6" t="s">
        <v>49</v>
      </c>
      <c r="AD32" s="6" t="s">
        <v>618</v>
      </c>
      <c r="AE32" s="7">
        <v>44524</v>
      </c>
      <c r="AF32" s="6" t="s">
        <v>619</v>
      </c>
      <c r="AG32" s="7">
        <v>44524</v>
      </c>
      <c r="AH32" s="6" t="s">
        <v>615</v>
      </c>
      <c r="AI32" s="6" t="s">
        <v>616</v>
      </c>
      <c r="AJ32" s="6" t="s">
        <v>50</v>
      </c>
      <c r="AK32" s="13" t="str">
        <f t="shared" si="3"/>
        <v>4/2021</v>
      </c>
    </row>
    <row r="33" spans="1:37" ht="45" hidden="1" x14ac:dyDescent="0.25">
      <c r="A33" s="4" t="s">
        <v>35</v>
      </c>
      <c r="B33" s="9" t="s">
        <v>36</v>
      </c>
      <c r="C33" s="6" t="s">
        <v>37</v>
      </c>
      <c r="D33" s="6" t="s">
        <v>58</v>
      </c>
      <c r="E33" s="6" t="s">
        <v>59</v>
      </c>
      <c r="F33" s="6" t="s">
        <v>40</v>
      </c>
      <c r="G33" s="6" t="s">
        <v>41</v>
      </c>
      <c r="H33" s="6" t="s">
        <v>42</v>
      </c>
      <c r="I33" s="6" t="s">
        <v>60</v>
      </c>
      <c r="J33" s="6" t="s">
        <v>57</v>
      </c>
      <c r="K33" s="6" t="s">
        <v>45</v>
      </c>
      <c r="L33" s="6" t="s">
        <v>620</v>
      </c>
      <c r="M33" s="6" t="s">
        <v>67</v>
      </c>
      <c r="N33" s="6" t="s">
        <v>621</v>
      </c>
      <c r="O33" s="14" t="s">
        <v>2810</v>
      </c>
      <c r="P33" s="15" t="s">
        <v>342</v>
      </c>
      <c r="Q33" s="6" t="s">
        <v>343</v>
      </c>
      <c r="R33" s="6" t="s">
        <v>622</v>
      </c>
      <c r="S33" s="10">
        <v>44545</v>
      </c>
      <c r="T33" s="8" t="s">
        <v>621</v>
      </c>
      <c r="U33" s="10">
        <v>44545</v>
      </c>
      <c r="V33" s="8" t="s">
        <v>621</v>
      </c>
      <c r="W33" s="7">
        <v>44561</v>
      </c>
      <c r="X33" s="6">
        <f t="shared" si="0"/>
        <v>-16</v>
      </c>
      <c r="AA33" s="6" t="str">
        <f t="shared" si="1"/>
        <v/>
      </c>
      <c r="AB33" s="6" t="str">
        <f t="shared" si="2"/>
        <v/>
      </c>
      <c r="AC33" s="6" t="s">
        <v>49</v>
      </c>
      <c r="AD33" s="6" t="s">
        <v>623</v>
      </c>
      <c r="AE33" s="7">
        <v>44531</v>
      </c>
      <c r="AF33" s="6" t="s">
        <v>453</v>
      </c>
      <c r="AG33" s="7">
        <v>44531</v>
      </c>
      <c r="AH33" s="6" t="s">
        <v>342</v>
      </c>
      <c r="AI33" s="6" t="s">
        <v>343</v>
      </c>
      <c r="AJ33" s="6" t="s">
        <v>50</v>
      </c>
      <c r="AK33" s="13" t="str">
        <f t="shared" si="3"/>
        <v>4/2021</v>
      </c>
    </row>
    <row r="34" spans="1:37" ht="45" hidden="1" x14ac:dyDescent="0.25">
      <c r="A34" s="4" t="s">
        <v>35</v>
      </c>
      <c r="B34" s="9" t="s">
        <v>36</v>
      </c>
      <c r="C34" s="6" t="s">
        <v>37</v>
      </c>
      <c r="D34" s="6" t="s">
        <v>58</v>
      </c>
      <c r="E34" s="6" t="s">
        <v>59</v>
      </c>
      <c r="F34" s="6" t="s">
        <v>40</v>
      </c>
      <c r="G34" s="6" t="s">
        <v>41</v>
      </c>
      <c r="H34" s="6" t="s">
        <v>42</v>
      </c>
      <c r="I34" s="6" t="s">
        <v>60</v>
      </c>
      <c r="J34" s="6" t="s">
        <v>57</v>
      </c>
      <c r="K34" s="6" t="s">
        <v>45</v>
      </c>
      <c r="L34" s="6" t="s">
        <v>624</v>
      </c>
      <c r="M34" s="6" t="s">
        <v>67</v>
      </c>
      <c r="N34" s="6" t="s">
        <v>625</v>
      </c>
      <c r="O34" s="14" t="s">
        <v>2811</v>
      </c>
      <c r="P34" s="15" t="s">
        <v>86</v>
      </c>
      <c r="Q34" s="6" t="s">
        <v>87</v>
      </c>
      <c r="R34" s="6" t="s">
        <v>626</v>
      </c>
      <c r="S34" s="10">
        <v>44545</v>
      </c>
      <c r="T34" s="8" t="s">
        <v>625</v>
      </c>
      <c r="U34" s="10">
        <v>44545</v>
      </c>
      <c r="V34" s="8" t="s">
        <v>625</v>
      </c>
      <c r="W34" s="7">
        <v>44559</v>
      </c>
      <c r="X34" s="6">
        <f t="shared" si="0"/>
        <v>-14</v>
      </c>
      <c r="AA34" s="6" t="str">
        <f t="shared" si="1"/>
        <v/>
      </c>
      <c r="AB34" s="6" t="str">
        <f t="shared" si="2"/>
        <v/>
      </c>
      <c r="AC34" s="6" t="s">
        <v>49</v>
      </c>
      <c r="AD34" s="6" t="s">
        <v>627</v>
      </c>
      <c r="AE34" s="7">
        <v>44529</v>
      </c>
      <c r="AF34" s="6" t="s">
        <v>628</v>
      </c>
      <c r="AG34" s="7">
        <v>44525</v>
      </c>
      <c r="AH34" s="6" t="s">
        <v>88</v>
      </c>
      <c r="AI34" s="6" t="s">
        <v>87</v>
      </c>
      <c r="AJ34" s="6" t="s">
        <v>50</v>
      </c>
      <c r="AK34" s="13" t="str">
        <f t="shared" si="3"/>
        <v>4/2021</v>
      </c>
    </row>
    <row r="35" spans="1:37" ht="45" hidden="1" x14ac:dyDescent="0.25">
      <c r="A35" s="4" t="s">
        <v>35</v>
      </c>
      <c r="B35" s="9" t="s">
        <v>36</v>
      </c>
      <c r="C35" s="6" t="s">
        <v>37</v>
      </c>
      <c r="D35" s="6" t="s">
        <v>58</v>
      </c>
      <c r="E35" s="6" t="s">
        <v>59</v>
      </c>
      <c r="F35" s="6" t="s">
        <v>40</v>
      </c>
      <c r="G35" s="6" t="s">
        <v>41</v>
      </c>
      <c r="H35" s="6" t="s">
        <v>42</v>
      </c>
      <c r="I35" s="6" t="s">
        <v>60</v>
      </c>
      <c r="J35" s="6" t="s">
        <v>57</v>
      </c>
      <c r="K35" s="6" t="s">
        <v>45</v>
      </c>
      <c r="L35" s="6" t="s">
        <v>629</v>
      </c>
      <c r="M35" s="6" t="s">
        <v>67</v>
      </c>
      <c r="N35" s="6" t="s">
        <v>630</v>
      </c>
      <c r="O35" s="14" t="s">
        <v>2812</v>
      </c>
      <c r="P35" s="15" t="s">
        <v>84</v>
      </c>
      <c r="Q35" s="6" t="s">
        <v>83</v>
      </c>
      <c r="R35" s="6" t="s">
        <v>631</v>
      </c>
      <c r="S35" s="10">
        <v>44545</v>
      </c>
      <c r="T35" s="8" t="s">
        <v>630</v>
      </c>
      <c r="U35" s="10">
        <v>44545</v>
      </c>
      <c r="V35" s="8" t="s">
        <v>630</v>
      </c>
      <c r="W35" s="7">
        <v>44563</v>
      </c>
      <c r="X35" s="6">
        <f t="shared" si="0"/>
        <v>-18</v>
      </c>
      <c r="AA35" s="6" t="str">
        <f t="shared" si="1"/>
        <v/>
      </c>
      <c r="AB35" s="6" t="str">
        <f t="shared" si="2"/>
        <v/>
      </c>
      <c r="AC35" s="6" t="s">
        <v>49</v>
      </c>
      <c r="AD35" s="6" t="s">
        <v>632</v>
      </c>
      <c r="AE35" s="7">
        <v>44533</v>
      </c>
      <c r="AF35" s="6" t="s">
        <v>633</v>
      </c>
      <c r="AG35" s="7">
        <v>44532</v>
      </c>
      <c r="AH35" s="6" t="s">
        <v>84</v>
      </c>
      <c r="AI35" s="6" t="s">
        <v>83</v>
      </c>
      <c r="AJ35" s="6" t="s">
        <v>50</v>
      </c>
      <c r="AK35" s="13" t="str">
        <f t="shared" si="3"/>
        <v>4/2021</v>
      </c>
    </row>
    <row r="36" spans="1:37" ht="45" hidden="1" x14ac:dyDescent="0.25">
      <c r="A36" s="4" t="s">
        <v>35</v>
      </c>
      <c r="B36" s="9" t="s">
        <v>36</v>
      </c>
      <c r="C36" s="6" t="s">
        <v>37</v>
      </c>
      <c r="D36" s="6" t="s">
        <v>58</v>
      </c>
      <c r="E36" s="6" t="s">
        <v>59</v>
      </c>
      <c r="F36" s="6" t="s">
        <v>40</v>
      </c>
      <c r="G36" s="6" t="s">
        <v>41</v>
      </c>
      <c r="H36" s="6" t="s">
        <v>42</v>
      </c>
      <c r="I36" s="6" t="s">
        <v>60</v>
      </c>
      <c r="J36" s="6" t="s">
        <v>57</v>
      </c>
      <c r="K36" s="6" t="s">
        <v>45</v>
      </c>
      <c r="L36" s="6" t="s">
        <v>634</v>
      </c>
      <c r="M36" s="6" t="s">
        <v>85</v>
      </c>
      <c r="N36" s="6" t="s">
        <v>635</v>
      </c>
      <c r="O36" s="14" t="s">
        <v>2813</v>
      </c>
      <c r="P36" s="15" t="s">
        <v>636</v>
      </c>
      <c r="Q36" s="6" t="s">
        <v>637</v>
      </c>
      <c r="R36" s="6" t="s">
        <v>638</v>
      </c>
      <c r="S36" s="10">
        <v>44545</v>
      </c>
      <c r="T36" s="8" t="s">
        <v>635</v>
      </c>
      <c r="U36" s="10">
        <v>44545</v>
      </c>
      <c r="V36" s="8" t="s">
        <v>635</v>
      </c>
      <c r="W36" s="7">
        <v>44535</v>
      </c>
      <c r="X36" s="6">
        <f t="shared" si="0"/>
        <v>10</v>
      </c>
      <c r="AA36" s="6" t="str">
        <f t="shared" si="1"/>
        <v/>
      </c>
      <c r="AB36" s="6" t="str">
        <f t="shared" si="2"/>
        <v/>
      </c>
      <c r="AC36" s="6" t="s">
        <v>49</v>
      </c>
      <c r="AD36" s="6" t="s">
        <v>639</v>
      </c>
      <c r="AE36" s="7">
        <v>44505</v>
      </c>
      <c r="AF36" s="6" t="s">
        <v>640</v>
      </c>
      <c r="AG36" s="7">
        <v>44504</v>
      </c>
      <c r="AH36" s="6" t="s">
        <v>636</v>
      </c>
      <c r="AI36" s="6" t="s">
        <v>637</v>
      </c>
      <c r="AJ36" s="6" t="s">
        <v>50</v>
      </c>
      <c r="AK36" s="13" t="str">
        <f t="shared" si="3"/>
        <v>4/2021</v>
      </c>
    </row>
    <row r="37" spans="1:37" ht="45" hidden="1" x14ac:dyDescent="0.25">
      <c r="A37" s="4" t="s">
        <v>35</v>
      </c>
      <c r="B37" s="9" t="s">
        <v>36</v>
      </c>
      <c r="C37" s="6" t="s">
        <v>37</v>
      </c>
      <c r="D37" s="6" t="s">
        <v>58</v>
      </c>
      <c r="E37" s="6" t="s">
        <v>59</v>
      </c>
      <c r="F37" s="6" t="s">
        <v>40</v>
      </c>
      <c r="G37" s="6" t="s">
        <v>41</v>
      </c>
      <c r="H37" s="6" t="s">
        <v>42</v>
      </c>
      <c r="I37" s="6" t="s">
        <v>60</v>
      </c>
      <c r="J37" s="6" t="s">
        <v>57</v>
      </c>
      <c r="K37" s="6" t="s">
        <v>45</v>
      </c>
      <c r="L37" s="6" t="s">
        <v>641</v>
      </c>
      <c r="M37" s="6" t="s">
        <v>68</v>
      </c>
      <c r="N37" s="6" t="s">
        <v>642</v>
      </c>
      <c r="O37" s="14" t="s">
        <v>2814</v>
      </c>
      <c r="P37" s="15" t="s">
        <v>643</v>
      </c>
      <c r="Q37" s="6" t="s">
        <v>644</v>
      </c>
      <c r="R37" s="6" t="s">
        <v>645</v>
      </c>
      <c r="S37" s="10">
        <v>44545</v>
      </c>
      <c r="T37" s="8" t="s">
        <v>642</v>
      </c>
      <c r="U37" s="10">
        <v>44545</v>
      </c>
      <c r="V37" s="8" t="s">
        <v>642</v>
      </c>
      <c r="W37" s="7">
        <v>44569</v>
      </c>
      <c r="X37" s="6">
        <f t="shared" si="0"/>
        <v>-24</v>
      </c>
      <c r="AA37" s="6" t="str">
        <f t="shared" si="1"/>
        <v/>
      </c>
      <c r="AB37" s="6" t="str">
        <f t="shared" si="2"/>
        <v/>
      </c>
      <c r="AC37" s="6" t="s">
        <v>49</v>
      </c>
      <c r="AD37" s="6" t="s">
        <v>646</v>
      </c>
      <c r="AE37" s="7">
        <v>44539</v>
      </c>
      <c r="AF37" s="6" t="s">
        <v>647</v>
      </c>
      <c r="AG37" s="7">
        <v>44530</v>
      </c>
      <c r="AH37" s="6" t="s">
        <v>643</v>
      </c>
      <c r="AI37" s="6" t="s">
        <v>644</v>
      </c>
      <c r="AJ37" s="6" t="s">
        <v>50</v>
      </c>
      <c r="AK37" s="13" t="str">
        <f t="shared" si="3"/>
        <v>4/2021</v>
      </c>
    </row>
    <row r="38" spans="1:37" ht="45" hidden="1" x14ac:dyDescent="0.25">
      <c r="A38" s="4" t="s">
        <v>35</v>
      </c>
      <c r="B38" s="9" t="s">
        <v>36</v>
      </c>
      <c r="C38" s="6" t="s">
        <v>37</v>
      </c>
      <c r="D38" s="6" t="s">
        <v>58</v>
      </c>
      <c r="E38" s="6" t="s">
        <v>59</v>
      </c>
      <c r="F38" s="6" t="s">
        <v>40</v>
      </c>
      <c r="G38" s="6" t="s">
        <v>41</v>
      </c>
      <c r="H38" s="6" t="s">
        <v>42</v>
      </c>
      <c r="I38" s="6" t="s">
        <v>60</v>
      </c>
      <c r="J38" s="6" t="s">
        <v>57</v>
      </c>
      <c r="K38" s="6" t="s">
        <v>45</v>
      </c>
      <c r="L38" s="6" t="s">
        <v>648</v>
      </c>
      <c r="M38" s="6" t="s">
        <v>67</v>
      </c>
      <c r="N38" s="6" t="s">
        <v>649</v>
      </c>
      <c r="O38" s="14" t="s">
        <v>2815</v>
      </c>
      <c r="P38" s="15" t="s">
        <v>434</v>
      </c>
      <c r="Q38" s="6" t="s">
        <v>435</v>
      </c>
      <c r="R38" s="6" t="s">
        <v>650</v>
      </c>
      <c r="S38" s="10">
        <v>44545</v>
      </c>
      <c r="T38" s="8" t="s">
        <v>649</v>
      </c>
      <c r="U38" s="10">
        <v>44545</v>
      </c>
      <c r="V38" s="8" t="s">
        <v>649</v>
      </c>
      <c r="W38" s="7">
        <v>44524</v>
      </c>
      <c r="X38" s="6">
        <f t="shared" si="0"/>
        <v>21</v>
      </c>
      <c r="AA38" s="6" t="str">
        <f t="shared" si="1"/>
        <v/>
      </c>
      <c r="AB38" s="6" t="str">
        <f t="shared" si="2"/>
        <v/>
      </c>
      <c r="AC38" s="6" t="s">
        <v>49</v>
      </c>
      <c r="AD38" s="6" t="s">
        <v>651</v>
      </c>
      <c r="AE38" s="7">
        <v>44494</v>
      </c>
      <c r="AF38" s="6" t="s">
        <v>652</v>
      </c>
      <c r="AG38" s="7">
        <v>44494</v>
      </c>
      <c r="AH38" s="6" t="s">
        <v>434</v>
      </c>
      <c r="AI38" s="6" t="s">
        <v>435</v>
      </c>
      <c r="AJ38" s="6" t="s">
        <v>50</v>
      </c>
      <c r="AK38" s="13" t="str">
        <f t="shared" si="3"/>
        <v>4/2021</v>
      </c>
    </row>
    <row r="39" spans="1:37" ht="45" hidden="1" x14ac:dyDescent="0.25">
      <c r="A39" s="4" t="s">
        <v>35</v>
      </c>
      <c r="B39" s="9" t="s">
        <v>36</v>
      </c>
      <c r="C39" s="6" t="s">
        <v>37</v>
      </c>
      <c r="D39" s="6" t="s">
        <v>58</v>
      </c>
      <c r="E39" s="6" t="s">
        <v>59</v>
      </c>
      <c r="F39" s="6" t="s">
        <v>40</v>
      </c>
      <c r="G39" s="6" t="s">
        <v>41</v>
      </c>
      <c r="H39" s="6" t="s">
        <v>42</v>
      </c>
      <c r="I39" s="6" t="s">
        <v>60</v>
      </c>
      <c r="J39" s="6" t="s">
        <v>57</v>
      </c>
      <c r="K39" s="6" t="s">
        <v>45</v>
      </c>
      <c r="L39" s="6" t="s">
        <v>653</v>
      </c>
      <c r="M39" s="6" t="s">
        <v>85</v>
      </c>
      <c r="N39" s="6" t="s">
        <v>654</v>
      </c>
      <c r="O39" s="14" t="s">
        <v>2798</v>
      </c>
      <c r="P39" s="15" t="s">
        <v>98</v>
      </c>
      <c r="Q39" s="6" t="s">
        <v>99</v>
      </c>
      <c r="R39" s="6" t="s">
        <v>655</v>
      </c>
      <c r="S39" s="10">
        <v>44545</v>
      </c>
      <c r="T39" s="8" t="s">
        <v>656</v>
      </c>
      <c r="U39" s="10">
        <v>44545</v>
      </c>
      <c r="V39" s="8" t="s">
        <v>656</v>
      </c>
      <c r="W39" s="7">
        <v>44402</v>
      </c>
      <c r="X39" s="6">
        <f t="shared" si="0"/>
        <v>143</v>
      </c>
      <c r="AA39" s="6" t="str">
        <f t="shared" si="1"/>
        <v/>
      </c>
      <c r="AB39" s="6" t="str">
        <f t="shared" si="2"/>
        <v/>
      </c>
      <c r="AC39" s="6" t="s">
        <v>49</v>
      </c>
      <c r="AD39" s="6" t="s">
        <v>657</v>
      </c>
      <c r="AE39" s="7">
        <v>44372</v>
      </c>
      <c r="AF39" s="6" t="s">
        <v>658</v>
      </c>
      <c r="AG39" s="7">
        <v>44372</v>
      </c>
      <c r="AH39" s="6" t="s">
        <v>100</v>
      </c>
      <c r="AI39" s="6" t="s">
        <v>99</v>
      </c>
      <c r="AJ39" s="6" t="s">
        <v>50</v>
      </c>
      <c r="AK39" s="13" t="str">
        <f t="shared" si="3"/>
        <v>4/2021</v>
      </c>
    </row>
    <row r="40" spans="1:37" ht="45" hidden="1" x14ac:dyDescent="0.25">
      <c r="A40" s="4" t="s">
        <v>35</v>
      </c>
      <c r="B40" s="9" t="s">
        <v>36</v>
      </c>
      <c r="C40" s="6" t="s">
        <v>37</v>
      </c>
      <c r="D40" s="6" t="s">
        <v>58</v>
      </c>
      <c r="E40" s="6" t="s">
        <v>59</v>
      </c>
      <c r="F40" s="6" t="s">
        <v>40</v>
      </c>
      <c r="G40" s="6" t="s">
        <v>41</v>
      </c>
      <c r="H40" s="6" t="s">
        <v>42</v>
      </c>
      <c r="I40" s="6" t="s">
        <v>60</v>
      </c>
      <c r="J40" s="6" t="s">
        <v>57</v>
      </c>
      <c r="K40" s="6" t="s">
        <v>45</v>
      </c>
      <c r="L40" s="6" t="s">
        <v>653</v>
      </c>
      <c r="M40" s="6" t="s">
        <v>85</v>
      </c>
      <c r="N40" s="6" t="s">
        <v>654</v>
      </c>
      <c r="O40" s="14" t="s">
        <v>2798</v>
      </c>
      <c r="P40" s="15" t="s">
        <v>98</v>
      </c>
      <c r="Q40" s="6" t="s">
        <v>99</v>
      </c>
      <c r="R40" s="6" t="s">
        <v>655</v>
      </c>
      <c r="S40" s="10">
        <v>44545</v>
      </c>
      <c r="T40" s="8" t="s">
        <v>659</v>
      </c>
      <c r="U40" s="10">
        <v>44545</v>
      </c>
      <c r="V40" s="8" t="s">
        <v>659</v>
      </c>
      <c r="W40" s="7">
        <v>44492</v>
      </c>
      <c r="X40" s="6">
        <f t="shared" si="0"/>
        <v>53</v>
      </c>
      <c r="AA40" s="6" t="str">
        <f t="shared" si="1"/>
        <v/>
      </c>
      <c r="AB40" s="6" t="str">
        <f t="shared" si="2"/>
        <v/>
      </c>
      <c r="AC40" s="6" t="s">
        <v>49</v>
      </c>
      <c r="AD40" s="6" t="s">
        <v>660</v>
      </c>
      <c r="AE40" s="7">
        <v>44462</v>
      </c>
      <c r="AF40" s="6" t="s">
        <v>661</v>
      </c>
      <c r="AG40" s="7">
        <v>44462</v>
      </c>
      <c r="AH40" s="6" t="s">
        <v>100</v>
      </c>
      <c r="AI40" s="6" t="s">
        <v>99</v>
      </c>
      <c r="AJ40" s="6" t="s">
        <v>50</v>
      </c>
      <c r="AK40" s="13" t="str">
        <f t="shared" si="3"/>
        <v>4/2021</v>
      </c>
    </row>
    <row r="41" spans="1:37" ht="45" hidden="1" x14ac:dyDescent="0.25">
      <c r="A41" s="4" t="s">
        <v>35</v>
      </c>
      <c r="B41" s="9" t="s">
        <v>36</v>
      </c>
      <c r="C41" s="6" t="s">
        <v>37</v>
      </c>
      <c r="D41" s="6" t="s">
        <v>58</v>
      </c>
      <c r="E41" s="6" t="s">
        <v>59</v>
      </c>
      <c r="F41" s="6" t="s">
        <v>40</v>
      </c>
      <c r="G41" s="6" t="s">
        <v>41</v>
      </c>
      <c r="H41" s="6" t="s">
        <v>42</v>
      </c>
      <c r="I41" s="6" t="s">
        <v>60</v>
      </c>
      <c r="J41" s="6" t="s">
        <v>57</v>
      </c>
      <c r="K41" s="6" t="s">
        <v>45</v>
      </c>
      <c r="L41" s="6" t="s">
        <v>653</v>
      </c>
      <c r="M41" s="6" t="s">
        <v>85</v>
      </c>
      <c r="N41" s="6" t="s">
        <v>654</v>
      </c>
      <c r="O41" s="14" t="s">
        <v>2798</v>
      </c>
      <c r="P41" s="15" t="s">
        <v>98</v>
      </c>
      <c r="Q41" s="6" t="s">
        <v>99</v>
      </c>
      <c r="R41" s="6" t="s">
        <v>655</v>
      </c>
      <c r="S41" s="10">
        <v>44545</v>
      </c>
      <c r="T41" s="8" t="s">
        <v>662</v>
      </c>
      <c r="U41" s="10">
        <v>44545</v>
      </c>
      <c r="V41" s="8" t="s">
        <v>662</v>
      </c>
      <c r="W41" s="7">
        <v>44497</v>
      </c>
      <c r="X41" s="6">
        <f t="shared" si="0"/>
        <v>48</v>
      </c>
      <c r="AA41" s="6" t="str">
        <f t="shared" si="1"/>
        <v/>
      </c>
      <c r="AB41" s="6" t="str">
        <f t="shared" si="2"/>
        <v/>
      </c>
      <c r="AC41" s="6" t="s">
        <v>49</v>
      </c>
      <c r="AD41" s="6" t="s">
        <v>663</v>
      </c>
      <c r="AE41" s="7">
        <v>44467</v>
      </c>
      <c r="AF41" s="6" t="s">
        <v>664</v>
      </c>
      <c r="AG41" s="7">
        <v>44466</v>
      </c>
      <c r="AH41" s="6" t="s">
        <v>100</v>
      </c>
      <c r="AI41" s="6" t="s">
        <v>99</v>
      </c>
      <c r="AJ41" s="6" t="s">
        <v>50</v>
      </c>
      <c r="AK41" s="13" t="str">
        <f t="shared" si="3"/>
        <v>4/2021</v>
      </c>
    </row>
    <row r="42" spans="1:37" ht="45" hidden="1" x14ac:dyDescent="0.25">
      <c r="A42" s="4" t="s">
        <v>35</v>
      </c>
      <c r="B42" s="9" t="s">
        <v>36</v>
      </c>
      <c r="C42" s="6" t="s">
        <v>37</v>
      </c>
      <c r="D42" s="6" t="s">
        <v>58</v>
      </c>
      <c r="E42" s="6" t="s">
        <v>59</v>
      </c>
      <c r="F42" s="6" t="s">
        <v>40</v>
      </c>
      <c r="G42" s="6" t="s">
        <v>41</v>
      </c>
      <c r="H42" s="6" t="s">
        <v>42</v>
      </c>
      <c r="I42" s="6" t="s">
        <v>60</v>
      </c>
      <c r="J42" s="6" t="s">
        <v>57</v>
      </c>
      <c r="K42" s="6" t="s">
        <v>45</v>
      </c>
      <c r="L42" s="6" t="s">
        <v>653</v>
      </c>
      <c r="M42" s="6" t="s">
        <v>85</v>
      </c>
      <c r="N42" s="6" t="s">
        <v>654</v>
      </c>
      <c r="O42" s="14" t="s">
        <v>2798</v>
      </c>
      <c r="P42" s="15" t="s">
        <v>98</v>
      </c>
      <c r="Q42" s="6" t="s">
        <v>99</v>
      </c>
      <c r="R42" s="6" t="s">
        <v>655</v>
      </c>
      <c r="S42" s="10">
        <v>44545</v>
      </c>
      <c r="T42" s="8" t="s">
        <v>665</v>
      </c>
      <c r="U42" s="10">
        <v>44545</v>
      </c>
      <c r="V42" s="8" t="s">
        <v>665</v>
      </c>
      <c r="W42" s="7">
        <v>44497</v>
      </c>
      <c r="X42" s="6">
        <f t="shared" si="0"/>
        <v>48</v>
      </c>
      <c r="AA42" s="6" t="str">
        <f t="shared" si="1"/>
        <v/>
      </c>
      <c r="AB42" s="6" t="str">
        <f t="shared" si="2"/>
        <v/>
      </c>
      <c r="AC42" s="6" t="s">
        <v>49</v>
      </c>
      <c r="AD42" s="6" t="s">
        <v>666</v>
      </c>
      <c r="AE42" s="7">
        <v>44467</v>
      </c>
      <c r="AF42" s="6" t="s">
        <v>667</v>
      </c>
      <c r="AG42" s="7">
        <v>44466</v>
      </c>
      <c r="AH42" s="6" t="s">
        <v>100</v>
      </c>
      <c r="AI42" s="6" t="s">
        <v>99</v>
      </c>
      <c r="AJ42" s="6" t="s">
        <v>50</v>
      </c>
      <c r="AK42" s="13" t="str">
        <f t="shared" si="3"/>
        <v>4/2021</v>
      </c>
    </row>
    <row r="43" spans="1:37" ht="45" hidden="1" x14ac:dyDescent="0.25">
      <c r="A43" s="4" t="s">
        <v>35</v>
      </c>
      <c r="B43" s="9" t="s">
        <v>36</v>
      </c>
      <c r="C43" s="6" t="s">
        <v>37</v>
      </c>
      <c r="D43" s="6" t="s">
        <v>58</v>
      </c>
      <c r="E43" s="6" t="s">
        <v>59</v>
      </c>
      <c r="F43" s="6" t="s">
        <v>40</v>
      </c>
      <c r="G43" s="6" t="s">
        <v>41</v>
      </c>
      <c r="H43" s="6" t="s">
        <v>42</v>
      </c>
      <c r="I43" s="6" t="s">
        <v>60</v>
      </c>
      <c r="J43" s="6" t="s">
        <v>57</v>
      </c>
      <c r="K43" s="6" t="s">
        <v>45</v>
      </c>
      <c r="L43" s="6" t="s">
        <v>653</v>
      </c>
      <c r="M43" s="6" t="s">
        <v>85</v>
      </c>
      <c r="N43" s="6" t="s">
        <v>654</v>
      </c>
      <c r="O43" s="14" t="s">
        <v>2798</v>
      </c>
      <c r="P43" s="15" t="s">
        <v>98</v>
      </c>
      <c r="Q43" s="6" t="s">
        <v>99</v>
      </c>
      <c r="R43" s="6" t="s">
        <v>655</v>
      </c>
      <c r="S43" s="10">
        <v>44545</v>
      </c>
      <c r="T43" s="8" t="s">
        <v>668</v>
      </c>
      <c r="U43" s="10">
        <v>44545</v>
      </c>
      <c r="V43" s="8" t="s">
        <v>668</v>
      </c>
      <c r="W43" s="7">
        <v>44547</v>
      </c>
      <c r="X43" s="6">
        <f t="shared" si="0"/>
        <v>-2</v>
      </c>
      <c r="AA43" s="6" t="str">
        <f t="shared" si="1"/>
        <v/>
      </c>
      <c r="AB43" s="6" t="str">
        <f t="shared" si="2"/>
        <v/>
      </c>
      <c r="AC43" s="6" t="s">
        <v>49</v>
      </c>
      <c r="AD43" s="6" t="s">
        <v>669</v>
      </c>
      <c r="AE43" s="7">
        <v>44517</v>
      </c>
      <c r="AF43" s="6" t="s">
        <v>462</v>
      </c>
      <c r="AG43" s="7">
        <v>44517</v>
      </c>
      <c r="AH43" s="6" t="s">
        <v>100</v>
      </c>
      <c r="AI43" s="6" t="s">
        <v>99</v>
      </c>
      <c r="AJ43" s="6" t="s">
        <v>50</v>
      </c>
      <c r="AK43" s="13" t="str">
        <f t="shared" si="3"/>
        <v>4/2021</v>
      </c>
    </row>
    <row r="44" spans="1:37" ht="45" hidden="1" x14ac:dyDescent="0.25">
      <c r="A44" s="4" t="s">
        <v>35</v>
      </c>
      <c r="B44" s="9" t="s">
        <v>36</v>
      </c>
      <c r="C44" s="6" t="s">
        <v>37</v>
      </c>
      <c r="D44" s="6" t="s">
        <v>58</v>
      </c>
      <c r="E44" s="6" t="s">
        <v>59</v>
      </c>
      <c r="F44" s="6" t="s">
        <v>40</v>
      </c>
      <c r="G44" s="6" t="s">
        <v>41</v>
      </c>
      <c r="H44" s="6" t="s">
        <v>42</v>
      </c>
      <c r="I44" s="6" t="s">
        <v>60</v>
      </c>
      <c r="J44" s="6" t="s">
        <v>57</v>
      </c>
      <c r="K44" s="6" t="s">
        <v>45</v>
      </c>
      <c r="L44" s="6" t="s">
        <v>653</v>
      </c>
      <c r="M44" s="6" t="s">
        <v>85</v>
      </c>
      <c r="N44" s="6" t="s">
        <v>654</v>
      </c>
      <c r="O44" s="14" t="s">
        <v>2798</v>
      </c>
      <c r="P44" s="15" t="s">
        <v>98</v>
      </c>
      <c r="Q44" s="6" t="s">
        <v>99</v>
      </c>
      <c r="R44" s="6" t="s">
        <v>655</v>
      </c>
      <c r="S44" s="10">
        <v>44545</v>
      </c>
      <c r="T44" s="8" t="s">
        <v>670</v>
      </c>
      <c r="U44" s="10">
        <v>44545</v>
      </c>
      <c r="V44" s="8" t="s">
        <v>670</v>
      </c>
      <c r="W44" s="7">
        <v>44472</v>
      </c>
      <c r="X44" s="6">
        <f t="shared" si="0"/>
        <v>73</v>
      </c>
      <c r="AA44" s="6" t="str">
        <f t="shared" si="1"/>
        <v/>
      </c>
      <c r="AB44" s="6" t="str">
        <f t="shared" si="2"/>
        <v/>
      </c>
      <c r="AC44" s="6" t="s">
        <v>49</v>
      </c>
      <c r="AD44" s="6" t="s">
        <v>671</v>
      </c>
      <c r="AE44" s="7">
        <v>44442</v>
      </c>
      <c r="AF44" s="6" t="s">
        <v>672</v>
      </c>
      <c r="AG44" s="7">
        <v>44442</v>
      </c>
      <c r="AH44" s="6" t="s">
        <v>100</v>
      </c>
      <c r="AI44" s="6" t="s">
        <v>99</v>
      </c>
      <c r="AJ44" s="6" t="s">
        <v>50</v>
      </c>
      <c r="AK44" s="13" t="str">
        <f t="shared" si="3"/>
        <v>4/2021</v>
      </c>
    </row>
    <row r="45" spans="1:37" ht="45" hidden="1" x14ac:dyDescent="0.25">
      <c r="A45" s="4" t="s">
        <v>35</v>
      </c>
      <c r="B45" s="9" t="s">
        <v>36</v>
      </c>
      <c r="C45" s="6" t="s">
        <v>37</v>
      </c>
      <c r="D45" s="6" t="s">
        <v>58</v>
      </c>
      <c r="E45" s="6" t="s">
        <v>59</v>
      </c>
      <c r="F45" s="6" t="s">
        <v>40</v>
      </c>
      <c r="G45" s="6" t="s">
        <v>41</v>
      </c>
      <c r="H45" s="6" t="s">
        <v>42</v>
      </c>
      <c r="I45" s="6" t="s">
        <v>60</v>
      </c>
      <c r="J45" s="6" t="s">
        <v>57</v>
      </c>
      <c r="K45" s="6" t="s">
        <v>45</v>
      </c>
      <c r="L45" s="6" t="s">
        <v>673</v>
      </c>
      <c r="M45" s="6" t="s">
        <v>85</v>
      </c>
      <c r="N45" s="6" t="s">
        <v>674</v>
      </c>
      <c r="O45" s="14" t="s">
        <v>2816</v>
      </c>
      <c r="P45" s="15" t="s">
        <v>62</v>
      </c>
      <c r="Q45" s="6" t="s">
        <v>63</v>
      </c>
      <c r="R45" s="6" t="s">
        <v>675</v>
      </c>
      <c r="S45" s="10">
        <v>44545</v>
      </c>
      <c r="T45" s="8" t="s">
        <v>674</v>
      </c>
      <c r="U45" s="10">
        <v>44545</v>
      </c>
      <c r="V45" s="8" t="s">
        <v>674</v>
      </c>
      <c r="W45" s="7">
        <v>44573</v>
      </c>
      <c r="X45" s="6">
        <f t="shared" si="0"/>
        <v>-28</v>
      </c>
      <c r="AA45" s="6" t="str">
        <f t="shared" si="1"/>
        <v/>
      </c>
      <c r="AB45" s="6" t="str">
        <f t="shared" si="2"/>
        <v/>
      </c>
      <c r="AC45" s="6" t="s">
        <v>49</v>
      </c>
      <c r="AD45" s="6" t="s">
        <v>676</v>
      </c>
      <c r="AE45" s="7">
        <v>44543</v>
      </c>
      <c r="AF45" s="6" t="s">
        <v>677</v>
      </c>
      <c r="AG45" s="7">
        <v>44539</v>
      </c>
      <c r="AH45" s="6" t="s">
        <v>62</v>
      </c>
      <c r="AI45" s="6" t="s">
        <v>63</v>
      </c>
      <c r="AJ45" s="6" t="s">
        <v>50</v>
      </c>
      <c r="AK45" s="13" t="str">
        <f t="shared" si="3"/>
        <v>4/2021</v>
      </c>
    </row>
    <row r="46" spans="1:37" ht="45" hidden="1" x14ac:dyDescent="0.25">
      <c r="A46" s="4" t="s">
        <v>35</v>
      </c>
      <c r="B46" s="9" t="s">
        <v>36</v>
      </c>
      <c r="C46" s="6" t="s">
        <v>37</v>
      </c>
      <c r="D46" s="6" t="s">
        <v>58</v>
      </c>
      <c r="E46" s="6" t="s">
        <v>59</v>
      </c>
      <c r="F46" s="6" t="s">
        <v>40</v>
      </c>
      <c r="G46" s="6" t="s">
        <v>41</v>
      </c>
      <c r="H46" s="6" t="s">
        <v>42</v>
      </c>
      <c r="I46" s="6" t="s">
        <v>60</v>
      </c>
      <c r="J46" s="6" t="s">
        <v>57</v>
      </c>
      <c r="K46" s="6" t="s">
        <v>45</v>
      </c>
      <c r="L46" s="6" t="s">
        <v>678</v>
      </c>
      <c r="M46" s="6" t="s">
        <v>67</v>
      </c>
      <c r="N46" s="6" t="s">
        <v>679</v>
      </c>
      <c r="O46" s="14" t="s">
        <v>2817</v>
      </c>
      <c r="P46" s="15" t="s">
        <v>93</v>
      </c>
      <c r="Q46" s="6" t="s">
        <v>94</v>
      </c>
      <c r="R46" s="6" t="s">
        <v>680</v>
      </c>
      <c r="S46" s="10">
        <v>44545</v>
      </c>
      <c r="T46" s="8" t="s">
        <v>679</v>
      </c>
      <c r="U46" s="10">
        <v>44545</v>
      </c>
      <c r="V46" s="8" t="s">
        <v>679</v>
      </c>
      <c r="W46" s="7">
        <v>44573</v>
      </c>
      <c r="X46" s="6">
        <f t="shared" si="0"/>
        <v>-28</v>
      </c>
      <c r="AA46" s="6" t="str">
        <f t="shared" si="1"/>
        <v/>
      </c>
      <c r="AB46" s="6" t="str">
        <f t="shared" si="2"/>
        <v/>
      </c>
      <c r="AC46" s="6" t="s">
        <v>49</v>
      </c>
      <c r="AD46" s="6" t="s">
        <v>681</v>
      </c>
      <c r="AE46" s="7">
        <v>44543</v>
      </c>
      <c r="AF46" s="6" t="s">
        <v>682</v>
      </c>
      <c r="AG46" s="7">
        <v>44543</v>
      </c>
      <c r="AH46" s="6" t="s">
        <v>95</v>
      </c>
      <c r="AI46" s="6" t="s">
        <v>94</v>
      </c>
      <c r="AJ46" s="6" t="s">
        <v>50</v>
      </c>
      <c r="AK46" s="13" t="str">
        <f t="shared" si="3"/>
        <v>4/2021</v>
      </c>
    </row>
    <row r="47" spans="1:37" ht="45" hidden="1" x14ac:dyDescent="0.25">
      <c r="A47" s="4" t="s">
        <v>35</v>
      </c>
      <c r="B47" s="9" t="s">
        <v>36</v>
      </c>
      <c r="C47" s="6" t="s">
        <v>37</v>
      </c>
      <c r="D47" s="6" t="s">
        <v>58</v>
      </c>
      <c r="E47" s="6" t="s">
        <v>59</v>
      </c>
      <c r="F47" s="6" t="s">
        <v>40</v>
      </c>
      <c r="G47" s="6" t="s">
        <v>41</v>
      </c>
      <c r="H47" s="6" t="s">
        <v>42</v>
      </c>
      <c r="I47" s="6" t="s">
        <v>60</v>
      </c>
      <c r="J47" s="6" t="s">
        <v>57</v>
      </c>
      <c r="K47" s="6" t="s">
        <v>45</v>
      </c>
      <c r="L47" s="6" t="s">
        <v>683</v>
      </c>
      <c r="M47" s="6" t="s">
        <v>85</v>
      </c>
      <c r="N47" s="6" t="s">
        <v>684</v>
      </c>
      <c r="O47" s="14" t="s">
        <v>2798</v>
      </c>
      <c r="P47" s="15" t="s">
        <v>98</v>
      </c>
      <c r="Q47" s="6" t="s">
        <v>99</v>
      </c>
      <c r="R47" s="6" t="s">
        <v>685</v>
      </c>
      <c r="S47" s="10">
        <v>44553</v>
      </c>
      <c r="T47" s="8" t="s">
        <v>684</v>
      </c>
      <c r="U47" s="10">
        <v>44553</v>
      </c>
      <c r="V47" s="8" t="s">
        <v>684</v>
      </c>
      <c r="W47" s="7">
        <v>44580</v>
      </c>
      <c r="X47" s="6">
        <f t="shared" si="0"/>
        <v>-27</v>
      </c>
      <c r="AA47" s="6" t="str">
        <f t="shared" si="1"/>
        <v/>
      </c>
      <c r="AB47" s="6" t="str">
        <f t="shared" si="2"/>
        <v/>
      </c>
      <c r="AC47" s="6" t="s">
        <v>49</v>
      </c>
      <c r="AD47" s="6" t="s">
        <v>686</v>
      </c>
      <c r="AE47" s="7">
        <v>44550</v>
      </c>
      <c r="AF47" s="6" t="s">
        <v>449</v>
      </c>
      <c r="AG47" s="7">
        <v>44550</v>
      </c>
      <c r="AH47" s="6" t="s">
        <v>100</v>
      </c>
      <c r="AI47" s="6" t="s">
        <v>99</v>
      </c>
      <c r="AJ47" s="6" t="s">
        <v>50</v>
      </c>
      <c r="AK47" s="13" t="str">
        <f t="shared" si="3"/>
        <v>4/2021</v>
      </c>
    </row>
    <row r="48" spans="1:37" ht="45" hidden="1" x14ac:dyDescent="0.25">
      <c r="A48" s="4" t="s">
        <v>35</v>
      </c>
      <c r="B48" s="9" t="s">
        <v>36</v>
      </c>
      <c r="C48" s="6" t="s">
        <v>37</v>
      </c>
      <c r="D48" s="6" t="s">
        <v>58</v>
      </c>
      <c r="E48" s="6" t="s">
        <v>59</v>
      </c>
      <c r="F48" s="6" t="s">
        <v>40</v>
      </c>
      <c r="G48" s="6" t="s">
        <v>41</v>
      </c>
      <c r="H48" s="6" t="s">
        <v>42</v>
      </c>
      <c r="I48" s="6" t="s">
        <v>60</v>
      </c>
      <c r="J48" s="6" t="s">
        <v>57</v>
      </c>
      <c r="K48" s="6" t="s">
        <v>45</v>
      </c>
      <c r="L48" s="6" t="s">
        <v>687</v>
      </c>
      <c r="M48" s="6" t="s">
        <v>85</v>
      </c>
      <c r="N48" s="6" t="s">
        <v>688</v>
      </c>
      <c r="O48" s="14" t="s">
        <v>2798</v>
      </c>
      <c r="P48" s="15" t="s">
        <v>98</v>
      </c>
      <c r="Q48" s="6" t="s">
        <v>99</v>
      </c>
      <c r="R48" s="6" t="s">
        <v>689</v>
      </c>
      <c r="S48" s="10">
        <v>44553</v>
      </c>
      <c r="T48" s="8" t="s">
        <v>688</v>
      </c>
      <c r="U48" s="10">
        <v>44553</v>
      </c>
      <c r="V48" s="8" t="s">
        <v>688</v>
      </c>
      <c r="W48" s="7">
        <v>44580</v>
      </c>
      <c r="X48" s="6">
        <f t="shared" si="0"/>
        <v>-27</v>
      </c>
      <c r="AA48" s="6" t="str">
        <f t="shared" si="1"/>
        <v/>
      </c>
      <c r="AB48" s="6" t="str">
        <f t="shared" si="2"/>
        <v/>
      </c>
      <c r="AC48" s="6" t="s">
        <v>49</v>
      </c>
      <c r="AD48" s="6" t="s">
        <v>690</v>
      </c>
      <c r="AE48" s="7">
        <v>44550</v>
      </c>
      <c r="AF48" s="6" t="s">
        <v>691</v>
      </c>
      <c r="AG48" s="7">
        <v>44550</v>
      </c>
      <c r="AH48" s="6" t="s">
        <v>100</v>
      </c>
      <c r="AI48" s="6" t="s">
        <v>99</v>
      </c>
      <c r="AJ48" s="6" t="s">
        <v>50</v>
      </c>
      <c r="AK48" s="13" t="str">
        <f t="shared" si="3"/>
        <v>4/2021</v>
      </c>
    </row>
    <row r="49" spans="1:37" ht="45" hidden="1" x14ac:dyDescent="0.25">
      <c r="A49" s="4" t="s">
        <v>35</v>
      </c>
      <c r="B49" s="9" t="s">
        <v>36</v>
      </c>
      <c r="C49" s="6" t="s">
        <v>37</v>
      </c>
      <c r="D49" s="6" t="s">
        <v>58</v>
      </c>
      <c r="E49" s="6" t="s">
        <v>59</v>
      </c>
      <c r="F49" s="6" t="s">
        <v>40</v>
      </c>
      <c r="G49" s="6" t="s">
        <v>41</v>
      </c>
      <c r="H49" s="6" t="s">
        <v>42</v>
      </c>
      <c r="I49" s="6" t="s">
        <v>60</v>
      </c>
      <c r="J49" s="6" t="s">
        <v>57</v>
      </c>
      <c r="K49" s="6" t="s">
        <v>45</v>
      </c>
      <c r="L49" s="6" t="s">
        <v>692</v>
      </c>
      <c r="M49" s="6" t="s">
        <v>68</v>
      </c>
      <c r="N49" s="6" t="s">
        <v>635</v>
      </c>
      <c r="O49" s="14" t="s">
        <v>2818</v>
      </c>
      <c r="P49" s="15" t="s">
        <v>636</v>
      </c>
      <c r="Q49" s="6" t="s">
        <v>637</v>
      </c>
      <c r="R49" s="6" t="s">
        <v>693</v>
      </c>
      <c r="S49" s="10">
        <v>44554</v>
      </c>
      <c r="T49" s="8" t="s">
        <v>635</v>
      </c>
      <c r="U49" s="10">
        <v>44554</v>
      </c>
      <c r="V49" s="8" t="s">
        <v>635</v>
      </c>
      <c r="W49" s="7">
        <v>44580</v>
      </c>
      <c r="X49" s="6">
        <f t="shared" si="0"/>
        <v>-26</v>
      </c>
      <c r="AA49" s="6" t="str">
        <f t="shared" si="1"/>
        <v/>
      </c>
      <c r="AB49" s="6" t="str">
        <f t="shared" si="2"/>
        <v/>
      </c>
      <c r="AC49" s="6" t="s">
        <v>49</v>
      </c>
      <c r="AD49" s="6" t="s">
        <v>694</v>
      </c>
      <c r="AE49" s="7">
        <v>44550</v>
      </c>
      <c r="AF49" s="6" t="s">
        <v>695</v>
      </c>
      <c r="AG49" s="7">
        <v>44547</v>
      </c>
      <c r="AH49" s="6" t="s">
        <v>636</v>
      </c>
      <c r="AI49" s="6" t="s">
        <v>637</v>
      </c>
      <c r="AJ49" s="6" t="s">
        <v>50</v>
      </c>
      <c r="AK49" s="13" t="str">
        <f t="shared" si="3"/>
        <v>4/2021</v>
      </c>
    </row>
    <row r="50" spans="1:37" ht="45" hidden="1" x14ac:dyDescent="0.25">
      <c r="A50" s="4" t="s">
        <v>35</v>
      </c>
      <c r="B50" s="9" t="s">
        <v>36</v>
      </c>
      <c r="C50" s="6" t="s">
        <v>37</v>
      </c>
      <c r="D50" s="6" t="s">
        <v>58</v>
      </c>
      <c r="E50" s="6" t="s">
        <v>59</v>
      </c>
      <c r="F50" s="6" t="s">
        <v>40</v>
      </c>
      <c r="G50" s="6" t="s">
        <v>41</v>
      </c>
      <c r="H50" s="6" t="s">
        <v>42</v>
      </c>
      <c r="I50" s="6" t="s">
        <v>60</v>
      </c>
      <c r="J50" s="6" t="s">
        <v>57</v>
      </c>
      <c r="K50" s="6" t="s">
        <v>45</v>
      </c>
      <c r="L50" s="6" t="s">
        <v>696</v>
      </c>
      <c r="M50" s="6" t="s">
        <v>372</v>
      </c>
      <c r="N50" s="6" t="s">
        <v>697</v>
      </c>
      <c r="O50" s="14" t="s">
        <v>2819</v>
      </c>
      <c r="P50" s="15" t="s">
        <v>698</v>
      </c>
      <c r="Q50" s="6" t="s">
        <v>699</v>
      </c>
      <c r="R50" s="6" t="s">
        <v>700</v>
      </c>
      <c r="S50" s="10">
        <v>44553</v>
      </c>
      <c r="T50" s="8" t="s">
        <v>697</v>
      </c>
      <c r="U50" s="10">
        <v>44553</v>
      </c>
      <c r="V50" s="8" t="s">
        <v>697</v>
      </c>
      <c r="W50" s="7">
        <v>44578</v>
      </c>
      <c r="X50" s="6">
        <f t="shared" si="0"/>
        <v>-25</v>
      </c>
      <c r="AA50" s="6" t="str">
        <f t="shared" si="1"/>
        <v/>
      </c>
      <c r="AB50" s="6" t="str">
        <f t="shared" si="2"/>
        <v/>
      </c>
      <c r="AC50" s="6" t="s">
        <v>49</v>
      </c>
      <c r="AD50" s="6" t="s">
        <v>701</v>
      </c>
      <c r="AE50" s="7">
        <v>44548</v>
      </c>
      <c r="AF50" s="6" t="s">
        <v>700</v>
      </c>
      <c r="AG50" s="7">
        <v>44545</v>
      </c>
      <c r="AH50" s="6" t="s">
        <v>698</v>
      </c>
      <c r="AI50" s="6" t="s">
        <v>699</v>
      </c>
      <c r="AJ50" s="6" t="s">
        <v>50</v>
      </c>
      <c r="AK50" s="13" t="str">
        <f t="shared" si="3"/>
        <v>4/2021</v>
      </c>
    </row>
    <row r="51" spans="1:37" ht="45" hidden="1" x14ac:dyDescent="0.25">
      <c r="A51" s="4" t="s">
        <v>35</v>
      </c>
      <c r="B51" s="9" t="s">
        <v>36</v>
      </c>
      <c r="C51" s="6" t="s">
        <v>37</v>
      </c>
      <c r="D51" s="6" t="s">
        <v>58</v>
      </c>
      <c r="E51" s="6" t="s">
        <v>59</v>
      </c>
      <c r="F51" s="6" t="s">
        <v>40</v>
      </c>
      <c r="G51" s="6" t="s">
        <v>41</v>
      </c>
      <c r="H51" s="6" t="s">
        <v>42</v>
      </c>
      <c r="I51" s="6" t="s">
        <v>60</v>
      </c>
      <c r="J51" s="6" t="s">
        <v>57</v>
      </c>
      <c r="K51" s="6" t="s">
        <v>45</v>
      </c>
      <c r="L51" s="6" t="s">
        <v>702</v>
      </c>
      <c r="M51" s="6" t="s">
        <v>85</v>
      </c>
      <c r="N51" s="6" t="s">
        <v>703</v>
      </c>
      <c r="O51" s="14" t="s">
        <v>2802</v>
      </c>
      <c r="P51" s="15" t="s">
        <v>75</v>
      </c>
      <c r="Q51" s="6" t="s">
        <v>76</v>
      </c>
      <c r="R51" s="6" t="s">
        <v>704</v>
      </c>
      <c r="S51" s="10">
        <v>44553</v>
      </c>
      <c r="T51" s="8" t="s">
        <v>703</v>
      </c>
      <c r="U51" s="10">
        <v>44553</v>
      </c>
      <c r="V51" s="8" t="s">
        <v>703</v>
      </c>
      <c r="W51" s="7">
        <v>44576</v>
      </c>
      <c r="X51" s="6">
        <f t="shared" si="0"/>
        <v>-23</v>
      </c>
      <c r="AA51" s="6" t="str">
        <f t="shared" si="1"/>
        <v/>
      </c>
      <c r="AB51" s="6" t="str">
        <f t="shared" si="2"/>
        <v/>
      </c>
      <c r="AC51" s="6" t="s">
        <v>49</v>
      </c>
      <c r="AD51" s="6" t="s">
        <v>705</v>
      </c>
      <c r="AE51" s="7">
        <v>44546</v>
      </c>
      <c r="AF51" s="6" t="s">
        <v>332</v>
      </c>
      <c r="AG51" s="7">
        <v>44540</v>
      </c>
      <c r="AH51" s="6" t="s">
        <v>75</v>
      </c>
      <c r="AI51" s="6" t="s">
        <v>76</v>
      </c>
      <c r="AJ51" s="6" t="s">
        <v>50</v>
      </c>
      <c r="AK51" s="13" t="str">
        <f t="shared" si="3"/>
        <v>4/2021</v>
      </c>
    </row>
    <row r="52" spans="1:37" ht="45" hidden="1" x14ac:dyDescent="0.25">
      <c r="A52" s="4" t="s">
        <v>35</v>
      </c>
      <c r="B52" s="9" t="s">
        <v>36</v>
      </c>
      <c r="C52" s="6" t="s">
        <v>37</v>
      </c>
      <c r="D52" s="6" t="s">
        <v>58</v>
      </c>
      <c r="E52" s="6" t="s">
        <v>59</v>
      </c>
      <c r="F52" s="6" t="s">
        <v>40</v>
      </c>
      <c r="G52" s="6" t="s">
        <v>41</v>
      </c>
      <c r="H52" s="6" t="s">
        <v>42</v>
      </c>
      <c r="I52" s="6" t="s">
        <v>60</v>
      </c>
      <c r="J52" s="6" t="s">
        <v>57</v>
      </c>
      <c r="K52" s="6" t="s">
        <v>45</v>
      </c>
      <c r="L52" s="6" t="s">
        <v>706</v>
      </c>
      <c r="M52" s="6" t="s">
        <v>85</v>
      </c>
      <c r="N52" s="6" t="s">
        <v>707</v>
      </c>
      <c r="O52" s="14" t="s">
        <v>2820</v>
      </c>
      <c r="P52" s="15" t="s">
        <v>335</v>
      </c>
      <c r="Q52" s="6" t="s">
        <v>336</v>
      </c>
      <c r="R52" s="6" t="s">
        <v>708</v>
      </c>
      <c r="S52" s="10">
        <v>44554</v>
      </c>
      <c r="T52" s="8" t="s">
        <v>707</v>
      </c>
      <c r="U52" s="10">
        <v>44554</v>
      </c>
      <c r="V52" s="8" t="s">
        <v>707</v>
      </c>
      <c r="W52" s="7">
        <v>44584</v>
      </c>
      <c r="X52" s="6">
        <f t="shared" si="0"/>
        <v>-30</v>
      </c>
      <c r="AA52" s="6" t="str">
        <f t="shared" si="1"/>
        <v/>
      </c>
      <c r="AB52" s="6" t="str">
        <f t="shared" si="2"/>
        <v/>
      </c>
      <c r="AC52" s="6" t="s">
        <v>49</v>
      </c>
      <c r="AD52" s="6" t="s">
        <v>709</v>
      </c>
      <c r="AE52" s="7">
        <v>44554</v>
      </c>
      <c r="AF52" s="6" t="s">
        <v>710</v>
      </c>
      <c r="AG52" s="7">
        <v>44546</v>
      </c>
      <c r="AH52" s="6" t="s">
        <v>337</v>
      </c>
      <c r="AI52" s="6" t="s">
        <v>336</v>
      </c>
      <c r="AJ52" s="6" t="s">
        <v>50</v>
      </c>
      <c r="AK52" s="13" t="str">
        <f t="shared" si="3"/>
        <v>4/2021</v>
      </c>
    </row>
    <row r="53" spans="1:37" ht="45" hidden="1" x14ac:dyDescent="0.25">
      <c r="A53" s="4" t="s">
        <v>35</v>
      </c>
      <c r="B53" s="9" t="s">
        <v>36</v>
      </c>
      <c r="C53" s="6" t="s">
        <v>37</v>
      </c>
      <c r="D53" s="6" t="s">
        <v>58</v>
      </c>
      <c r="E53" s="6" t="s">
        <v>59</v>
      </c>
      <c r="F53" s="6" t="s">
        <v>40</v>
      </c>
      <c r="G53" s="6" t="s">
        <v>41</v>
      </c>
      <c r="H53" s="6" t="s">
        <v>42</v>
      </c>
      <c r="I53" s="6" t="s">
        <v>60</v>
      </c>
      <c r="J53" s="6" t="s">
        <v>57</v>
      </c>
      <c r="K53" s="6" t="s">
        <v>45</v>
      </c>
      <c r="L53" s="6" t="s">
        <v>711</v>
      </c>
      <c r="M53" s="6" t="s">
        <v>85</v>
      </c>
      <c r="N53" s="6" t="s">
        <v>712</v>
      </c>
      <c r="O53" s="14" t="s">
        <v>2821</v>
      </c>
      <c r="P53" s="15" t="s">
        <v>98</v>
      </c>
      <c r="Q53" s="6" t="s">
        <v>99</v>
      </c>
      <c r="R53" s="6" t="s">
        <v>713</v>
      </c>
      <c r="S53" s="10">
        <v>44554</v>
      </c>
      <c r="T53" s="8" t="s">
        <v>712</v>
      </c>
      <c r="U53" s="10">
        <v>44554</v>
      </c>
      <c r="V53" s="8" t="s">
        <v>712</v>
      </c>
      <c r="W53" s="7">
        <v>44584</v>
      </c>
      <c r="X53" s="6">
        <f t="shared" si="0"/>
        <v>-30</v>
      </c>
      <c r="AA53" s="6" t="str">
        <f t="shared" si="1"/>
        <v/>
      </c>
      <c r="AB53" s="6" t="str">
        <f t="shared" si="2"/>
        <v/>
      </c>
      <c r="AC53" s="6" t="s">
        <v>49</v>
      </c>
      <c r="AD53" s="6" t="s">
        <v>714</v>
      </c>
      <c r="AE53" s="7">
        <v>44554</v>
      </c>
      <c r="AF53" s="6" t="s">
        <v>715</v>
      </c>
      <c r="AG53" s="7">
        <v>44553</v>
      </c>
      <c r="AH53" s="6" t="s">
        <v>100</v>
      </c>
      <c r="AI53" s="6" t="s">
        <v>99</v>
      </c>
      <c r="AJ53" s="6" t="s">
        <v>50</v>
      </c>
      <c r="AK53" s="13" t="str">
        <f t="shared" si="3"/>
        <v>4/2021</v>
      </c>
    </row>
    <row r="54" spans="1:37" ht="45" hidden="1" x14ac:dyDescent="0.25">
      <c r="A54" s="4" t="s">
        <v>35</v>
      </c>
      <c r="B54" s="9" t="s">
        <v>36</v>
      </c>
      <c r="C54" s="6" t="s">
        <v>37</v>
      </c>
      <c r="D54" s="6" t="s">
        <v>58</v>
      </c>
      <c r="E54" s="6" t="s">
        <v>59</v>
      </c>
      <c r="F54" s="6" t="s">
        <v>40</v>
      </c>
      <c r="G54" s="6" t="s">
        <v>41</v>
      </c>
      <c r="H54" s="6" t="s">
        <v>42</v>
      </c>
      <c r="I54" s="6" t="s">
        <v>60</v>
      </c>
      <c r="J54" s="6" t="s">
        <v>57</v>
      </c>
      <c r="K54" s="6" t="s">
        <v>45</v>
      </c>
      <c r="L54" s="6" t="s">
        <v>716</v>
      </c>
      <c r="M54" s="6" t="s">
        <v>85</v>
      </c>
      <c r="N54" s="6" t="s">
        <v>717</v>
      </c>
      <c r="O54" s="14" t="s">
        <v>2822</v>
      </c>
      <c r="P54" s="15" t="s">
        <v>96</v>
      </c>
      <c r="Q54" s="6" t="s">
        <v>97</v>
      </c>
      <c r="R54" s="6" t="s">
        <v>718</v>
      </c>
      <c r="S54" s="10">
        <v>44554</v>
      </c>
      <c r="T54" s="8" t="s">
        <v>717</v>
      </c>
      <c r="U54" s="10">
        <v>44554</v>
      </c>
      <c r="V54" s="8" t="s">
        <v>717</v>
      </c>
      <c r="W54" s="7">
        <v>44576</v>
      </c>
      <c r="X54" s="6">
        <f t="shared" si="0"/>
        <v>-22</v>
      </c>
      <c r="AA54" s="6" t="str">
        <f t="shared" si="1"/>
        <v/>
      </c>
      <c r="AB54" s="6" t="str">
        <f t="shared" si="2"/>
        <v/>
      </c>
      <c r="AC54" s="6" t="s">
        <v>49</v>
      </c>
      <c r="AD54" s="6" t="s">
        <v>719</v>
      </c>
      <c r="AE54" s="7">
        <v>44546</v>
      </c>
      <c r="AF54" s="6" t="s">
        <v>720</v>
      </c>
      <c r="AG54" s="7">
        <v>44543</v>
      </c>
      <c r="AH54" s="6" t="s">
        <v>96</v>
      </c>
      <c r="AI54" s="6" t="s">
        <v>97</v>
      </c>
      <c r="AJ54" s="6" t="s">
        <v>50</v>
      </c>
      <c r="AK54" s="13" t="str">
        <f t="shared" si="3"/>
        <v>4/2021</v>
      </c>
    </row>
    <row r="55" spans="1:37" ht="45" hidden="1" x14ac:dyDescent="0.25">
      <c r="A55" s="4" t="s">
        <v>35</v>
      </c>
      <c r="B55" s="9" t="s">
        <v>36</v>
      </c>
      <c r="C55" s="6" t="s">
        <v>37</v>
      </c>
      <c r="D55" s="6" t="s">
        <v>58</v>
      </c>
      <c r="E55" s="6" t="s">
        <v>59</v>
      </c>
      <c r="F55" s="6" t="s">
        <v>40</v>
      </c>
      <c r="G55" s="6" t="s">
        <v>41</v>
      </c>
      <c r="H55" s="6" t="s">
        <v>42</v>
      </c>
      <c r="I55" s="6" t="s">
        <v>60</v>
      </c>
      <c r="J55" s="6" t="s">
        <v>57</v>
      </c>
      <c r="K55" s="6" t="s">
        <v>45</v>
      </c>
      <c r="L55" s="6" t="s">
        <v>721</v>
      </c>
      <c r="M55" s="6" t="s">
        <v>85</v>
      </c>
      <c r="N55" s="6" t="s">
        <v>722</v>
      </c>
      <c r="O55" s="14" t="s">
        <v>2823</v>
      </c>
      <c r="P55" s="15" t="s">
        <v>62</v>
      </c>
      <c r="Q55" s="6" t="s">
        <v>63</v>
      </c>
      <c r="R55" s="6" t="s">
        <v>723</v>
      </c>
      <c r="S55" s="10">
        <v>44557</v>
      </c>
      <c r="T55" s="8" t="s">
        <v>722</v>
      </c>
      <c r="U55" s="10">
        <v>44557</v>
      </c>
      <c r="V55" s="8" t="s">
        <v>722</v>
      </c>
      <c r="W55" s="7">
        <v>44580</v>
      </c>
      <c r="X55" s="6">
        <f t="shared" si="0"/>
        <v>-23</v>
      </c>
      <c r="AA55" s="6" t="str">
        <f t="shared" si="1"/>
        <v/>
      </c>
      <c r="AB55" s="6" t="str">
        <f t="shared" si="2"/>
        <v/>
      </c>
      <c r="AC55" s="6" t="s">
        <v>49</v>
      </c>
      <c r="AD55" s="6" t="s">
        <v>724</v>
      </c>
      <c r="AE55" s="7">
        <v>44550</v>
      </c>
      <c r="AF55" s="6" t="s">
        <v>725</v>
      </c>
      <c r="AG55" s="7">
        <v>44550</v>
      </c>
      <c r="AH55" s="6" t="s">
        <v>62</v>
      </c>
      <c r="AI55" s="6" t="s">
        <v>63</v>
      </c>
      <c r="AJ55" s="6" t="s">
        <v>50</v>
      </c>
      <c r="AK55" s="13" t="str">
        <f t="shared" si="3"/>
        <v>4/2021</v>
      </c>
    </row>
    <row r="56" spans="1:37" ht="45" hidden="1" x14ac:dyDescent="0.25">
      <c r="A56" s="4" t="s">
        <v>35</v>
      </c>
      <c r="B56" s="9" t="s">
        <v>36</v>
      </c>
      <c r="C56" s="6" t="s">
        <v>37</v>
      </c>
      <c r="D56" s="6" t="s">
        <v>58</v>
      </c>
      <c r="E56" s="6" t="s">
        <v>59</v>
      </c>
      <c r="F56" s="6" t="s">
        <v>40</v>
      </c>
      <c r="G56" s="6" t="s">
        <v>41</v>
      </c>
      <c r="H56" s="6" t="s">
        <v>42</v>
      </c>
      <c r="I56" s="6" t="s">
        <v>60</v>
      </c>
      <c r="J56" s="6" t="s">
        <v>57</v>
      </c>
      <c r="K56" s="6" t="s">
        <v>45</v>
      </c>
      <c r="L56" s="6" t="s">
        <v>726</v>
      </c>
      <c r="M56" s="6" t="s">
        <v>61</v>
      </c>
      <c r="N56" s="6" t="s">
        <v>727</v>
      </c>
      <c r="O56" s="14" t="s">
        <v>2824</v>
      </c>
      <c r="P56" s="15" t="s">
        <v>574</v>
      </c>
      <c r="Q56" s="6" t="s">
        <v>575</v>
      </c>
      <c r="R56" s="6" t="s">
        <v>728</v>
      </c>
      <c r="S56" s="10">
        <v>44558</v>
      </c>
      <c r="T56" s="8" t="s">
        <v>727</v>
      </c>
      <c r="U56" s="10">
        <v>44558</v>
      </c>
      <c r="V56" s="8" t="s">
        <v>727</v>
      </c>
      <c r="W56" s="7">
        <v>44583</v>
      </c>
      <c r="X56" s="6">
        <f t="shared" si="0"/>
        <v>-25</v>
      </c>
      <c r="AA56" s="6" t="str">
        <f t="shared" si="1"/>
        <v/>
      </c>
      <c r="AB56" s="6" t="str">
        <f t="shared" si="2"/>
        <v/>
      </c>
      <c r="AC56" s="6" t="s">
        <v>49</v>
      </c>
      <c r="AD56" s="6" t="s">
        <v>729</v>
      </c>
      <c r="AE56" s="7">
        <v>44553</v>
      </c>
      <c r="AF56" s="6" t="s">
        <v>730</v>
      </c>
      <c r="AG56" s="7">
        <v>44550</v>
      </c>
      <c r="AH56" s="6" t="s">
        <v>579</v>
      </c>
      <c r="AI56" s="6" t="s">
        <v>575</v>
      </c>
      <c r="AJ56" s="6" t="s">
        <v>50</v>
      </c>
      <c r="AK56" s="13" t="str">
        <f t="shared" si="3"/>
        <v>4/2021</v>
      </c>
    </row>
    <row r="57" spans="1:37" ht="45" hidden="1" x14ac:dyDescent="0.25">
      <c r="A57" s="4" t="s">
        <v>35</v>
      </c>
      <c r="B57" s="9" t="s">
        <v>36</v>
      </c>
      <c r="C57" s="6" t="s">
        <v>37</v>
      </c>
      <c r="D57" s="6" t="s">
        <v>58</v>
      </c>
      <c r="E57" s="6" t="s">
        <v>59</v>
      </c>
      <c r="F57" s="6" t="s">
        <v>40</v>
      </c>
      <c r="G57" s="6" t="s">
        <v>41</v>
      </c>
      <c r="H57" s="6" t="s">
        <v>42</v>
      </c>
      <c r="I57" s="6" t="s">
        <v>60</v>
      </c>
      <c r="J57" s="6" t="s">
        <v>57</v>
      </c>
      <c r="K57" s="6" t="s">
        <v>45</v>
      </c>
      <c r="L57" s="6" t="s">
        <v>731</v>
      </c>
      <c r="M57" s="6" t="s">
        <v>85</v>
      </c>
      <c r="N57" s="6" t="s">
        <v>732</v>
      </c>
      <c r="O57" s="14" t="s">
        <v>2801</v>
      </c>
      <c r="P57" s="15" t="s">
        <v>93</v>
      </c>
      <c r="Q57" s="6" t="s">
        <v>94</v>
      </c>
      <c r="R57" s="6" t="s">
        <v>733</v>
      </c>
      <c r="S57" s="10">
        <v>44557</v>
      </c>
      <c r="T57" s="8" t="s">
        <v>732</v>
      </c>
      <c r="U57" s="10">
        <v>44557</v>
      </c>
      <c r="V57" s="8" t="s">
        <v>732</v>
      </c>
      <c r="W57" s="7">
        <v>44585</v>
      </c>
      <c r="X57" s="6">
        <f t="shared" si="0"/>
        <v>-28</v>
      </c>
      <c r="AA57" s="6" t="str">
        <f t="shared" si="1"/>
        <v/>
      </c>
      <c r="AB57" s="6" t="str">
        <f t="shared" si="2"/>
        <v/>
      </c>
      <c r="AC57" s="6" t="s">
        <v>49</v>
      </c>
      <c r="AD57" s="6" t="s">
        <v>734</v>
      </c>
      <c r="AE57" s="7">
        <v>44555</v>
      </c>
      <c r="AF57" s="6" t="s">
        <v>735</v>
      </c>
      <c r="AG57" s="7">
        <v>44553</v>
      </c>
      <c r="AH57" s="6" t="s">
        <v>95</v>
      </c>
      <c r="AI57" s="6" t="s">
        <v>94</v>
      </c>
      <c r="AJ57" s="6" t="s">
        <v>50</v>
      </c>
      <c r="AK57" s="13" t="str">
        <f t="shared" si="3"/>
        <v>4/2021</v>
      </c>
    </row>
    <row r="58" spans="1:37" ht="45" hidden="1" x14ac:dyDescent="0.25">
      <c r="A58" s="4" t="s">
        <v>35</v>
      </c>
      <c r="B58" s="9" t="s">
        <v>36</v>
      </c>
      <c r="C58" s="6" t="s">
        <v>37</v>
      </c>
      <c r="D58" s="6" t="s">
        <v>58</v>
      </c>
      <c r="E58" s="6" t="s">
        <v>59</v>
      </c>
      <c r="F58" s="6" t="s">
        <v>40</v>
      </c>
      <c r="G58" s="6" t="s">
        <v>41</v>
      </c>
      <c r="H58" s="6" t="s">
        <v>42</v>
      </c>
      <c r="I58" s="6" t="s">
        <v>60</v>
      </c>
      <c r="J58" s="6" t="s">
        <v>57</v>
      </c>
      <c r="K58" s="6" t="s">
        <v>45</v>
      </c>
      <c r="L58" s="6" t="s">
        <v>736</v>
      </c>
      <c r="M58" s="6" t="s">
        <v>85</v>
      </c>
      <c r="N58" s="6" t="s">
        <v>737</v>
      </c>
      <c r="O58" s="14" t="s">
        <v>2825</v>
      </c>
      <c r="P58" s="15" t="s">
        <v>75</v>
      </c>
      <c r="Q58" s="6" t="s">
        <v>76</v>
      </c>
      <c r="R58" s="6" t="s">
        <v>738</v>
      </c>
      <c r="S58" s="10">
        <v>44558</v>
      </c>
      <c r="T58" s="8" t="s">
        <v>739</v>
      </c>
      <c r="U58" s="10">
        <v>44558</v>
      </c>
      <c r="V58" s="8" t="s">
        <v>739</v>
      </c>
      <c r="W58" s="7">
        <v>44587</v>
      </c>
      <c r="X58" s="6">
        <f t="shared" si="0"/>
        <v>-29</v>
      </c>
      <c r="AA58" s="6" t="str">
        <f t="shared" si="1"/>
        <v/>
      </c>
      <c r="AB58" s="6" t="str">
        <f t="shared" si="2"/>
        <v/>
      </c>
      <c r="AC58" s="6" t="s">
        <v>49</v>
      </c>
      <c r="AD58" s="6" t="s">
        <v>740</v>
      </c>
      <c r="AE58" s="7">
        <v>44557</v>
      </c>
      <c r="AF58" s="6" t="s">
        <v>334</v>
      </c>
      <c r="AG58" s="7">
        <v>44557</v>
      </c>
      <c r="AH58" s="6" t="s">
        <v>75</v>
      </c>
      <c r="AI58" s="6" t="s">
        <v>76</v>
      </c>
      <c r="AJ58" s="6" t="s">
        <v>50</v>
      </c>
      <c r="AK58" s="13" t="str">
        <f t="shared" si="3"/>
        <v>4/2021</v>
      </c>
    </row>
    <row r="59" spans="1:37" ht="45" hidden="1" x14ac:dyDescent="0.25">
      <c r="A59" s="4" t="s">
        <v>35</v>
      </c>
      <c r="B59" s="9" t="s">
        <v>36</v>
      </c>
      <c r="C59" s="6" t="s">
        <v>37</v>
      </c>
      <c r="D59" s="6" t="s">
        <v>58</v>
      </c>
      <c r="E59" s="6" t="s">
        <v>59</v>
      </c>
      <c r="F59" s="6" t="s">
        <v>40</v>
      </c>
      <c r="G59" s="6" t="s">
        <v>41</v>
      </c>
      <c r="H59" s="6" t="s">
        <v>42</v>
      </c>
      <c r="I59" s="6" t="s">
        <v>60</v>
      </c>
      <c r="J59" s="6" t="s">
        <v>57</v>
      </c>
      <c r="K59" s="6" t="s">
        <v>45</v>
      </c>
      <c r="L59" s="6" t="s">
        <v>736</v>
      </c>
      <c r="M59" s="6" t="s">
        <v>85</v>
      </c>
      <c r="N59" s="6" t="s">
        <v>737</v>
      </c>
      <c r="O59" s="14" t="s">
        <v>2825</v>
      </c>
      <c r="P59" s="15" t="s">
        <v>75</v>
      </c>
      <c r="Q59" s="6" t="s">
        <v>76</v>
      </c>
      <c r="R59" s="6" t="s">
        <v>738</v>
      </c>
      <c r="S59" s="10">
        <v>44558</v>
      </c>
      <c r="T59" s="8" t="s">
        <v>741</v>
      </c>
      <c r="U59" s="10">
        <v>44558</v>
      </c>
      <c r="V59" s="8" t="s">
        <v>741</v>
      </c>
      <c r="W59" s="7">
        <v>44587</v>
      </c>
      <c r="X59" s="6">
        <f t="shared" si="0"/>
        <v>-29</v>
      </c>
      <c r="AA59" s="6" t="str">
        <f t="shared" si="1"/>
        <v/>
      </c>
      <c r="AB59" s="6" t="str">
        <f t="shared" si="2"/>
        <v/>
      </c>
      <c r="AC59" s="6" t="s">
        <v>49</v>
      </c>
      <c r="AD59" s="6" t="s">
        <v>742</v>
      </c>
      <c r="AE59" s="7">
        <v>44557</v>
      </c>
      <c r="AF59" s="6" t="s">
        <v>743</v>
      </c>
      <c r="AG59" s="7">
        <v>44557</v>
      </c>
      <c r="AH59" s="6" t="s">
        <v>75</v>
      </c>
      <c r="AI59" s="6" t="s">
        <v>76</v>
      </c>
      <c r="AJ59" s="6" t="s">
        <v>50</v>
      </c>
      <c r="AK59" s="13" t="str">
        <f t="shared" si="3"/>
        <v>4/2021</v>
      </c>
    </row>
    <row r="60" spans="1:37" ht="45" hidden="1" x14ac:dyDescent="0.25">
      <c r="A60" s="4" t="s">
        <v>35</v>
      </c>
      <c r="B60" s="9" t="s">
        <v>36</v>
      </c>
      <c r="C60" s="6" t="s">
        <v>37</v>
      </c>
      <c r="D60" s="6" t="s">
        <v>58</v>
      </c>
      <c r="E60" s="6" t="s">
        <v>59</v>
      </c>
      <c r="F60" s="6" t="s">
        <v>40</v>
      </c>
      <c r="G60" s="6" t="s">
        <v>41</v>
      </c>
      <c r="H60" s="6" t="s">
        <v>42</v>
      </c>
      <c r="I60" s="6" t="s">
        <v>60</v>
      </c>
      <c r="J60" s="6" t="s">
        <v>57</v>
      </c>
      <c r="K60" s="6" t="s">
        <v>45</v>
      </c>
      <c r="L60" s="6" t="s">
        <v>744</v>
      </c>
      <c r="M60" s="6" t="s">
        <v>85</v>
      </c>
      <c r="N60" s="6" t="s">
        <v>745</v>
      </c>
      <c r="O60" s="14" t="s">
        <v>2826</v>
      </c>
      <c r="P60" s="15" t="s">
        <v>75</v>
      </c>
      <c r="Q60" s="6" t="s">
        <v>76</v>
      </c>
      <c r="R60" s="6" t="s">
        <v>746</v>
      </c>
      <c r="S60" s="10">
        <v>44558</v>
      </c>
      <c r="T60" s="8" t="s">
        <v>745</v>
      </c>
      <c r="U60" s="10">
        <v>44558</v>
      </c>
      <c r="V60" s="8" t="s">
        <v>745</v>
      </c>
      <c r="W60" s="7">
        <v>44587</v>
      </c>
      <c r="X60" s="6">
        <f t="shared" si="0"/>
        <v>-29</v>
      </c>
      <c r="AA60" s="6" t="str">
        <f t="shared" si="1"/>
        <v/>
      </c>
      <c r="AB60" s="6" t="str">
        <f t="shared" si="2"/>
        <v/>
      </c>
      <c r="AC60" s="6" t="s">
        <v>49</v>
      </c>
      <c r="AD60" s="6" t="s">
        <v>747</v>
      </c>
      <c r="AE60" s="7">
        <v>44557</v>
      </c>
      <c r="AF60" s="6" t="s">
        <v>748</v>
      </c>
      <c r="AG60" s="7">
        <v>44557</v>
      </c>
      <c r="AH60" s="6" t="s">
        <v>75</v>
      </c>
      <c r="AI60" s="6" t="s">
        <v>76</v>
      </c>
      <c r="AJ60" s="6" t="s">
        <v>50</v>
      </c>
      <c r="AK60" s="13" t="str">
        <f t="shared" si="3"/>
        <v>4/2021</v>
      </c>
    </row>
    <row r="61" spans="1:37" ht="67.5" hidden="1" x14ac:dyDescent="0.25">
      <c r="A61" s="4" t="s">
        <v>35</v>
      </c>
      <c r="B61" s="9" t="s">
        <v>36</v>
      </c>
      <c r="C61" s="6" t="s">
        <v>37</v>
      </c>
      <c r="D61" s="6" t="s">
        <v>58</v>
      </c>
      <c r="E61" s="6" t="s">
        <v>59</v>
      </c>
      <c r="F61" s="6" t="s">
        <v>40</v>
      </c>
      <c r="G61" s="6" t="s">
        <v>41</v>
      </c>
      <c r="H61" s="6" t="s">
        <v>42</v>
      </c>
      <c r="I61" s="6" t="s">
        <v>60</v>
      </c>
      <c r="J61" s="6" t="s">
        <v>57</v>
      </c>
      <c r="K61" s="6" t="s">
        <v>45</v>
      </c>
      <c r="L61" s="6" t="s">
        <v>749</v>
      </c>
      <c r="M61" s="6" t="s">
        <v>85</v>
      </c>
      <c r="N61" s="6" t="s">
        <v>750</v>
      </c>
      <c r="O61" s="14" t="s">
        <v>2827</v>
      </c>
      <c r="P61" s="15" t="s">
        <v>751</v>
      </c>
      <c r="Q61" s="6" t="s">
        <v>752</v>
      </c>
      <c r="R61" s="6" t="s">
        <v>753</v>
      </c>
      <c r="S61" s="10">
        <v>44558</v>
      </c>
      <c r="T61" s="8" t="s">
        <v>750</v>
      </c>
      <c r="U61" s="10">
        <v>44558</v>
      </c>
      <c r="V61" s="8" t="s">
        <v>750</v>
      </c>
      <c r="W61" s="7">
        <v>44588</v>
      </c>
      <c r="X61" s="6">
        <f t="shared" si="0"/>
        <v>-30</v>
      </c>
      <c r="AA61" s="6" t="str">
        <f t="shared" si="1"/>
        <v/>
      </c>
      <c r="AB61" s="6" t="str">
        <f t="shared" si="2"/>
        <v/>
      </c>
      <c r="AC61" s="6" t="s">
        <v>49</v>
      </c>
      <c r="AD61" s="6" t="s">
        <v>754</v>
      </c>
      <c r="AE61" s="7">
        <v>44558</v>
      </c>
      <c r="AF61" s="6" t="s">
        <v>755</v>
      </c>
      <c r="AG61" s="7">
        <v>44558</v>
      </c>
      <c r="AH61" s="6" t="s">
        <v>751</v>
      </c>
      <c r="AI61" s="6" t="s">
        <v>752</v>
      </c>
      <c r="AJ61" s="6" t="s">
        <v>50</v>
      </c>
      <c r="AK61" s="13" t="str">
        <f t="shared" si="3"/>
        <v>4/2021</v>
      </c>
    </row>
    <row r="62" spans="1:37" ht="45" hidden="1" x14ac:dyDescent="0.25">
      <c r="A62" s="4" t="s">
        <v>35</v>
      </c>
      <c r="B62" s="9" t="s">
        <v>36</v>
      </c>
      <c r="C62" s="6" t="s">
        <v>37</v>
      </c>
      <c r="D62" s="6" t="s">
        <v>58</v>
      </c>
      <c r="E62" s="6" t="s">
        <v>59</v>
      </c>
      <c r="F62" s="6" t="s">
        <v>40</v>
      </c>
      <c r="G62" s="6" t="s">
        <v>41</v>
      </c>
      <c r="H62" s="6" t="s">
        <v>42</v>
      </c>
      <c r="I62" s="6" t="s">
        <v>60</v>
      </c>
      <c r="J62" s="6" t="s">
        <v>66</v>
      </c>
      <c r="K62" s="6" t="s">
        <v>45</v>
      </c>
      <c r="L62" s="6" t="s">
        <v>756</v>
      </c>
      <c r="M62" s="6" t="s">
        <v>67</v>
      </c>
      <c r="N62" s="6" t="s">
        <v>757</v>
      </c>
      <c r="O62" s="14" t="s">
        <v>2828</v>
      </c>
      <c r="P62" s="15" t="s">
        <v>211</v>
      </c>
      <c r="Q62" s="6" t="s">
        <v>212</v>
      </c>
      <c r="R62" s="6" t="s">
        <v>758</v>
      </c>
      <c r="S62" s="10">
        <v>44552</v>
      </c>
      <c r="T62" s="8" t="s">
        <v>757</v>
      </c>
      <c r="U62" s="10">
        <v>44552</v>
      </c>
      <c r="V62" s="8" t="s">
        <v>757</v>
      </c>
      <c r="W62" s="7">
        <v>44500</v>
      </c>
      <c r="X62" s="6">
        <f t="shared" si="0"/>
        <v>52</v>
      </c>
      <c r="AA62" s="6" t="str">
        <f t="shared" si="1"/>
        <v/>
      </c>
      <c r="AB62" s="6" t="str">
        <f t="shared" si="2"/>
        <v/>
      </c>
      <c r="AC62" s="6" t="s">
        <v>49</v>
      </c>
      <c r="AD62" s="6" t="s">
        <v>759</v>
      </c>
      <c r="AE62" s="7">
        <v>44470</v>
      </c>
      <c r="AF62" s="6" t="s">
        <v>760</v>
      </c>
      <c r="AG62" s="7">
        <v>44469</v>
      </c>
      <c r="AH62" s="6" t="s">
        <v>213</v>
      </c>
      <c r="AI62" s="6" t="s">
        <v>212</v>
      </c>
      <c r="AJ62" s="6" t="s">
        <v>50</v>
      </c>
      <c r="AK62" s="13" t="str">
        <f t="shared" si="3"/>
        <v>4/2021</v>
      </c>
    </row>
    <row r="63" spans="1:37" ht="45" hidden="1" x14ac:dyDescent="0.25">
      <c r="A63" s="4" t="s">
        <v>35</v>
      </c>
      <c r="B63" s="9" t="s">
        <v>36</v>
      </c>
      <c r="C63" s="6" t="s">
        <v>37</v>
      </c>
      <c r="D63" s="6" t="s">
        <v>58</v>
      </c>
      <c r="E63" s="6" t="s">
        <v>59</v>
      </c>
      <c r="F63" s="6" t="s">
        <v>40</v>
      </c>
      <c r="G63" s="6" t="s">
        <v>41</v>
      </c>
      <c r="H63" s="6" t="s">
        <v>42</v>
      </c>
      <c r="I63" s="6" t="s">
        <v>60</v>
      </c>
      <c r="J63" s="6" t="s">
        <v>66</v>
      </c>
      <c r="K63" s="6" t="s">
        <v>45</v>
      </c>
      <c r="L63" s="6" t="s">
        <v>761</v>
      </c>
      <c r="M63" s="6" t="s">
        <v>68</v>
      </c>
      <c r="N63" s="6" t="s">
        <v>762</v>
      </c>
      <c r="O63" s="14" t="s">
        <v>2829</v>
      </c>
      <c r="P63" s="15" t="s">
        <v>763</v>
      </c>
      <c r="Q63" s="6" t="s">
        <v>764</v>
      </c>
      <c r="R63" s="6" t="s">
        <v>765</v>
      </c>
      <c r="S63" s="10">
        <v>44552</v>
      </c>
      <c r="T63" s="8" t="s">
        <v>762</v>
      </c>
      <c r="U63" s="10">
        <v>44552</v>
      </c>
      <c r="V63" s="8" t="s">
        <v>762</v>
      </c>
      <c r="W63" s="7">
        <v>44570</v>
      </c>
      <c r="X63" s="6">
        <f t="shared" si="0"/>
        <v>-18</v>
      </c>
      <c r="AA63" s="6" t="str">
        <f t="shared" si="1"/>
        <v/>
      </c>
      <c r="AB63" s="6" t="str">
        <f t="shared" si="2"/>
        <v/>
      </c>
      <c r="AC63" s="6" t="s">
        <v>49</v>
      </c>
      <c r="AD63" s="6" t="s">
        <v>766</v>
      </c>
      <c r="AE63" s="7">
        <v>44540</v>
      </c>
      <c r="AF63" s="6" t="s">
        <v>767</v>
      </c>
      <c r="AG63" s="7">
        <v>44539</v>
      </c>
      <c r="AH63" s="6" t="s">
        <v>768</v>
      </c>
      <c r="AI63" s="6" t="s">
        <v>764</v>
      </c>
      <c r="AJ63" s="6" t="s">
        <v>50</v>
      </c>
      <c r="AK63" s="13" t="str">
        <f t="shared" si="3"/>
        <v>4/2021</v>
      </c>
    </row>
    <row r="64" spans="1:37" ht="45" x14ac:dyDescent="0.25">
      <c r="A64" s="4" t="s">
        <v>35</v>
      </c>
      <c r="B64" s="9" t="s">
        <v>36</v>
      </c>
      <c r="C64" s="6" t="s">
        <v>37</v>
      </c>
      <c r="D64" s="6" t="s">
        <v>58</v>
      </c>
      <c r="E64" s="6" t="s">
        <v>107</v>
      </c>
      <c r="F64" s="6" t="s">
        <v>40</v>
      </c>
      <c r="G64" s="6" t="s">
        <v>41</v>
      </c>
      <c r="H64" s="6" t="s">
        <v>42</v>
      </c>
      <c r="I64" s="6" t="s">
        <v>769</v>
      </c>
      <c r="J64" s="6" t="s">
        <v>44</v>
      </c>
      <c r="K64" s="6" t="s">
        <v>45</v>
      </c>
      <c r="L64" s="6" t="s">
        <v>770</v>
      </c>
      <c r="M64" s="6" t="s">
        <v>151</v>
      </c>
      <c r="N64" s="6" t="s">
        <v>771</v>
      </c>
      <c r="O64" s="14" t="s">
        <v>2784</v>
      </c>
      <c r="P64" s="15" t="s">
        <v>152</v>
      </c>
      <c r="Q64" s="6" t="s">
        <v>153</v>
      </c>
      <c r="R64" s="6" t="s">
        <v>772</v>
      </c>
      <c r="S64" s="10">
        <v>44281</v>
      </c>
      <c r="T64" s="8" t="s">
        <v>773</v>
      </c>
      <c r="U64" s="10">
        <v>44281</v>
      </c>
      <c r="V64" s="8" t="s">
        <v>773</v>
      </c>
      <c r="W64" s="7">
        <v>44228</v>
      </c>
      <c r="X64" s="6">
        <f t="shared" si="0"/>
        <v>53</v>
      </c>
      <c r="AA64" s="6" t="str">
        <f t="shared" si="1"/>
        <v/>
      </c>
      <c r="AB64" s="6" t="str">
        <f t="shared" si="2"/>
        <v/>
      </c>
      <c r="AC64" s="6" t="s">
        <v>49</v>
      </c>
      <c r="AD64" s="6" t="s">
        <v>774</v>
      </c>
      <c r="AE64" s="7">
        <v>44182</v>
      </c>
      <c r="AF64" s="6" t="s">
        <v>775</v>
      </c>
      <c r="AG64" s="7">
        <v>44181</v>
      </c>
      <c r="AH64" s="6" t="s">
        <v>157</v>
      </c>
      <c r="AI64" s="6" t="s">
        <v>153</v>
      </c>
      <c r="AJ64" s="6" t="s">
        <v>50</v>
      </c>
      <c r="AK64" s="13" t="str">
        <f t="shared" si="3"/>
        <v>1/2021</v>
      </c>
    </row>
    <row r="65" spans="1:37" ht="45" x14ac:dyDescent="0.25">
      <c r="A65" s="4" t="s">
        <v>35</v>
      </c>
      <c r="B65" s="9" t="s">
        <v>36</v>
      </c>
      <c r="C65" s="6" t="s">
        <v>37</v>
      </c>
      <c r="D65" s="6" t="s">
        <v>58</v>
      </c>
      <c r="E65" s="6" t="s">
        <v>107</v>
      </c>
      <c r="F65" s="6" t="s">
        <v>40</v>
      </c>
      <c r="G65" s="6" t="s">
        <v>41</v>
      </c>
      <c r="H65" s="6" t="s">
        <v>42</v>
      </c>
      <c r="I65" s="6" t="s">
        <v>769</v>
      </c>
      <c r="J65" s="6" t="s">
        <v>44</v>
      </c>
      <c r="K65" s="6" t="s">
        <v>45</v>
      </c>
      <c r="L65" s="6" t="s">
        <v>770</v>
      </c>
      <c r="M65" s="6" t="s">
        <v>151</v>
      </c>
      <c r="N65" s="6" t="s">
        <v>771</v>
      </c>
      <c r="O65" s="14" t="s">
        <v>2784</v>
      </c>
      <c r="P65" s="15" t="s">
        <v>152</v>
      </c>
      <c r="Q65" s="6" t="s">
        <v>153</v>
      </c>
      <c r="R65" s="6" t="s">
        <v>772</v>
      </c>
      <c r="S65" s="10">
        <v>44281</v>
      </c>
      <c r="T65" s="8" t="s">
        <v>776</v>
      </c>
      <c r="U65" s="10">
        <v>44281</v>
      </c>
      <c r="V65" s="8" t="s">
        <v>776</v>
      </c>
      <c r="W65" s="7">
        <v>44228</v>
      </c>
      <c r="X65" s="6">
        <f t="shared" si="0"/>
        <v>53</v>
      </c>
      <c r="AA65" s="6" t="str">
        <f t="shared" si="1"/>
        <v/>
      </c>
      <c r="AB65" s="6" t="str">
        <f t="shared" si="2"/>
        <v/>
      </c>
      <c r="AC65" s="6" t="s">
        <v>49</v>
      </c>
      <c r="AD65" s="6" t="s">
        <v>777</v>
      </c>
      <c r="AE65" s="7">
        <v>44182</v>
      </c>
      <c r="AF65" s="6" t="s">
        <v>778</v>
      </c>
      <c r="AG65" s="7">
        <v>44181</v>
      </c>
      <c r="AH65" s="6" t="s">
        <v>157</v>
      </c>
      <c r="AI65" s="6" t="s">
        <v>153</v>
      </c>
      <c r="AJ65" s="6" t="s">
        <v>50</v>
      </c>
      <c r="AK65" s="13" t="str">
        <f t="shared" si="3"/>
        <v>1/2021</v>
      </c>
    </row>
    <row r="66" spans="1:37" ht="45" x14ac:dyDescent="0.25">
      <c r="A66" s="4" t="s">
        <v>35</v>
      </c>
      <c r="B66" s="9" t="s">
        <v>36</v>
      </c>
      <c r="C66" s="6" t="s">
        <v>37</v>
      </c>
      <c r="D66" s="6" t="s">
        <v>58</v>
      </c>
      <c r="E66" s="6" t="s">
        <v>107</v>
      </c>
      <c r="F66" s="6" t="s">
        <v>40</v>
      </c>
      <c r="G66" s="6" t="s">
        <v>41</v>
      </c>
      <c r="H66" s="6" t="s">
        <v>42</v>
      </c>
      <c r="I66" s="6" t="s">
        <v>769</v>
      </c>
      <c r="J66" s="6" t="s">
        <v>44</v>
      </c>
      <c r="K66" s="6" t="s">
        <v>45</v>
      </c>
      <c r="L66" s="6" t="s">
        <v>770</v>
      </c>
      <c r="M66" s="6" t="s">
        <v>151</v>
      </c>
      <c r="N66" s="6" t="s">
        <v>771</v>
      </c>
      <c r="O66" s="14" t="s">
        <v>2784</v>
      </c>
      <c r="P66" s="15" t="s">
        <v>152</v>
      </c>
      <c r="Q66" s="6" t="s">
        <v>153</v>
      </c>
      <c r="R66" s="6" t="s">
        <v>772</v>
      </c>
      <c r="S66" s="10">
        <v>44281</v>
      </c>
      <c r="T66" s="8" t="s">
        <v>779</v>
      </c>
      <c r="U66" s="10">
        <v>44281</v>
      </c>
      <c r="V66" s="8" t="s">
        <v>779</v>
      </c>
      <c r="W66" s="7">
        <v>44228</v>
      </c>
      <c r="X66" s="6">
        <f t="shared" si="0"/>
        <v>53</v>
      </c>
      <c r="AA66" s="6" t="str">
        <f t="shared" si="1"/>
        <v/>
      </c>
      <c r="AB66" s="6" t="str">
        <f t="shared" si="2"/>
        <v/>
      </c>
      <c r="AC66" s="6" t="s">
        <v>49</v>
      </c>
      <c r="AD66" s="6" t="s">
        <v>780</v>
      </c>
      <c r="AE66" s="7">
        <v>44183</v>
      </c>
      <c r="AF66" s="6" t="s">
        <v>781</v>
      </c>
      <c r="AG66" s="7">
        <v>44181</v>
      </c>
      <c r="AH66" s="6" t="s">
        <v>157</v>
      </c>
      <c r="AI66" s="6" t="s">
        <v>153</v>
      </c>
      <c r="AJ66" s="6" t="s">
        <v>50</v>
      </c>
      <c r="AK66" s="13" t="str">
        <f t="shared" si="3"/>
        <v>1/2021</v>
      </c>
    </row>
    <row r="67" spans="1:37" ht="45" x14ac:dyDescent="0.25">
      <c r="A67" s="4" t="s">
        <v>35</v>
      </c>
      <c r="B67" s="9" t="s">
        <v>36</v>
      </c>
      <c r="C67" s="6" t="s">
        <v>37</v>
      </c>
      <c r="D67" s="6" t="s">
        <v>58</v>
      </c>
      <c r="E67" s="6" t="s">
        <v>107</v>
      </c>
      <c r="F67" s="6" t="s">
        <v>40</v>
      </c>
      <c r="G67" s="6" t="s">
        <v>41</v>
      </c>
      <c r="H67" s="6" t="s">
        <v>42</v>
      </c>
      <c r="I67" s="6" t="s">
        <v>769</v>
      </c>
      <c r="J67" s="6" t="s">
        <v>44</v>
      </c>
      <c r="K67" s="6" t="s">
        <v>45</v>
      </c>
      <c r="L67" s="6" t="s">
        <v>770</v>
      </c>
      <c r="M67" s="6" t="s">
        <v>151</v>
      </c>
      <c r="N67" s="6" t="s">
        <v>771</v>
      </c>
      <c r="O67" s="14" t="s">
        <v>2784</v>
      </c>
      <c r="P67" s="15" t="s">
        <v>152</v>
      </c>
      <c r="Q67" s="6" t="s">
        <v>153</v>
      </c>
      <c r="R67" s="6" t="s">
        <v>772</v>
      </c>
      <c r="S67" s="10">
        <v>44281</v>
      </c>
      <c r="T67" s="8" t="s">
        <v>782</v>
      </c>
      <c r="U67" s="10">
        <v>44281</v>
      </c>
      <c r="V67" s="8" t="s">
        <v>782</v>
      </c>
      <c r="W67" s="7">
        <v>44228</v>
      </c>
      <c r="X67" s="6">
        <f t="shared" si="0"/>
        <v>53</v>
      </c>
      <c r="AA67" s="6" t="str">
        <f t="shared" si="1"/>
        <v/>
      </c>
      <c r="AB67" s="6" t="str">
        <f t="shared" si="2"/>
        <v/>
      </c>
      <c r="AC67" s="6" t="s">
        <v>49</v>
      </c>
      <c r="AD67" s="6" t="s">
        <v>783</v>
      </c>
      <c r="AE67" s="7">
        <v>44187</v>
      </c>
      <c r="AF67" s="6" t="s">
        <v>784</v>
      </c>
      <c r="AG67" s="7">
        <v>44181</v>
      </c>
      <c r="AH67" s="6" t="s">
        <v>157</v>
      </c>
      <c r="AI67" s="6" t="s">
        <v>153</v>
      </c>
      <c r="AJ67" s="6" t="s">
        <v>50</v>
      </c>
      <c r="AK67" s="13" t="str">
        <f t="shared" si="3"/>
        <v>1/2021</v>
      </c>
    </row>
    <row r="68" spans="1:37" ht="45" x14ac:dyDescent="0.25">
      <c r="A68" s="4" t="s">
        <v>35</v>
      </c>
      <c r="B68" s="9" t="s">
        <v>36</v>
      </c>
      <c r="C68" s="6" t="s">
        <v>37</v>
      </c>
      <c r="D68" s="6" t="s">
        <v>58</v>
      </c>
      <c r="E68" s="6" t="s">
        <v>107</v>
      </c>
      <c r="F68" s="6" t="s">
        <v>40</v>
      </c>
      <c r="G68" s="6" t="s">
        <v>41</v>
      </c>
      <c r="H68" s="6" t="s">
        <v>42</v>
      </c>
      <c r="I68" s="6" t="s">
        <v>769</v>
      </c>
      <c r="J68" s="6" t="s">
        <v>44</v>
      </c>
      <c r="K68" s="6" t="s">
        <v>45</v>
      </c>
      <c r="L68" s="6" t="s">
        <v>785</v>
      </c>
      <c r="M68" s="6" t="s">
        <v>154</v>
      </c>
      <c r="N68" s="6" t="s">
        <v>786</v>
      </c>
      <c r="O68" s="14" t="s">
        <v>2784</v>
      </c>
      <c r="P68" s="15" t="s">
        <v>155</v>
      </c>
      <c r="Q68" s="6" t="s">
        <v>156</v>
      </c>
      <c r="R68" s="6" t="s">
        <v>787</v>
      </c>
      <c r="S68" s="10">
        <v>44281</v>
      </c>
      <c r="T68" s="8" t="s">
        <v>788</v>
      </c>
      <c r="U68" s="10">
        <v>44281</v>
      </c>
      <c r="V68" s="8" t="s">
        <v>788</v>
      </c>
      <c r="W68" s="7">
        <v>44231</v>
      </c>
      <c r="X68" s="6">
        <f t="shared" si="0"/>
        <v>50</v>
      </c>
      <c r="AA68" s="6" t="str">
        <f t="shared" si="1"/>
        <v/>
      </c>
      <c r="AB68" s="6" t="str">
        <f t="shared" si="2"/>
        <v/>
      </c>
      <c r="AC68" s="6" t="s">
        <v>49</v>
      </c>
      <c r="AD68" s="6" t="s">
        <v>789</v>
      </c>
      <c r="AE68" s="7">
        <v>44187</v>
      </c>
      <c r="AF68" s="6" t="s">
        <v>790</v>
      </c>
      <c r="AG68" s="7">
        <v>44186</v>
      </c>
      <c r="AH68" s="6" t="s">
        <v>791</v>
      </c>
      <c r="AI68" s="6" t="s">
        <v>156</v>
      </c>
      <c r="AJ68" s="6" t="s">
        <v>50</v>
      </c>
      <c r="AK68" s="13" t="str">
        <f t="shared" si="3"/>
        <v>1/2021</v>
      </c>
    </row>
    <row r="69" spans="1:37" ht="45" x14ac:dyDescent="0.25">
      <c r="A69" s="4" t="s">
        <v>35</v>
      </c>
      <c r="B69" s="9" t="s">
        <v>36</v>
      </c>
      <c r="C69" s="6" t="s">
        <v>37</v>
      </c>
      <c r="D69" s="6" t="s">
        <v>58</v>
      </c>
      <c r="E69" s="6" t="s">
        <v>107</v>
      </c>
      <c r="F69" s="6" t="s">
        <v>40</v>
      </c>
      <c r="G69" s="6" t="s">
        <v>41</v>
      </c>
      <c r="H69" s="6" t="s">
        <v>42</v>
      </c>
      <c r="I69" s="6" t="s">
        <v>769</v>
      </c>
      <c r="J69" s="6" t="s">
        <v>44</v>
      </c>
      <c r="K69" s="6" t="s">
        <v>45</v>
      </c>
      <c r="L69" s="6" t="s">
        <v>785</v>
      </c>
      <c r="M69" s="6" t="s">
        <v>154</v>
      </c>
      <c r="N69" s="6" t="s">
        <v>786</v>
      </c>
      <c r="O69" s="14" t="s">
        <v>2784</v>
      </c>
      <c r="P69" s="15" t="s">
        <v>155</v>
      </c>
      <c r="Q69" s="6" t="s">
        <v>156</v>
      </c>
      <c r="R69" s="6" t="s">
        <v>787</v>
      </c>
      <c r="S69" s="10">
        <v>44281</v>
      </c>
      <c r="T69" s="8" t="s">
        <v>792</v>
      </c>
      <c r="U69" s="10">
        <v>44281</v>
      </c>
      <c r="V69" s="8" t="s">
        <v>792</v>
      </c>
      <c r="W69" s="7">
        <v>44242</v>
      </c>
      <c r="X69" s="6">
        <f t="shared" si="0"/>
        <v>39</v>
      </c>
      <c r="AA69" s="6" t="str">
        <f t="shared" si="1"/>
        <v/>
      </c>
      <c r="AB69" s="6" t="str">
        <f t="shared" si="2"/>
        <v/>
      </c>
      <c r="AC69" s="6" t="s">
        <v>49</v>
      </c>
      <c r="AD69" s="6" t="s">
        <v>793</v>
      </c>
      <c r="AE69" s="7">
        <v>44196</v>
      </c>
      <c r="AF69" s="6" t="s">
        <v>794</v>
      </c>
      <c r="AG69" s="7">
        <v>44195</v>
      </c>
      <c r="AH69" s="6" t="s">
        <v>791</v>
      </c>
      <c r="AI69" s="6" t="s">
        <v>156</v>
      </c>
      <c r="AJ69" s="6" t="s">
        <v>50</v>
      </c>
      <c r="AK69" s="13" t="str">
        <f t="shared" si="3"/>
        <v>1/2021</v>
      </c>
    </row>
    <row r="70" spans="1:37" ht="45" x14ac:dyDescent="0.25">
      <c r="A70" s="4" t="s">
        <v>35</v>
      </c>
      <c r="B70" s="9" t="s">
        <v>36</v>
      </c>
      <c r="C70" s="6" t="s">
        <v>37</v>
      </c>
      <c r="D70" s="6" t="s">
        <v>58</v>
      </c>
      <c r="E70" s="6" t="s">
        <v>107</v>
      </c>
      <c r="F70" s="6" t="s">
        <v>40</v>
      </c>
      <c r="G70" s="6" t="s">
        <v>41</v>
      </c>
      <c r="H70" s="6" t="s">
        <v>42</v>
      </c>
      <c r="I70" s="6" t="s">
        <v>769</v>
      </c>
      <c r="J70" s="6" t="s">
        <v>44</v>
      </c>
      <c r="K70" s="6" t="s">
        <v>45</v>
      </c>
      <c r="L70" s="6" t="s">
        <v>795</v>
      </c>
      <c r="M70" s="6" t="s">
        <v>147</v>
      </c>
      <c r="N70" s="6" t="s">
        <v>796</v>
      </c>
      <c r="O70" s="14" t="s">
        <v>2784</v>
      </c>
      <c r="P70" s="15" t="s">
        <v>797</v>
      </c>
      <c r="Q70" s="6" t="s">
        <v>149</v>
      </c>
      <c r="R70" s="6" t="s">
        <v>798</v>
      </c>
      <c r="S70" s="10">
        <v>44281</v>
      </c>
      <c r="T70" s="8" t="s">
        <v>799</v>
      </c>
      <c r="U70" s="10">
        <v>44281</v>
      </c>
      <c r="V70" s="8" t="s">
        <v>799</v>
      </c>
      <c r="W70" s="7">
        <v>44196</v>
      </c>
      <c r="X70" s="6">
        <f t="shared" si="0"/>
        <v>85</v>
      </c>
      <c r="AA70" s="6" t="str">
        <f t="shared" si="1"/>
        <v/>
      </c>
      <c r="AB70" s="6" t="str">
        <f t="shared" si="2"/>
        <v/>
      </c>
      <c r="AC70" s="6" t="s">
        <v>49</v>
      </c>
      <c r="AD70" s="6" t="s">
        <v>800</v>
      </c>
      <c r="AE70" s="7">
        <v>44145</v>
      </c>
      <c r="AF70" s="6" t="s">
        <v>801</v>
      </c>
      <c r="AG70" s="7">
        <v>44145</v>
      </c>
      <c r="AH70" s="6" t="s">
        <v>802</v>
      </c>
      <c r="AI70" s="6" t="s">
        <v>149</v>
      </c>
      <c r="AJ70" s="6" t="s">
        <v>50</v>
      </c>
      <c r="AK70" s="13" t="str">
        <f t="shared" si="3"/>
        <v>1/2021</v>
      </c>
    </row>
    <row r="71" spans="1:37" ht="45" x14ac:dyDescent="0.25">
      <c r="A71" s="4" t="s">
        <v>35</v>
      </c>
      <c r="B71" s="9" t="s">
        <v>36</v>
      </c>
      <c r="C71" s="6" t="s">
        <v>37</v>
      </c>
      <c r="D71" s="6" t="s">
        <v>58</v>
      </c>
      <c r="E71" s="6" t="s">
        <v>107</v>
      </c>
      <c r="F71" s="6" t="s">
        <v>40</v>
      </c>
      <c r="G71" s="6" t="s">
        <v>41</v>
      </c>
      <c r="H71" s="6" t="s">
        <v>42</v>
      </c>
      <c r="I71" s="6" t="s">
        <v>769</v>
      </c>
      <c r="J71" s="6" t="s">
        <v>44</v>
      </c>
      <c r="K71" s="6" t="s">
        <v>45</v>
      </c>
      <c r="L71" s="6" t="s">
        <v>795</v>
      </c>
      <c r="M71" s="6" t="s">
        <v>147</v>
      </c>
      <c r="N71" s="6" t="s">
        <v>796</v>
      </c>
      <c r="O71" s="14" t="s">
        <v>2784</v>
      </c>
      <c r="P71" s="15" t="s">
        <v>797</v>
      </c>
      <c r="Q71" s="6" t="s">
        <v>149</v>
      </c>
      <c r="R71" s="6" t="s">
        <v>798</v>
      </c>
      <c r="S71" s="10">
        <v>44281</v>
      </c>
      <c r="T71" s="8" t="s">
        <v>803</v>
      </c>
      <c r="U71" s="10">
        <v>44281</v>
      </c>
      <c r="V71" s="8" t="s">
        <v>803</v>
      </c>
      <c r="W71" s="7">
        <v>44194</v>
      </c>
      <c r="X71" s="6">
        <f t="shared" si="0"/>
        <v>87</v>
      </c>
      <c r="AA71" s="6" t="str">
        <f t="shared" si="1"/>
        <v/>
      </c>
      <c r="AB71" s="6" t="str">
        <f t="shared" si="2"/>
        <v/>
      </c>
      <c r="AC71" s="6" t="s">
        <v>49</v>
      </c>
      <c r="AD71" s="6" t="s">
        <v>804</v>
      </c>
      <c r="AE71" s="7">
        <v>44174</v>
      </c>
      <c r="AF71" s="6" t="s">
        <v>805</v>
      </c>
      <c r="AG71" s="7">
        <v>44174</v>
      </c>
      <c r="AH71" s="6" t="s">
        <v>802</v>
      </c>
      <c r="AI71" s="6" t="s">
        <v>149</v>
      </c>
      <c r="AJ71" s="6" t="s">
        <v>50</v>
      </c>
      <c r="AK71" s="13" t="str">
        <f t="shared" si="3"/>
        <v>1/2021</v>
      </c>
    </row>
    <row r="72" spans="1:37" ht="45" hidden="1" x14ac:dyDescent="0.25">
      <c r="A72" s="4" t="s">
        <v>35</v>
      </c>
      <c r="B72" s="9" t="s">
        <v>36</v>
      </c>
      <c r="C72" s="6" t="s">
        <v>37</v>
      </c>
      <c r="D72" s="6" t="s">
        <v>58</v>
      </c>
      <c r="E72" s="6" t="s">
        <v>107</v>
      </c>
      <c r="F72" s="6" t="s">
        <v>40</v>
      </c>
      <c r="G72" s="6" t="s">
        <v>41</v>
      </c>
      <c r="H72" s="6" t="s">
        <v>42</v>
      </c>
      <c r="I72" s="6" t="s">
        <v>769</v>
      </c>
      <c r="J72" s="6" t="s">
        <v>44</v>
      </c>
      <c r="K72" s="6" t="s">
        <v>45</v>
      </c>
      <c r="L72" s="6" t="s">
        <v>806</v>
      </c>
      <c r="M72" s="6" t="s">
        <v>158</v>
      </c>
      <c r="N72" s="6" t="s">
        <v>807</v>
      </c>
      <c r="O72" s="14" t="s">
        <v>2784</v>
      </c>
      <c r="P72" s="15" t="s">
        <v>152</v>
      </c>
      <c r="Q72" s="6" t="s">
        <v>153</v>
      </c>
      <c r="R72" s="6" t="s">
        <v>808</v>
      </c>
      <c r="S72" s="10">
        <v>44298</v>
      </c>
      <c r="T72" s="8" t="s">
        <v>809</v>
      </c>
      <c r="U72" s="10">
        <v>44298</v>
      </c>
      <c r="V72" s="8" t="s">
        <v>809</v>
      </c>
      <c r="W72" s="7">
        <v>44104</v>
      </c>
      <c r="X72" s="6">
        <f t="shared" ref="X72:X135" si="4">IF(AND(W72&lt;&gt;"",U72&lt;&gt;""),SUM(U72-W72),"")</f>
        <v>194</v>
      </c>
      <c r="AA72" s="6" t="str">
        <f t="shared" ref="AA72:AA135" si="5">IF(AND(Y72&lt;&gt;"",Z72&lt;&gt;"",U72&lt;&gt;""),SUM(IF(Z72&lt;U72,Z72,U72)-Y72),"")</f>
        <v/>
      </c>
      <c r="AB72" s="6" t="str">
        <f t="shared" ref="AB72:AB135" si="6">IF(AND(AA72&lt;&gt;"",X72&lt;&gt;""),SUM(X72-AA72),"")</f>
        <v/>
      </c>
      <c r="AC72" s="6" t="s">
        <v>49</v>
      </c>
      <c r="AD72" s="6" t="s">
        <v>810</v>
      </c>
      <c r="AE72" s="7">
        <v>43992</v>
      </c>
      <c r="AF72" s="6" t="s">
        <v>811</v>
      </c>
      <c r="AG72" s="7">
        <v>43981</v>
      </c>
      <c r="AH72" s="6" t="s">
        <v>157</v>
      </c>
      <c r="AI72" s="6" t="s">
        <v>153</v>
      </c>
      <c r="AJ72" s="6" t="s">
        <v>50</v>
      </c>
      <c r="AK72" s="13" t="str">
        <f t="shared" si="3"/>
        <v>2/2021</v>
      </c>
    </row>
    <row r="73" spans="1:37" ht="45" hidden="1" x14ac:dyDescent="0.25">
      <c r="A73" s="4" t="s">
        <v>35</v>
      </c>
      <c r="B73" s="9" t="s">
        <v>36</v>
      </c>
      <c r="C73" s="6" t="s">
        <v>37</v>
      </c>
      <c r="D73" s="6" t="s">
        <v>58</v>
      </c>
      <c r="E73" s="6" t="s">
        <v>107</v>
      </c>
      <c r="F73" s="6" t="s">
        <v>40</v>
      </c>
      <c r="G73" s="6" t="s">
        <v>41</v>
      </c>
      <c r="H73" s="6" t="s">
        <v>42</v>
      </c>
      <c r="I73" s="6" t="s">
        <v>769</v>
      </c>
      <c r="J73" s="6" t="s">
        <v>44</v>
      </c>
      <c r="K73" s="6" t="s">
        <v>45</v>
      </c>
      <c r="L73" s="6" t="s">
        <v>806</v>
      </c>
      <c r="M73" s="6" t="s">
        <v>158</v>
      </c>
      <c r="N73" s="6" t="s">
        <v>807</v>
      </c>
      <c r="O73" s="14" t="s">
        <v>2784</v>
      </c>
      <c r="P73" s="15" t="s">
        <v>152</v>
      </c>
      <c r="Q73" s="6" t="s">
        <v>153</v>
      </c>
      <c r="R73" s="6" t="s">
        <v>808</v>
      </c>
      <c r="S73" s="10">
        <v>44298</v>
      </c>
      <c r="T73" s="8" t="s">
        <v>812</v>
      </c>
      <c r="U73" s="10">
        <v>44298</v>
      </c>
      <c r="V73" s="8" t="s">
        <v>812</v>
      </c>
      <c r="W73" s="7">
        <v>44196</v>
      </c>
      <c r="X73" s="6">
        <f t="shared" si="4"/>
        <v>102</v>
      </c>
      <c r="AA73" s="6" t="str">
        <f t="shared" si="5"/>
        <v/>
      </c>
      <c r="AB73" s="6" t="str">
        <f t="shared" si="6"/>
        <v/>
      </c>
      <c r="AC73" s="6" t="s">
        <v>49</v>
      </c>
      <c r="AD73" s="6" t="s">
        <v>813</v>
      </c>
      <c r="AE73" s="7">
        <v>44040</v>
      </c>
      <c r="AF73" s="6" t="s">
        <v>814</v>
      </c>
      <c r="AG73" s="7">
        <v>44036</v>
      </c>
      <c r="AH73" s="6" t="s">
        <v>157</v>
      </c>
      <c r="AI73" s="6" t="s">
        <v>153</v>
      </c>
      <c r="AJ73" s="6" t="s">
        <v>50</v>
      </c>
      <c r="AK73" s="13" t="str">
        <f t="shared" ref="AK73:AK136" si="7">ROUNDUP(MONTH(U73)/3,0)&amp; "/" &amp; YEAR(U73)</f>
        <v>2/2021</v>
      </c>
    </row>
    <row r="74" spans="1:37" ht="45" hidden="1" x14ac:dyDescent="0.25">
      <c r="A74" s="4" t="s">
        <v>35</v>
      </c>
      <c r="B74" s="9" t="s">
        <v>36</v>
      </c>
      <c r="C74" s="6" t="s">
        <v>37</v>
      </c>
      <c r="D74" s="6" t="s">
        <v>58</v>
      </c>
      <c r="E74" s="6" t="s">
        <v>107</v>
      </c>
      <c r="F74" s="6" t="s">
        <v>40</v>
      </c>
      <c r="G74" s="6" t="s">
        <v>41</v>
      </c>
      <c r="H74" s="6" t="s">
        <v>42</v>
      </c>
      <c r="I74" s="6" t="s">
        <v>769</v>
      </c>
      <c r="J74" s="6" t="s">
        <v>44</v>
      </c>
      <c r="K74" s="6" t="s">
        <v>45</v>
      </c>
      <c r="L74" s="6" t="s">
        <v>806</v>
      </c>
      <c r="M74" s="6" t="s">
        <v>158</v>
      </c>
      <c r="N74" s="6" t="s">
        <v>807</v>
      </c>
      <c r="O74" s="14" t="s">
        <v>2784</v>
      </c>
      <c r="P74" s="15" t="s">
        <v>152</v>
      </c>
      <c r="Q74" s="6" t="s">
        <v>153</v>
      </c>
      <c r="R74" s="6" t="s">
        <v>808</v>
      </c>
      <c r="S74" s="10">
        <v>44298</v>
      </c>
      <c r="T74" s="8" t="s">
        <v>815</v>
      </c>
      <c r="U74" s="10">
        <v>44298</v>
      </c>
      <c r="V74" s="8" t="s">
        <v>815</v>
      </c>
      <c r="W74" s="7">
        <v>43890</v>
      </c>
      <c r="X74" s="6">
        <f t="shared" si="4"/>
        <v>408</v>
      </c>
      <c r="AA74" s="6" t="str">
        <f t="shared" si="5"/>
        <v/>
      </c>
      <c r="AB74" s="6" t="str">
        <f t="shared" si="6"/>
        <v/>
      </c>
      <c r="AC74" s="6" t="s">
        <v>49</v>
      </c>
      <c r="AD74" s="6" t="s">
        <v>816</v>
      </c>
      <c r="AE74" s="7">
        <v>43851</v>
      </c>
      <c r="AF74" s="6" t="s">
        <v>817</v>
      </c>
      <c r="AG74" s="7">
        <v>43846</v>
      </c>
      <c r="AH74" s="6" t="s">
        <v>157</v>
      </c>
      <c r="AI74" s="6" t="s">
        <v>153</v>
      </c>
      <c r="AJ74" s="6" t="s">
        <v>50</v>
      </c>
      <c r="AK74" s="13" t="str">
        <f t="shared" si="7"/>
        <v>2/2021</v>
      </c>
    </row>
    <row r="75" spans="1:37" ht="45" hidden="1" x14ac:dyDescent="0.25">
      <c r="A75" s="4" t="s">
        <v>35</v>
      </c>
      <c r="B75" s="9" t="s">
        <v>36</v>
      </c>
      <c r="C75" s="6" t="s">
        <v>37</v>
      </c>
      <c r="D75" s="6" t="s">
        <v>58</v>
      </c>
      <c r="E75" s="6" t="s">
        <v>107</v>
      </c>
      <c r="F75" s="6" t="s">
        <v>40</v>
      </c>
      <c r="G75" s="6" t="s">
        <v>41</v>
      </c>
      <c r="H75" s="6" t="s">
        <v>42</v>
      </c>
      <c r="I75" s="6" t="s">
        <v>769</v>
      </c>
      <c r="J75" s="6" t="s">
        <v>44</v>
      </c>
      <c r="K75" s="6" t="s">
        <v>45</v>
      </c>
      <c r="L75" s="6" t="s">
        <v>806</v>
      </c>
      <c r="M75" s="6" t="s">
        <v>158</v>
      </c>
      <c r="N75" s="6" t="s">
        <v>807</v>
      </c>
      <c r="O75" s="14" t="s">
        <v>2784</v>
      </c>
      <c r="P75" s="15" t="s">
        <v>152</v>
      </c>
      <c r="Q75" s="6" t="s">
        <v>153</v>
      </c>
      <c r="R75" s="6" t="s">
        <v>808</v>
      </c>
      <c r="S75" s="10">
        <v>44298</v>
      </c>
      <c r="T75" s="8" t="s">
        <v>818</v>
      </c>
      <c r="U75" s="10">
        <v>44298</v>
      </c>
      <c r="V75" s="8" t="s">
        <v>818</v>
      </c>
      <c r="W75" s="7">
        <v>43983</v>
      </c>
      <c r="X75" s="6">
        <f t="shared" si="4"/>
        <v>315</v>
      </c>
      <c r="AA75" s="6" t="str">
        <f t="shared" si="5"/>
        <v/>
      </c>
      <c r="AB75" s="6" t="str">
        <f t="shared" si="6"/>
        <v/>
      </c>
      <c r="AC75" s="6" t="s">
        <v>49</v>
      </c>
      <c r="AD75" s="6" t="s">
        <v>819</v>
      </c>
      <c r="AE75" s="7">
        <v>43952</v>
      </c>
      <c r="AF75" s="6" t="s">
        <v>820</v>
      </c>
      <c r="AG75" s="7">
        <v>43949</v>
      </c>
      <c r="AH75" s="6" t="s">
        <v>157</v>
      </c>
      <c r="AI75" s="6" t="s">
        <v>153</v>
      </c>
      <c r="AJ75" s="6" t="s">
        <v>50</v>
      </c>
      <c r="AK75" s="13" t="str">
        <f t="shared" si="7"/>
        <v>2/2021</v>
      </c>
    </row>
    <row r="76" spans="1:37" ht="45" hidden="1" x14ac:dyDescent="0.25">
      <c r="A76" s="4" t="s">
        <v>35</v>
      </c>
      <c r="B76" s="9" t="s">
        <v>36</v>
      </c>
      <c r="C76" s="6" t="s">
        <v>37</v>
      </c>
      <c r="D76" s="6" t="s">
        <v>58</v>
      </c>
      <c r="E76" s="6" t="s">
        <v>107</v>
      </c>
      <c r="F76" s="6" t="s">
        <v>40</v>
      </c>
      <c r="G76" s="6" t="s">
        <v>41</v>
      </c>
      <c r="H76" s="6" t="s">
        <v>42</v>
      </c>
      <c r="I76" s="6" t="s">
        <v>769</v>
      </c>
      <c r="J76" s="6" t="s">
        <v>44</v>
      </c>
      <c r="K76" s="6" t="s">
        <v>45</v>
      </c>
      <c r="L76" s="6" t="s">
        <v>806</v>
      </c>
      <c r="M76" s="6" t="s">
        <v>158</v>
      </c>
      <c r="N76" s="6" t="s">
        <v>807</v>
      </c>
      <c r="O76" s="14" t="s">
        <v>2784</v>
      </c>
      <c r="P76" s="15" t="s">
        <v>152</v>
      </c>
      <c r="Q76" s="6" t="s">
        <v>153</v>
      </c>
      <c r="R76" s="6" t="s">
        <v>808</v>
      </c>
      <c r="S76" s="10">
        <v>44298</v>
      </c>
      <c r="T76" s="8" t="s">
        <v>821</v>
      </c>
      <c r="U76" s="10">
        <v>44298</v>
      </c>
      <c r="V76" s="8" t="s">
        <v>821</v>
      </c>
      <c r="W76" s="7">
        <v>43890</v>
      </c>
      <c r="X76" s="6">
        <f t="shared" si="4"/>
        <v>408</v>
      </c>
      <c r="AA76" s="6" t="str">
        <f t="shared" si="5"/>
        <v/>
      </c>
      <c r="AB76" s="6" t="str">
        <f t="shared" si="6"/>
        <v/>
      </c>
      <c r="AC76" s="6" t="s">
        <v>49</v>
      </c>
      <c r="AD76" s="6" t="s">
        <v>822</v>
      </c>
      <c r="AE76" s="7">
        <v>43851</v>
      </c>
      <c r="AF76" s="6" t="s">
        <v>823</v>
      </c>
      <c r="AG76" s="7">
        <v>43846</v>
      </c>
      <c r="AH76" s="6" t="s">
        <v>157</v>
      </c>
      <c r="AI76" s="6" t="s">
        <v>153</v>
      </c>
      <c r="AJ76" s="6" t="s">
        <v>50</v>
      </c>
      <c r="AK76" s="13" t="str">
        <f t="shared" si="7"/>
        <v>2/2021</v>
      </c>
    </row>
    <row r="77" spans="1:37" ht="45" hidden="1" x14ac:dyDescent="0.25">
      <c r="A77" s="4" t="s">
        <v>35</v>
      </c>
      <c r="B77" s="9" t="s">
        <v>36</v>
      </c>
      <c r="C77" s="6" t="s">
        <v>37</v>
      </c>
      <c r="D77" s="6" t="s">
        <v>58</v>
      </c>
      <c r="E77" s="6" t="s">
        <v>107</v>
      </c>
      <c r="F77" s="6" t="s">
        <v>40</v>
      </c>
      <c r="G77" s="6" t="s">
        <v>41</v>
      </c>
      <c r="H77" s="6" t="s">
        <v>42</v>
      </c>
      <c r="I77" s="6" t="s">
        <v>769</v>
      </c>
      <c r="J77" s="6" t="s">
        <v>44</v>
      </c>
      <c r="K77" s="6" t="s">
        <v>45</v>
      </c>
      <c r="L77" s="6" t="s">
        <v>806</v>
      </c>
      <c r="M77" s="6" t="s">
        <v>158</v>
      </c>
      <c r="N77" s="6" t="s">
        <v>807</v>
      </c>
      <c r="O77" s="14" t="s">
        <v>2784</v>
      </c>
      <c r="P77" s="15" t="s">
        <v>152</v>
      </c>
      <c r="Q77" s="6" t="s">
        <v>153</v>
      </c>
      <c r="R77" s="6" t="s">
        <v>808</v>
      </c>
      <c r="S77" s="10">
        <v>44298</v>
      </c>
      <c r="T77" s="8" t="s">
        <v>824</v>
      </c>
      <c r="U77" s="10">
        <v>44298</v>
      </c>
      <c r="V77" s="8" t="s">
        <v>824</v>
      </c>
      <c r="W77" s="7">
        <v>44135</v>
      </c>
      <c r="X77" s="6">
        <f t="shared" si="4"/>
        <v>163</v>
      </c>
      <c r="AA77" s="6" t="str">
        <f t="shared" si="5"/>
        <v/>
      </c>
      <c r="AB77" s="6" t="str">
        <f t="shared" si="6"/>
        <v/>
      </c>
      <c r="AC77" s="6" t="s">
        <v>49</v>
      </c>
      <c r="AD77" s="6" t="s">
        <v>825</v>
      </c>
      <c r="AE77" s="7">
        <v>44099</v>
      </c>
      <c r="AF77" s="6" t="s">
        <v>826</v>
      </c>
      <c r="AG77" s="7">
        <v>44097</v>
      </c>
      <c r="AH77" s="6" t="s">
        <v>157</v>
      </c>
      <c r="AI77" s="6" t="s">
        <v>153</v>
      </c>
      <c r="AJ77" s="6" t="s">
        <v>50</v>
      </c>
      <c r="AK77" s="13" t="str">
        <f t="shared" si="7"/>
        <v>2/2021</v>
      </c>
    </row>
    <row r="78" spans="1:37" ht="45" hidden="1" x14ac:dyDescent="0.25">
      <c r="A78" s="4" t="s">
        <v>35</v>
      </c>
      <c r="B78" s="9" t="s">
        <v>36</v>
      </c>
      <c r="C78" s="6" t="s">
        <v>37</v>
      </c>
      <c r="D78" s="6" t="s">
        <v>58</v>
      </c>
      <c r="E78" s="6" t="s">
        <v>107</v>
      </c>
      <c r="F78" s="6" t="s">
        <v>40</v>
      </c>
      <c r="G78" s="6" t="s">
        <v>41</v>
      </c>
      <c r="H78" s="6" t="s">
        <v>42</v>
      </c>
      <c r="I78" s="6" t="s">
        <v>769</v>
      </c>
      <c r="J78" s="6" t="s">
        <v>44</v>
      </c>
      <c r="K78" s="6" t="s">
        <v>45</v>
      </c>
      <c r="L78" s="6" t="s">
        <v>806</v>
      </c>
      <c r="M78" s="6" t="s">
        <v>158</v>
      </c>
      <c r="N78" s="6" t="s">
        <v>807</v>
      </c>
      <c r="O78" s="14" t="s">
        <v>2784</v>
      </c>
      <c r="P78" s="15" t="s">
        <v>152</v>
      </c>
      <c r="Q78" s="6" t="s">
        <v>153</v>
      </c>
      <c r="R78" s="6" t="s">
        <v>808</v>
      </c>
      <c r="S78" s="10">
        <v>44298</v>
      </c>
      <c r="T78" s="8" t="s">
        <v>809</v>
      </c>
      <c r="U78" s="10">
        <v>44298</v>
      </c>
      <c r="V78" s="8" t="s">
        <v>809</v>
      </c>
      <c r="W78" s="7">
        <v>44196</v>
      </c>
      <c r="X78" s="6">
        <f t="shared" si="4"/>
        <v>102</v>
      </c>
      <c r="AA78" s="6" t="str">
        <f t="shared" si="5"/>
        <v/>
      </c>
      <c r="AB78" s="6" t="str">
        <f t="shared" si="6"/>
        <v/>
      </c>
      <c r="AC78" s="6" t="s">
        <v>49</v>
      </c>
      <c r="AD78" s="6" t="s">
        <v>827</v>
      </c>
      <c r="AE78" s="7">
        <v>44130</v>
      </c>
      <c r="AF78" s="6" t="s">
        <v>828</v>
      </c>
      <c r="AG78" s="7">
        <v>44127</v>
      </c>
      <c r="AH78" s="6" t="s">
        <v>157</v>
      </c>
      <c r="AI78" s="6" t="s">
        <v>153</v>
      </c>
      <c r="AJ78" s="6" t="s">
        <v>50</v>
      </c>
      <c r="AK78" s="13" t="str">
        <f t="shared" si="7"/>
        <v>2/2021</v>
      </c>
    </row>
    <row r="79" spans="1:37" ht="45" hidden="1" x14ac:dyDescent="0.25">
      <c r="A79" s="4" t="s">
        <v>35</v>
      </c>
      <c r="B79" s="9" t="s">
        <v>36</v>
      </c>
      <c r="C79" s="6" t="s">
        <v>37</v>
      </c>
      <c r="D79" s="6" t="s">
        <v>58</v>
      </c>
      <c r="E79" s="6" t="s">
        <v>107</v>
      </c>
      <c r="F79" s="6" t="s">
        <v>40</v>
      </c>
      <c r="G79" s="6" t="s">
        <v>41</v>
      </c>
      <c r="H79" s="6" t="s">
        <v>42</v>
      </c>
      <c r="I79" s="6" t="s">
        <v>769</v>
      </c>
      <c r="J79" s="6" t="s">
        <v>316</v>
      </c>
      <c r="K79" s="6" t="s">
        <v>45</v>
      </c>
      <c r="L79" s="6" t="s">
        <v>829</v>
      </c>
      <c r="M79" s="6" t="s">
        <v>67</v>
      </c>
      <c r="N79" s="6" t="s">
        <v>830</v>
      </c>
      <c r="O79" s="14" t="s">
        <v>2830</v>
      </c>
      <c r="P79" s="15" t="s">
        <v>402</v>
      </c>
      <c r="Q79" s="6" t="s">
        <v>403</v>
      </c>
      <c r="R79" s="6" t="s">
        <v>831</v>
      </c>
      <c r="S79" s="10">
        <v>44424</v>
      </c>
      <c r="T79" s="8" t="s">
        <v>830</v>
      </c>
      <c r="U79" s="10">
        <v>44424</v>
      </c>
      <c r="V79" s="8" t="s">
        <v>830</v>
      </c>
      <c r="W79" s="7">
        <v>44426</v>
      </c>
      <c r="X79" s="6">
        <f t="shared" si="4"/>
        <v>-2</v>
      </c>
      <c r="AA79" s="6" t="str">
        <f t="shared" si="5"/>
        <v/>
      </c>
      <c r="AB79" s="6" t="str">
        <f t="shared" si="6"/>
        <v/>
      </c>
      <c r="AC79" s="6" t="s">
        <v>49</v>
      </c>
      <c r="AD79" s="6" t="s">
        <v>832</v>
      </c>
      <c r="AE79" s="7">
        <v>44396</v>
      </c>
      <c r="AF79" s="6" t="s">
        <v>833</v>
      </c>
      <c r="AG79" s="7">
        <v>44392</v>
      </c>
      <c r="AH79" s="6" t="s">
        <v>404</v>
      </c>
      <c r="AI79" s="6" t="s">
        <v>403</v>
      </c>
      <c r="AJ79" s="6" t="s">
        <v>50</v>
      </c>
      <c r="AK79" s="13" t="str">
        <f t="shared" si="7"/>
        <v>3/2021</v>
      </c>
    </row>
    <row r="80" spans="1:37" ht="45" x14ac:dyDescent="0.25">
      <c r="A80" s="4" t="s">
        <v>35</v>
      </c>
      <c r="B80" s="9" t="s">
        <v>36</v>
      </c>
      <c r="C80" s="6" t="s">
        <v>37</v>
      </c>
      <c r="D80" s="6" t="s">
        <v>58</v>
      </c>
      <c r="E80" s="6" t="s">
        <v>107</v>
      </c>
      <c r="F80" s="6" t="s">
        <v>40</v>
      </c>
      <c r="G80" s="6" t="s">
        <v>40</v>
      </c>
      <c r="H80" s="6" t="s">
        <v>42</v>
      </c>
      <c r="I80" s="6" t="s">
        <v>108</v>
      </c>
      <c r="J80" s="6" t="s">
        <v>40</v>
      </c>
      <c r="K80" s="6" t="s">
        <v>45</v>
      </c>
      <c r="L80" s="6" t="s">
        <v>834</v>
      </c>
      <c r="M80" s="6" t="s">
        <v>207</v>
      </c>
      <c r="N80" s="6" t="s">
        <v>51</v>
      </c>
      <c r="O80" s="6" t="s">
        <v>2831</v>
      </c>
      <c r="P80" s="15" t="s">
        <v>835</v>
      </c>
      <c r="Q80" s="6" t="s">
        <v>836</v>
      </c>
      <c r="R80" s="6" t="s">
        <v>837</v>
      </c>
      <c r="S80" s="10">
        <v>44279</v>
      </c>
      <c r="T80" s="8" t="s">
        <v>51</v>
      </c>
      <c r="U80" s="10">
        <v>44279</v>
      </c>
      <c r="V80" s="8" t="s">
        <v>51</v>
      </c>
      <c r="W80" s="7">
        <v>44286</v>
      </c>
      <c r="X80" s="6">
        <f t="shared" si="4"/>
        <v>-7</v>
      </c>
      <c r="AA80" s="6" t="str">
        <f t="shared" si="5"/>
        <v/>
      </c>
      <c r="AB80" s="6" t="str">
        <f t="shared" si="6"/>
        <v/>
      </c>
      <c r="AC80" s="6" t="s">
        <v>49</v>
      </c>
      <c r="AD80" s="6" t="s">
        <v>838</v>
      </c>
      <c r="AE80" s="7">
        <v>44257</v>
      </c>
      <c r="AF80" s="6" t="s">
        <v>91</v>
      </c>
      <c r="AG80" s="7">
        <v>44251</v>
      </c>
      <c r="AH80" s="6" t="s">
        <v>839</v>
      </c>
      <c r="AI80" s="6" t="s">
        <v>836</v>
      </c>
      <c r="AJ80" s="6" t="s">
        <v>50</v>
      </c>
      <c r="AK80" s="13" t="str">
        <f t="shared" si="7"/>
        <v>1/2021</v>
      </c>
    </row>
    <row r="81" spans="1:37" ht="45" x14ac:dyDescent="0.25">
      <c r="A81" s="4" t="s">
        <v>35</v>
      </c>
      <c r="B81" s="9" t="s">
        <v>36</v>
      </c>
      <c r="C81" s="6" t="s">
        <v>37</v>
      </c>
      <c r="D81" s="6" t="s">
        <v>58</v>
      </c>
      <c r="E81" s="6" t="s">
        <v>107</v>
      </c>
      <c r="F81" s="6" t="s">
        <v>40</v>
      </c>
      <c r="G81" s="6" t="s">
        <v>40</v>
      </c>
      <c r="H81" s="6" t="s">
        <v>42</v>
      </c>
      <c r="I81" s="6" t="s">
        <v>108</v>
      </c>
      <c r="J81" s="6" t="s">
        <v>40</v>
      </c>
      <c r="K81" s="6" t="s">
        <v>45</v>
      </c>
      <c r="L81" s="6" t="s">
        <v>840</v>
      </c>
      <c r="M81" s="6" t="s">
        <v>169</v>
      </c>
      <c r="N81" s="6" t="s">
        <v>841</v>
      </c>
      <c r="O81" s="14" t="s">
        <v>2832</v>
      </c>
      <c r="P81" s="15" t="s">
        <v>114</v>
      </c>
      <c r="Q81" s="6" t="s">
        <v>115</v>
      </c>
      <c r="R81" s="6" t="s">
        <v>842</v>
      </c>
      <c r="S81" s="10">
        <v>44279</v>
      </c>
      <c r="T81" s="8" t="s">
        <v>841</v>
      </c>
      <c r="U81" s="10">
        <v>44279</v>
      </c>
      <c r="V81" s="8" t="s">
        <v>841</v>
      </c>
      <c r="W81" s="7">
        <v>44286</v>
      </c>
      <c r="X81" s="6">
        <f t="shared" si="4"/>
        <v>-7</v>
      </c>
      <c r="AA81" s="6" t="str">
        <f t="shared" si="5"/>
        <v/>
      </c>
      <c r="AB81" s="6" t="str">
        <f t="shared" si="6"/>
        <v/>
      </c>
      <c r="AC81" s="6" t="s">
        <v>49</v>
      </c>
      <c r="AD81" s="6" t="s">
        <v>843</v>
      </c>
      <c r="AE81" s="7">
        <v>44198</v>
      </c>
      <c r="AF81" s="6" t="s">
        <v>844</v>
      </c>
      <c r="AG81" s="7">
        <v>44196</v>
      </c>
      <c r="AH81" s="6" t="s">
        <v>114</v>
      </c>
      <c r="AI81" s="6" t="s">
        <v>115</v>
      </c>
      <c r="AJ81" s="6" t="s">
        <v>50</v>
      </c>
      <c r="AK81" s="13" t="str">
        <f t="shared" si="7"/>
        <v>1/2021</v>
      </c>
    </row>
    <row r="82" spans="1:37" ht="45" x14ac:dyDescent="0.25">
      <c r="A82" s="4" t="s">
        <v>35</v>
      </c>
      <c r="B82" s="9" t="s">
        <v>36</v>
      </c>
      <c r="C82" s="6" t="s">
        <v>37</v>
      </c>
      <c r="D82" s="6" t="s">
        <v>58</v>
      </c>
      <c r="E82" s="6" t="s">
        <v>107</v>
      </c>
      <c r="F82" s="6" t="s">
        <v>40</v>
      </c>
      <c r="G82" s="6" t="s">
        <v>40</v>
      </c>
      <c r="H82" s="6" t="s">
        <v>42</v>
      </c>
      <c r="I82" s="6" t="s">
        <v>108</v>
      </c>
      <c r="J82" s="6" t="s">
        <v>40</v>
      </c>
      <c r="K82" s="6" t="s">
        <v>45</v>
      </c>
      <c r="L82" s="6" t="s">
        <v>845</v>
      </c>
      <c r="M82" s="6" t="s">
        <v>109</v>
      </c>
      <c r="N82" s="6" t="s">
        <v>846</v>
      </c>
      <c r="O82" s="14" t="s">
        <v>2833</v>
      </c>
      <c r="P82" s="15" t="s">
        <v>847</v>
      </c>
      <c r="Q82" s="6" t="s">
        <v>848</v>
      </c>
      <c r="R82" s="6" t="s">
        <v>849</v>
      </c>
      <c r="S82" s="10">
        <v>44279</v>
      </c>
      <c r="T82" s="8" t="s">
        <v>846</v>
      </c>
      <c r="U82" s="10">
        <v>44279</v>
      </c>
      <c r="V82" s="8" t="s">
        <v>846</v>
      </c>
      <c r="W82" s="7">
        <v>44193</v>
      </c>
      <c r="X82" s="6">
        <f t="shared" si="4"/>
        <v>86</v>
      </c>
      <c r="AA82" s="6" t="str">
        <f t="shared" si="5"/>
        <v/>
      </c>
      <c r="AB82" s="6" t="str">
        <f t="shared" si="6"/>
        <v/>
      </c>
      <c r="AC82" s="6" t="s">
        <v>49</v>
      </c>
      <c r="AD82" s="6" t="s">
        <v>850</v>
      </c>
      <c r="AE82" s="7">
        <v>44186</v>
      </c>
      <c r="AF82" s="6" t="s">
        <v>851</v>
      </c>
      <c r="AG82" s="7">
        <v>44186</v>
      </c>
      <c r="AH82" s="6" t="s">
        <v>847</v>
      </c>
      <c r="AI82" s="6" t="s">
        <v>848</v>
      </c>
      <c r="AJ82" s="6" t="s">
        <v>50</v>
      </c>
      <c r="AK82" s="13" t="str">
        <f t="shared" si="7"/>
        <v>1/2021</v>
      </c>
    </row>
    <row r="83" spans="1:37" ht="45" hidden="1" x14ac:dyDescent="0.25">
      <c r="A83" s="4" t="s">
        <v>35</v>
      </c>
      <c r="B83" s="9" t="s">
        <v>36</v>
      </c>
      <c r="C83" s="6" t="s">
        <v>37</v>
      </c>
      <c r="D83" s="6" t="s">
        <v>58</v>
      </c>
      <c r="E83" s="6" t="s">
        <v>107</v>
      </c>
      <c r="F83" s="6" t="s">
        <v>40</v>
      </c>
      <c r="G83" s="6" t="s">
        <v>40</v>
      </c>
      <c r="H83" s="6" t="s">
        <v>42</v>
      </c>
      <c r="I83" s="6" t="s">
        <v>108</v>
      </c>
      <c r="J83" s="6" t="s">
        <v>40</v>
      </c>
      <c r="K83" s="6" t="s">
        <v>45</v>
      </c>
      <c r="L83" s="6" t="s">
        <v>852</v>
      </c>
      <c r="M83" s="6" t="s">
        <v>125</v>
      </c>
      <c r="N83" s="6" t="s">
        <v>853</v>
      </c>
      <c r="O83" s="14" t="s">
        <v>2833</v>
      </c>
      <c r="P83" s="15" t="s">
        <v>835</v>
      </c>
      <c r="Q83" s="6" t="s">
        <v>836</v>
      </c>
      <c r="R83" s="6" t="s">
        <v>854</v>
      </c>
      <c r="S83" s="10">
        <v>44543</v>
      </c>
      <c r="T83" s="8" t="s">
        <v>853</v>
      </c>
      <c r="U83" s="10">
        <v>44543</v>
      </c>
      <c r="V83" s="8" t="s">
        <v>853</v>
      </c>
      <c r="W83" s="7">
        <v>44566</v>
      </c>
      <c r="X83" s="6">
        <f t="shared" si="4"/>
        <v>-23</v>
      </c>
      <c r="AA83" s="6" t="str">
        <f t="shared" si="5"/>
        <v/>
      </c>
      <c r="AB83" s="6" t="str">
        <f t="shared" si="6"/>
        <v/>
      </c>
      <c r="AC83" s="6" t="s">
        <v>49</v>
      </c>
      <c r="AD83" s="6" t="s">
        <v>855</v>
      </c>
      <c r="AE83" s="7">
        <v>44536</v>
      </c>
      <c r="AF83" s="6" t="s">
        <v>110</v>
      </c>
      <c r="AG83" s="7">
        <v>44536</v>
      </c>
      <c r="AH83" s="6" t="s">
        <v>839</v>
      </c>
      <c r="AI83" s="6" t="s">
        <v>836</v>
      </c>
      <c r="AJ83" s="6" t="s">
        <v>50</v>
      </c>
      <c r="AK83" s="13" t="str">
        <f t="shared" si="7"/>
        <v>4/2021</v>
      </c>
    </row>
    <row r="84" spans="1:37" ht="45" hidden="1" x14ac:dyDescent="0.25">
      <c r="A84" s="4" t="s">
        <v>35</v>
      </c>
      <c r="B84" s="9" t="s">
        <v>36</v>
      </c>
      <c r="C84" s="6" t="s">
        <v>37</v>
      </c>
      <c r="D84" s="6" t="s">
        <v>58</v>
      </c>
      <c r="E84" s="6" t="s">
        <v>107</v>
      </c>
      <c r="F84" s="6" t="s">
        <v>40</v>
      </c>
      <c r="G84" s="6" t="s">
        <v>40</v>
      </c>
      <c r="H84" s="6" t="s">
        <v>42</v>
      </c>
      <c r="I84" s="6" t="s">
        <v>108</v>
      </c>
      <c r="J84" s="6" t="s">
        <v>40</v>
      </c>
      <c r="K84" s="6" t="s">
        <v>45</v>
      </c>
      <c r="L84" s="6" t="s">
        <v>856</v>
      </c>
      <c r="M84" s="6" t="s">
        <v>463</v>
      </c>
      <c r="N84" s="6" t="s">
        <v>857</v>
      </c>
      <c r="O84" s="14" t="s">
        <v>2834</v>
      </c>
      <c r="P84" s="15" t="s">
        <v>136</v>
      </c>
      <c r="Q84" s="6" t="s">
        <v>137</v>
      </c>
      <c r="R84" s="6" t="s">
        <v>858</v>
      </c>
      <c r="S84" s="10">
        <v>44509</v>
      </c>
      <c r="T84" s="8" t="s">
        <v>857</v>
      </c>
      <c r="U84" s="10">
        <v>44509</v>
      </c>
      <c r="V84" s="8" t="s">
        <v>857</v>
      </c>
      <c r="W84" s="7">
        <v>44527</v>
      </c>
      <c r="X84" s="6">
        <f t="shared" si="4"/>
        <v>-18</v>
      </c>
      <c r="AA84" s="6" t="str">
        <f t="shared" si="5"/>
        <v/>
      </c>
      <c r="AB84" s="6" t="str">
        <f t="shared" si="6"/>
        <v/>
      </c>
      <c r="AC84" s="6" t="s">
        <v>49</v>
      </c>
      <c r="AD84" s="6" t="s">
        <v>859</v>
      </c>
      <c r="AE84" s="7">
        <v>44497</v>
      </c>
      <c r="AF84" s="6" t="s">
        <v>860</v>
      </c>
      <c r="AG84" s="7">
        <v>44489</v>
      </c>
      <c r="AH84" s="6" t="s">
        <v>138</v>
      </c>
      <c r="AI84" s="6" t="s">
        <v>137</v>
      </c>
      <c r="AJ84" s="6" t="s">
        <v>50</v>
      </c>
      <c r="AK84" s="13" t="str">
        <f t="shared" si="7"/>
        <v>4/2021</v>
      </c>
    </row>
    <row r="85" spans="1:37" ht="45" hidden="1" x14ac:dyDescent="0.25">
      <c r="A85" s="4" t="s">
        <v>35</v>
      </c>
      <c r="B85" s="9" t="s">
        <v>36</v>
      </c>
      <c r="C85" s="6" t="s">
        <v>37</v>
      </c>
      <c r="D85" s="6" t="s">
        <v>58</v>
      </c>
      <c r="E85" s="6" t="s">
        <v>107</v>
      </c>
      <c r="F85" s="6" t="s">
        <v>40</v>
      </c>
      <c r="G85" s="6" t="s">
        <v>40</v>
      </c>
      <c r="H85" s="6" t="s">
        <v>42</v>
      </c>
      <c r="I85" s="6" t="s">
        <v>108</v>
      </c>
      <c r="J85" s="6" t="s">
        <v>40</v>
      </c>
      <c r="K85" s="6" t="s">
        <v>45</v>
      </c>
      <c r="L85" s="6" t="s">
        <v>861</v>
      </c>
      <c r="M85" s="6" t="s">
        <v>461</v>
      </c>
      <c r="N85" s="6" t="s">
        <v>862</v>
      </c>
      <c r="O85" s="14" t="s">
        <v>2835</v>
      </c>
      <c r="P85" s="15" t="s">
        <v>105</v>
      </c>
      <c r="Q85" s="6" t="s">
        <v>106</v>
      </c>
      <c r="R85" s="6" t="s">
        <v>863</v>
      </c>
      <c r="S85" s="10">
        <v>44526</v>
      </c>
      <c r="T85" s="8" t="s">
        <v>862</v>
      </c>
      <c r="U85" s="10">
        <v>44526</v>
      </c>
      <c r="V85" s="8" t="s">
        <v>862</v>
      </c>
      <c r="W85" s="7">
        <v>44539</v>
      </c>
      <c r="X85" s="6">
        <f t="shared" si="4"/>
        <v>-13</v>
      </c>
      <c r="AA85" s="6" t="str">
        <f t="shared" si="5"/>
        <v/>
      </c>
      <c r="AB85" s="6" t="str">
        <f t="shared" si="6"/>
        <v/>
      </c>
      <c r="AC85" s="6" t="s">
        <v>49</v>
      </c>
      <c r="AD85" s="6" t="s">
        <v>864</v>
      </c>
      <c r="AE85" s="7">
        <v>44509</v>
      </c>
      <c r="AF85" s="6" t="s">
        <v>865</v>
      </c>
      <c r="AG85" s="7">
        <v>44509</v>
      </c>
      <c r="AH85" s="6" t="s">
        <v>105</v>
      </c>
      <c r="AI85" s="6" t="s">
        <v>106</v>
      </c>
      <c r="AJ85" s="6" t="s">
        <v>50</v>
      </c>
      <c r="AK85" s="13" t="str">
        <f t="shared" si="7"/>
        <v>4/2021</v>
      </c>
    </row>
    <row r="86" spans="1:37" ht="45" hidden="1" x14ac:dyDescent="0.25">
      <c r="A86" s="4" t="s">
        <v>35</v>
      </c>
      <c r="B86" s="9" t="s">
        <v>36</v>
      </c>
      <c r="C86" s="6" t="s">
        <v>37</v>
      </c>
      <c r="D86" s="6" t="s">
        <v>58</v>
      </c>
      <c r="E86" s="6" t="s">
        <v>107</v>
      </c>
      <c r="F86" s="6" t="s">
        <v>40</v>
      </c>
      <c r="G86" s="6" t="s">
        <v>40</v>
      </c>
      <c r="H86" s="6" t="s">
        <v>42</v>
      </c>
      <c r="I86" s="6" t="s">
        <v>108</v>
      </c>
      <c r="J86" s="6" t="s">
        <v>40</v>
      </c>
      <c r="K86" s="6" t="s">
        <v>45</v>
      </c>
      <c r="L86" s="6" t="s">
        <v>866</v>
      </c>
      <c r="M86" s="6" t="s">
        <v>474</v>
      </c>
      <c r="N86" s="6" t="s">
        <v>867</v>
      </c>
      <c r="O86" s="14" t="s">
        <v>2789</v>
      </c>
      <c r="P86" s="15" t="s">
        <v>105</v>
      </c>
      <c r="Q86" s="6" t="s">
        <v>106</v>
      </c>
      <c r="R86" s="6" t="s">
        <v>868</v>
      </c>
      <c r="S86" s="10">
        <v>44526</v>
      </c>
      <c r="T86" s="8" t="s">
        <v>867</v>
      </c>
      <c r="U86" s="10">
        <v>44526</v>
      </c>
      <c r="V86" s="8" t="s">
        <v>867</v>
      </c>
      <c r="W86" s="7">
        <v>44532</v>
      </c>
      <c r="X86" s="6">
        <f t="shared" si="4"/>
        <v>-6</v>
      </c>
      <c r="AA86" s="6" t="str">
        <f t="shared" si="5"/>
        <v/>
      </c>
      <c r="AB86" s="6" t="str">
        <f t="shared" si="6"/>
        <v/>
      </c>
      <c r="AC86" s="6" t="s">
        <v>49</v>
      </c>
      <c r="AD86" s="6" t="s">
        <v>869</v>
      </c>
      <c r="AE86" s="7">
        <v>44502</v>
      </c>
      <c r="AF86" s="6" t="s">
        <v>870</v>
      </c>
      <c r="AG86" s="7">
        <v>44502</v>
      </c>
      <c r="AH86" s="6" t="s">
        <v>105</v>
      </c>
      <c r="AI86" s="6" t="s">
        <v>106</v>
      </c>
      <c r="AJ86" s="6" t="s">
        <v>50</v>
      </c>
      <c r="AK86" s="13" t="str">
        <f t="shared" si="7"/>
        <v>4/2021</v>
      </c>
    </row>
    <row r="87" spans="1:37" ht="45" hidden="1" x14ac:dyDescent="0.25">
      <c r="A87" s="4" t="s">
        <v>35</v>
      </c>
      <c r="B87" s="9" t="s">
        <v>36</v>
      </c>
      <c r="C87" s="6" t="s">
        <v>37</v>
      </c>
      <c r="D87" s="6" t="s">
        <v>58</v>
      </c>
      <c r="E87" s="6" t="s">
        <v>107</v>
      </c>
      <c r="F87" s="6" t="s">
        <v>40</v>
      </c>
      <c r="G87" s="6" t="s">
        <v>40</v>
      </c>
      <c r="H87" s="6" t="s">
        <v>42</v>
      </c>
      <c r="I87" s="6" t="s">
        <v>108</v>
      </c>
      <c r="J87" s="6" t="s">
        <v>40</v>
      </c>
      <c r="K87" s="6" t="s">
        <v>45</v>
      </c>
      <c r="L87" s="6" t="s">
        <v>871</v>
      </c>
      <c r="M87" s="6" t="s">
        <v>125</v>
      </c>
      <c r="N87" s="6" t="s">
        <v>872</v>
      </c>
      <c r="O87" s="14" t="s">
        <v>2833</v>
      </c>
      <c r="P87" s="15" t="s">
        <v>835</v>
      </c>
      <c r="Q87" s="6" t="s">
        <v>836</v>
      </c>
      <c r="R87" s="6" t="s">
        <v>873</v>
      </c>
      <c r="S87" s="10">
        <v>44543</v>
      </c>
      <c r="T87" s="8" t="s">
        <v>872</v>
      </c>
      <c r="U87" s="10">
        <v>44543</v>
      </c>
      <c r="V87" s="8" t="s">
        <v>872</v>
      </c>
      <c r="W87" s="7">
        <v>44566</v>
      </c>
      <c r="X87" s="6">
        <f t="shared" si="4"/>
        <v>-23</v>
      </c>
      <c r="AA87" s="6" t="str">
        <f t="shared" si="5"/>
        <v/>
      </c>
      <c r="AB87" s="6" t="str">
        <f t="shared" si="6"/>
        <v/>
      </c>
      <c r="AC87" s="6" t="s">
        <v>49</v>
      </c>
      <c r="AD87" s="6" t="s">
        <v>855</v>
      </c>
      <c r="AE87" s="7">
        <v>44536</v>
      </c>
      <c r="AF87" s="6" t="s">
        <v>110</v>
      </c>
      <c r="AG87" s="7">
        <v>44536</v>
      </c>
      <c r="AH87" s="6" t="s">
        <v>839</v>
      </c>
      <c r="AI87" s="6" t="s">
        <v>836</v>
      </c>
      <c r="AJ87" s="6" t="s">
        <v>50</v>
      </c>
      <c r="AK87" s="13" t="str">
        <f t="shared" si="7"/>
        <v>4/2021</v>
      </c>
    </row>
    <row r="88" spans="1:37" ht="45" hidden="1" x14ac:dyDescent="0.25">
      <c r="A88" s="4" t="s">
        <v>35</v>
      </c>
      <c r="B88" s="9" t="s">
        <v>36</v>
      </c>
      <c r="C88" s="6" t="s">
        <v>37</v>
      </c>
      <c r="D88" s="6" t="s">
        <v>58</v>
      </c>
      <c r="E88" s="6" t="s">
        <v>107</v>
      </c>
      <c r="F88" s="6" t="s">
        <v>40</v>
      </c>
      <c r="G88" s="6" t="s">
        <v>40</v>
      </c>
      <c r="H88" s="6" t="s">
        <v>42</v>
      </c>
      <c r="I88" s="6" t="s">
        <v>108</v>
      </c>
      <c r="J88" s="6" t="s">
        <v>40</v>
      </c>
      <c r="K88" s="6" t="s">
        <v>45</v>
      </c>
      <c r="L88" s="6" t="s">
        <v>874</v>
      </c>
      <c r="M88" s="6" t="s">
        <v>461</v>
      </c>
      <c r="N88" s="6" t="s">
        <v>875</v>
      </c>
      <c r="O88" s="14" t="s">
        <v>2835</v>
      </c>
      <c r="P88" s="15" t="s">
        <v>105</v>
      </c>
      <c r="Q88" s="6" t="s">
        <v>106</v>
      </c>
      <c r="R88" s="6" t="s">
        <v>863</v>
      </c>
      <c r="S88" s="10">
        <v>44526</v>
      </c>
      <c r="T88" s="8" t="s">
        <v>875</v>
      </c>
      <c r="U88" s="10">
        <v>44526</v>
      </c>
      <c r="V88" s="8" t="s">
        <v>875</v>
      </c>
      <c r="W88" s="7">
        <v>44539</v>
      </c>
      <c r="X88" s="6">
        <f t="shared" si="4"/>
        <v>-13</v>
      </c>
      <c r="AA88" s="6" t="str">
        <f t="shared" si="5"/>
        <v/>
      </c>
      <c r="AB88" s="6" t="str">
        <f t="shared" si="6"/>
        <v/>
      </c>
      <c r="AC88" s="6" t="s">
        <v>49</v>
      </c>
      <c r="AD88" s="6" t="s">
        <v>864</v>
      </c>
      <c r="AE88" s="7">
        <v>44509</v>
      </c>
      <c r="AF88" s="6" t="s">
        <v>865</v>
      </c>
      <c r="AG88" s="7">
        <v>44509</v>
      </c>
      <c r="AH88" s="6" t="s">
        <v>105</v>
      </c>
      <c r="AI88" s="6" t="s">
        <v>106</v>
      </c>
      <c r="AJ88" s="6" t="s">
        <v>50</v>
      </c>
      <c r="AK88" s="13" t="str">
        <f t="shared" si="7"/>
        <v>4/2021</v>
      </c>
    </row>
    <row r="89" spans="1:37" ht="45" hidden="1" x14ac:dyDescent="0.25">
      <c r="A89" s="4" t="s">
        <v>35</v>
      </c>
      <c r="B89" s="9" t="s">
        <v>36</v>
      </c>
      <c r="C89" s="6" t="s">
        <v>37</v>
      </c>
      <c r="D89" s="6" t="s">
        <v>58</v>
      </c>
      <c r="E89" s="6" t="s">
        <v>107</v>
      </c>
      <c r="F89" s="6" t="s">
        <v>40</v>
      </c>
      <c r="G89" s="6" t="s">
        <v>40</v>
      </c>
      <c r="H89" s="6" t="s">
        <v>42</v>
      </c>
      <c r="I89" s="6" t="s">
        <v>108</v>
      </c>
      <c r="J89" s="6" t="s">
        <v>40</v>
      </c>
      <c r="K89" s="6" t="s">
        <v>45</v>
      </c>
      <c r="L89" s="6" t="s">
        <v>876</v>
      </c>
      <c r="M89" s="6" t="s">
        <v>461</v>
      </c>
      <c r="N89" s="6" t="s">
        <v>877</v>
      </c>
      <c r="O89" s="14" t="s">
        <v>2835</v>
      </c>
      <c r="P89" s="15" t="s">
        <v>105</v>
      </c>
      <c r="Q89" s="6" t="s">
        <v>106</v>
      </c>
      <c r="R89" s="6" t="s">
        <v>863</v>
      </c>
      <c r="S89" s="10">
        <v>44526</v>
      </c>
      <c r="T89" s="8" t="s">
        <v>877</v>
      </c>
      <c r="U89" s="10">
        <v>44526</v>
      </c>
      <c r="V89" s="8" t="s">
        <v>877</v>
      </c>
      <c r="W89" s="7">
        <v>44539</v>
      </c>
      <c r="X89" s="6">
        <f t="shared" si="4"/>
        <v>-13</v>
      </c>
      <c r="AA89" s="6" t="str">
        <f t="shared" si="5"/>
        <v/>
      </c>
      <c r="AB89" s="6" t="str">
        <f t="shared" si="6"/>
        <v/>
      </c>
      <c r="AC89" s="6" t="s">
        <v>49</v>
      </c>
      <c r="AD89" s="6" t="s">
        <v>864</v>
      </c>
      <c r="AE89" s="7">
        <v>44509</v>
      </c>
      <c r="AF89" s="6" t="s">
        <v>865</v>
      </c>
      <c r="AG89" s="7">
        <v>44509</v>
      </c>
      <c r="AH89" s="6" t="s">
        <v>105</v>
      </c>
      <c r="AI89" s="6" t="s">
        <v>106</v>
      </c>
      <c r="AJ89" s="6" t="s">
        <v>50</v>
      </c>
      <c r="AK89" s="13" t="str">
        <f t="shared" si="7"/>
        <v>4/2021</v>
      </c>
    </row>
    <row r="90" spans="1:37" ht="45" hidden="1" x14ac:dyDescent="0.25">
      <c r="A90" s="4" t="s">
        <v>35</v>
      </c>
      <c r="B90" s="9" t="s">
        <v>36</v>
      </c>
      <c r="C90" s="6" t="s">
        <v>37</v>
      </c>
      <c r="D90" s="6" t="s">
        <v>58</v>
      </c>
      <c r="E90" s="6" t="s">
        <v>107</v>
      </c>
      <c r="F90" s="6" t="s">
        <v>40</v>
      </c>
      <c r="G90" s="6" t="s">
        <v>40</v>
      </c>
      <c r="H90" s="6" t="s">
        <v>42</v>
      </c>
      <c r="I90" s="6" t="s">
        <v>108</v>
      </c>
      <c r="J90" s="6" t="s">
        <v>40</v>
      </c>
      <c r="K90" s="6" t="s">
        <v>45</v>
      </c>
      <c r="L90" s="6" t="s">
        <v>878</v>
      </c>
      <c r="M90" s="6" t="s">
        <v>125</v>
      </c>
      <c r="N90" s="6" t="s">
        <v>879</v>
      </c>
      <c r="O90" s="14" t="s">
        <v>2836</v>
      </c>
      <c r="P90" s="15" t="s">
        <v>105</v>
      </c>
      <c r="Q90" s="6" t="s">
        <v>106</v>
      </c>
      <c r="R90" s="6" t="s">
        <v>880</v>
      </c>
      <c r="S90" s="10">
        <v>44551</v>
      </c>
      <c r="T90" s="8" t="s">
        <v>419</v>
      </c>
      <c r="U90" s="10">
        <v>44551</v>
      </c>
      <c r="V90" s="8" t="s">
        <v>419</v>
      </c>
      <c r="W90" s="7">
        <v>44546</v>
      </c>
      <c r="X90" s="6">
        <f t="shared" si="4"/>
        <v>5</v>
      </c>
      <c r="AA90" s="6" t="str">
        <f t="shared" si="5"/>
        <v/>
      </c>
      <c r="AB90" s="6" t="str">
        <f t="shared" si="6"/>
        <v/>
      </c>
      <c r="AC90" s="6" t="s">
        <v>49</v>
      </c>
      <c r="AD90" s="6" t="s">
        <v>881</v>
      </c>
      <c r="AE90" s="7">
        <v>44516</v>
      </c>
      <c r="AF90" s="6" t="s">
        <v>882</v>
      </c>
      <c r="AG90" s="7">
        <v>44515</v>
      </c>
      <c r="AH90" s="6" t="s">
        <v>105</v>
      </c>
      <c r="AI90" s="6" t="s">
        <v>106</v>
      </c>
      <c r="AJ90" s="6" t="s">
        <v>50</v>
      </c>
      <c r="AK90" s="13" t="str">
        <f t="shared" si="7"/>
        <v>4/2021</v>
      </c>
    </row>
    <row r="91" spans="1:37" ht="45" hidden="1" x14ac:dyDescent="0.25">
      <c r="A91" s="4" t="s">
        <v>35</v>
      </c>
      <c r="B91" s="9" t="s">
        <v>36</v>
      </c>
      <c r="C91" s="6" t="s">
        <v>37</v>
      </c>
      <c r="D91" s="6" t="s">
        <v>58</v>
      </c>
      <c r="E91" s="6" t="s">
        <v>107</v>
      </c>
      <c r="F91" s="6" t="s">
        <v>40</v>
      </c>
      <c r="G91" s="6" t="s">
        <v>40</v>
      </c>
      <c r="H91" s="6" t="s">
        <v>42</v>
      </c>
      <c r="I91" s="6" t="s">
        <v>108</v>
      </c>
      <c r="J91" s="6" t="s">
        <v>40</v>
      </c>
      <c r="K91" s="6" t="s">
        <v>45</v>
      </c>
      <c r="L91" s="6" t="s">
        <v>878</v>
      </c>
      <c r="M91" s="6" t="s">
        <v>125</v>
      </c>
      <c r="N91" s="6" t="s">
        <v>879</v>
      </c>
      <c r="O91" s="14" t="s">
        <v>2836</v>
      </c>
      <c r="P91" s="15" t="s">
        <v>105</v>
      </c>
      <c r="Q91" s="6" t="s">
        <v>106</v>
      </c>
      <c r="R91" s="6" t="s">
        <v>880</v>
      </c>
      <c r="S91" s="10">
        <v>44551</v>
      </c>
      <c r="T91" s="8" t="s">
        <v>442</v>
      </c>
      <c r="U91" s="10">
        <v>44551</v>
      </c>
      <c r="V91" s="8" t="s">
        <v>442</v>
      </c>
      <c r="W91" s="7">
        <v>44546</v>
      </c>
      <c r="X91" s="6">
        <f t="shared" si="4"/>
        <v>5</v>
      </c>
      <c r="AA91" s="6" t="str">
        <f t="shared" si="5"/>
        <v/>
      </c>
      <c r="AB91" s="6" t="str">
        <f t="shared" si="6"/>
        <v/>
      </c>
      <c r="AC91" s="6" t="s">
        <v>49</v>
      </c>
      <c r="AD91" s="6" t="s">
        <v>883</v>
      </c>
      <c r="AE91" s="7">
        <v>44516</v>
      </c>
      <c r="AF91" s="6" t="s">
        <v>884</v>
      </c>
      <c r="AG91" s="7">
        <v>44515</v>
      </c>
      <c r="AH91" s="6" t="s">
        <v>105</v>
      </c>
      <c r="AI91" s="6" t="s">
        <v>106</v>
      </c>
      <c r="AJ91" s="6" t="s">
        <v>50</v>
      </c>
      <c r="AK91" s="13" t="str">
        <f t="shared" si="7"/>
        <v>4/2021</v>
      </c>
    </row>
    <row r="92" spans="1:37" ht="45" hidden="1" x14ac:dyDescent="0.25">
      <c r="A92" s="4" t="s">
        <v>35</v>
      </c>
      <c r="B92" s="9" t="s">
        <v>36</v>
      </c>
      <c r="C92" s="6" t="s">
        <v>37</v>
      </c>
      <c r="D92" s="6" t="s">
        <v>58</v>
      </c>
      <c r="E92" s="6" t="s">
        <v>107</v>
      </c>
      <c r="F92" s="6" t="s">
        <v>40</v>
      </c>
      <c r="G92" s="6" t="s">
        <v>40</v>
      </c>
      <c r="H92" s="6" t="s">
        <v>42</v>
      </c>
      <c r="I92" s="6" t="s">
        <v>108</v>
      </c>
      <c r="J92" s="6" t="s">
        <v>40</v>
      </c>
      <c r="K92" s="6" t="s">
        <v>45</v>
      </c>
      <c r="L92" s="6" t="s">
        <v>885</v>
      </c>
      <c r="M92" s="6" t="s">
        <v>125</v>
      </c>
      <c r="N92" s="6" t="s">
        <v>886</v>
      </c>
      <c r="O92" s="14" t="s">
        <v>2837</v>
      </c>
      <c r="P92" s="15" t="s">
        <v>47</v>
      </c>
      <c r="Q92" s="6" t="s">
        <v>48</v>
      </c>
      <c r="R92" s="6" t="s">
        <v>887</v>
      </c>
      <c r="S92" s="10">
        <v>44551</v>
      </c>
      <c r="T92" s="8" t="s">
        <v>886</v>
      </c>
      <c r="U92" s="10">
        <v>44551</v>
      </c>
      <c r="V92" s="8" t="s">
        <v>886</v>
      </c>
      <c r="W92" s="7">
        <v>44568</v>
      </c>
      <c r="X92" s="6">
        <f t="shared" si="4"/>
        <v>-17</v>
      </c>
      <c r="AA92" s="6" t="str">
        <f t="shared" si="5"/>
        <v/>
      </c>
      <c r="AB92" s="6" t="str">
        <f t="shared" si="6"/>
        <v/>
      </c>
      <c r="AC92" s="6" t="s">
        <v>49</v>
      </c>
      <c r="AD92" s="6" t="s">
        <v>888</v>
      </c>
      <c r="AE92" s="7">
        <v>44538</v>
      </c>
      <c r="AF92" s="6" t="s">
        <v>314</v>
      </c>
      <c r="AG92" s="7">
        <v>44537</v>
      </c>
      <c r="AH92" s="6" t="s">
        <v>47</v>
      </c>
      <c r="AI92" s="6" t="s">
        <v>48</v>
      </c>
      <c r="AJ92" s="6" t="s">
        <v>50</v>
      </c>
      <c r="AK92" s="13" t="str">
        <f t="shared" si="7"/>
        <v>4/2021</v>
      </c>
    </row>
    <row r="93" spans="1:37" ht="45" hidden="1" x14ac:dyDescent="0.25">
      <c r="A93" s="4" t="s">
        <v>35</v>
      </c>
      <c r="B93" s="9" t="s">
        <v>36</v>
      </c>
      <c r="C93" s="6" t="s">
        <v>37</v>
      </c>
      <c r="D93" s="6" t="s">
        <v>58</v>
      </c>
      <c r="E93" s="6" t="s">
        <v>107</v>
      </c>
      <c r="F93" s="6" t="s">
        <v>40</v>
      </c>
      <c r="G93" s="6" t="s">
        <v>40</v>
      </c>
      <c r="H93" s="6" t="s">
        <v>42</v>
      </c>
      <c r="I93" s="6" t="s">
        <v>108</v>
      </c>
      <c r="J93" s="6" t="s">
        <v>40</v>
      </c>
      <c r="K93" s="6" t="s">
        <v>45</v>
      </c>
      <c r="L93" s="6" t="s">
        <v>889</v>
      </c>
      <c r="M93" s="6" t="s">
        <v>125</v>
      </c>
      <c r="N93" s="6" t="s">
        <v>890</v>
      </c>
      <c r="O93" s="14" t="s">
        <v>2838</v>
      </c>
      <c r="P93" s="15" t="s">
        <v>136</v>
      </c>
      <c r="Q93" s="6" t="s">
        <v>137</v>
      </c>
      <c r="R93" s="6" t="s">
        <v>891</v>
      </c>
      <c r="S93" s="10">
        <v>44552</v>
      </c>
      <c r="T93" s="8" t="s">
        <v>890</v>
      </c>
      <c r="U93" s="10">
        <v>44552</v>
      </c>
      <c r="V93" s="8" t="s">
        <v>890</v>
      </c>
      <c r="W93" s="7">
        <v>44576</v>
      </c>
      <c r="X93" s="6">
        <f t="shared" si="4"/>
        <v>-24</v>
      </c>
      <c r="AA93" s="6" t="str">
        <f t="shared" si="5"/>
        <v/>
      </c>
      <c r="AB93" s="6" t="str">
        <f t="shared" si="6"/>
        <v/>
      </c>
      <c r="AC93" s="6" t="s">
        <v>49</v>
      </c>
      <c r="AD93" s="6" t="s">
        <v>892</v>
      </c>
      <c r="AE93" s="7">
        <v>44546</v>
      </c>
      <c r="AF93" s="6" t="s">
        <v>893</v>
      </c>
      <c r="AG93" s="7">
        <v>44545</v>
      </c>
      <c r="AH93" s="6" t="s">
        <v>138</v>
      </c>
      <c r="AI93" s="6" t="s">
        <v>137</v>
      </c>
      <c r="AJ93" s="6" t="s">
        <v>50</v>
      </c>
      <c r="AK93" s="13" t="str">
        <f t="shared" si="7"/>
        <v>4/2021</v>
      </c>
    </row>
    <row r="94" spans="1:37" ht="45" hidden="1" x14ac:dyDescent="0.25">
      <c r="A94" s="4" t="s">
        <v>35</v>
      </c>
      <c r="B94" s="9" t="s">
        <v>36</v>
      </c>
      <c r="C94" s="6" t="s">
        <v>37</v>
      </c>
      <c r="D94" s="6" t="s">
        <v>58</v>
      </c>
      <c r="E94" s="6" t="s">
        <v>107</v>
      </c>
      <c r="F94" s="6" t="s">
        <v>40</v>
      </c>
      <c r="G94" s="6" t="s">
        <v>40</v>
      </c>
      <c r="H94" s="6" t="s">
        <v>42</v>
      </c>
      <c r="I94" s="6" t="s">
        <v>108</v>
      </c>
      <c r="J94" s="6" t="s">
        <v>40</v>
      </c>
      <c r="K94" s="6" t="s">
        <v>45</v>
      </c>
      <c r="L94" s="6" t="s">
        <v>894</v>
      </c>
      <c r="M94" s="6" t="s">
        <v>125</v>
      </c>
      <c r="N94" s="6" t="s">
        <v>895</v>
      </c>
      <c r="O94" s="14" t="s">
        <v>2839</v>
      </c>
      <c r="P94" s="15" t="s">
        <v>136</v>
      </c>
      <c r="Q94" s="6" t="s">
        <v>137</v>
      </c>
      <c r="R94" s="6" t="s">
        <v>896</v>
      </c>
      <c r="S94" s="10">
        <v>44553</v>
      </c>
      <c r="T94" s="8" t="s">
        <v>895</v>
      </c>
      <c r="U94" s="10">
        <v>44553</v>
      </c>
      <c r="V94" s="8" t="s">
        <v>895</v>
      </c>
      <c r="W94" s="7">
        <v>44569</v>
      </c>
      <c r="X94" s="6">
        <f t="shared" si="4"/>
        <v>-16</v>
      </c>
      <c r="AA94" s="6" t="str">
        <f t="shared" si="5"/>
        <v/>
      </c>
      <c r="AB94" s="6" t="str">
        <f t="shared" si="6"/>
        <v/>
      </c>
      <c r="AC94" s="6" t="s">
        <v>49</v>
      </c>
      <c r="AD94" s="6" t="s">
        <v>897</v>
      </c>
      <c r="AE94" s="7">
        <v>44539</v>
      </c>
      <c r="AF94" s="6" t="s">
        <v>898</v>
      </c>
      <c r="AG94" s="7">
        <v>44539</v>
      </c>
      <c r="AH94" s="6" t="s">
        <v>138</v>
      </c>
      <c r="AI94" s="6" t="s">
        <v>137</v>
      </c>
      <c r="AJ94" s="6" t="s">
        <v>50</v>
      </c>
      <c r="AK94" s="13" t="str">
        <f t="shared" si="7"/>
        <v>4/2021</v>
      </c>
    </row>
    <row r="95" spans="1:37" ht="45" hidden="1" x14ac:dyDescent="0.25">
      <c r="A95" s="4" t="s">
        <v>35</v>
      </c>
      <c r="B95" s="9" t="s">
        <v>36</v>
      </c>
      <c r="C95" s="6" t="s">
        <v>37</v>
      </c>
      <c r="D95" s="6" t="s">
        <v>58</v>
      </c>
      <c r="E95" s="6" t="s">
        <v>107</v>
      </c>
      <c r="F95" s="6" t="s">
        <v>40</v>
      </c>
      <c r="G95" s="6" t="s">
        <v>40</v>
      </c>
      <c r="H95" s="6" t="s">
        <v>42</v>
      </c>
      <c r="I95" s="6" t="s">
        <v>108</v>
      </c>
      <c r="J95" s="6" t="s">
        <v>40</v>
      </c>
      <c r="K95" s="6" t="s">
        <v>45</v>
      </c>
      <c r="L95" s="6" t="s">
        <v>899</v>
      </c>
      <c r="M95" s="6" t="s">
        <v>125</v>
      </c>
      <c r="N95" s="6" t="s">
        <v>900</v>
      </c>
      <c r="O95" s="14" t="s">
        <v>2840</v>
      </c>
      <c r="P95" s="15" t="s">
        <v>136</v>
      </c>
      <c r="Q95" s="6" t="s">
        <v>137</v>
      </c>
      <c r="R95" s="6" t="s">
        <v>901</v>
      </c>
      <c r="S95" s="10">
        <v>44554</v>
      </c>
      <c r="T95" s="8" t="s">
        <v>900</v>
      </c>
      <c r="U95" s="10">
        <v>44554</v>
      </c>
      <c r="V95" s="8" t="s">
        <v>900</v>
      </c>
      <c r="W95" s="7">
        <v>44576</v>
      </c>
      <c r="X95" s="6">
        <f t="shared" si="4"/>
        <v>-22</v>
      </c>
      <c r="AA95" s="6" t="str">
        <f t="shared" si="5"/>
        <v/>
      </c>
      <c r="AB95" s="6" t="str">
        <f t="shared" si="6"/>
        <v/>
      </c>
      <c r="AC95" s="6" t="s">
        <v>49</v>
      </c>
      <c r="AD95" s="6" t="s">
        <v>902</v>
      </c>
      <c r="AE95" s="7">
        <v>44546</v>
      </c>
      <c r="AF95" s="6" t="s">
        <v>903</v>
      </c>
      <c r="AG95" s="7">
        <v>44545</v>
      </c>
      <c r="AH95" s="6" t="s">
        <v>138</v>
      </c>
      <c r="AI95" s="6" t="s">
        <v>137</v>
      </c>
      <c r="AJ95" s="6" t="s">
        <v>50</v>
      </c>
      <c r="AK95" s="13" t="str">
        <f t="shared" si="7"/>
        <v>4/2021</v>
      </c>
    </row>
    <row r="96" spans="1:37" ht="45" hidden="1" x14ac:dyDescent="0.25">
      <c r="A96" s="4" t="s">
        <v>35</v>
      </c>
      <c r="B96" s="9" t="s">
        <v>36</v>
      </c>
      <c r="C96" s="6" t="s">
        <v>37</v>
      </c>
      <c r="D96" s="6" t="s">
        <v>58</v>
      </c>
      <c r="E96" s="6" t="s">
        <v>107</v>
      </c>
      <c r="F96" s="6" t="s">
        <v>40</v>
      </c>
      <c r="G96" s="6" t="s">
        <v>41</v>
      </c>
      <c r="H96" s="6" t="s">
        <v>42</v>
      </c>
      <c r="I96" s="6" t="s">
        <v>117</v>
      </c>
      <c r="J96" s="6" t="s">
        <v>40</v>
      </c>
      <c r="K96" s="6" t="s">
        <v>45</v>
      </c>
      <c r="L96" s="6" t="s">
        <v>904</v>
      </c>
      <c r="M96" s="6" t="s">
        <v>406</v>
      </c>
      <c r="N96" s="6" t="s">
        <v>905</v>
      </c>
      <c r="O96" s="14" t="s">
        <v>2841</v>
      </c>
      <c r="P96" s="15" t="s">
        <v>175</v>
      </c>
      <c r="Q96" s="6" t="s">
        <v>176</v>
      </c>
      <c r="R96" s="6" t="s">
        <v>906</v>
      </c>
      <c r="S96" s="10">
        <v>44546</v>
      </c>
      <c r="T96" s="8" t="s">
        <v>905</v>
      </c>
      <c r="U96" s="10">
        <v>44546</v>
      </c>
      <c r="V96" s="8" t="s">
        <v>905</v>
      </c>
      <c r="W96" s="7">
        <v>44541</v>
      </c>
      <c r="X96" s="6">
        <f t="shared" si="4"/>
        <v>5</v>
      </c>
      <c r="AA96" s="6" t="str">
        <f t="shared" si="5"/>
        <v/>
      </c>
      <c r="AB96" s="6" t="str">
        <f t="shared" si="6"/>
        <v/>
      </c>
      <c r="AC96" s="6" t="s">
        <v>49</v>
      </c>
      <c r="AD96" s="6" t="s">
        <v>907</v>
      </c>
      <c r="AE96" s="7">
        <v>44511</v>
      </c>
      <c r="AF96" s="6" t="s">
        <v>314</v>
      </c>
      <c r="AG96" s="7">
        <v>44510</v>
      </c>
      <c r="AH96" s="6" t="s">
        <v>177</v>
      </c>
      <c r="AI96" s="6" t="s">
        <v>176</v>
      </c>
      <c r="AJ96" s="6" t="s">
        <v>50</v>
      </c>
      <c r="AK96" s="13" t="str">
        <f t="shared" si="7"/>
        <v>4/2021</v>
      </c>
    </row>
    <row r="97" spans="1:37" ht="56.25" hidden="1" x14ac:dyDescent="0.25">
      <c r="A97" s="4" t="s">
        <v>35</v>
      </c>
      <c r="B97" s="9" t="s">
        <v>36</v>
      </c>
      <c r="C97" s="6" t="s">
        <v>37</v>
      </c>
      <c r="D97" s="6" t="s">
        <v>58</v>
      </c>
      <c r="E97" s="6" t="s">
        <v>107</v>
      </c>
      <c r="F97" s="6" t="s">
        <v>40</v>
      </c>
      <c r="G97" s="6" t="s">
        <v>41</v>
      </c>
      <c r="H97" s="6" t="s">
        <v>42</v>
      </c>
      <c r="I97" s="6" t="s">
        <v>117</v>
      </c>
      <c r="J97" s="6" t="s">
        <v>40</v>
      </c>
      <c r="K97" s="6" t="s">
        <v>45</v>
      </c>
      <c r="L97" s="6" t="s">
        <v>908</v>
      </c>
      <c r="M97" s="6" t="s">
        <v>174</v>
      </c>
      <c r="N97" s="6" t="s">
        <v>909</v>
      </c>
      <c r="O97" s="14" t="s">
        <v>2842</v>
      </c>
      <c r="P97" s="15" t="s">
        <v>181</v>
      </c>
      <c r="Q97" s="6" t="s">
        <v>182</v>
      </c>
      <c r="R97" s="6" t="s">
        <v>910</v>
      </c>
      <c r="S97" s="10">
        <v>44546</v>
      </c>
      <c r="T97" s="8" t="s">
        <v>909</v>
      </c>
      <c r="U97" s="10">
        <v>44546</v>
      </c>
      <c r="V97" s="8" t="s">
        <v>909</v>
      </c>
      <c r="W97" s="7">
        <v>44504</v>
      </c>
      <c r="X97" s="6">
        <f t="shared" si="4"/>
        <v>42</v>
      </c>
      <c r="AA97" s="6" t="str">
        <f t="shared" si="5"/>
        <v/>
      </c>
      <c r="AB97" s="6" t="str">
        <f t="shared" si="6"/>
        <v/>
      </c>
      <c r="AC97" s="6" t="s">
        <v>49</v>
      </c>
      <c r="AD97" s="6" t="s">
        <v>911</v>
      </c>
      <c r="AE97" s="7">
        <v>44474</v>
      </c>
      <c r="AF97" s="6" t="s">
        <v>190</v>
      </c>
      <c r="AG97" s="7">
        <v>44469</v>
      </c>
      <c r="AH97" s="6" t="s">
        <v>183</v>
      </c>
      <c r="AI97" s="6" t="s">
        <v>182</v>
      </c>
      <c r="AJ97" s="6" t="s">
        <v>50</v>
      </c>
      <c r="AK97" s="13" t="str">
        <f t="shared" si="7"/>
        <v>4/2021</v>
      </c>
    </row>
    <row r="98" spans="1:37" ht="45" hidden="1" x14ac:dyDescent="0.25">
      <c r="A98" s="4" t="s">
        <v>35</v>
      </c>
      <c r="B98" s="9" t="s">
        <v>36</v>
      </c>
      <c r="C98" s="6" t="s">
        <v>37</v>
      </c>
      <c r="D98" s="6" t="s">
        <v>58</v>
      </c>
      <c r="E98" s="6" t="s">
        <v>107</v>
      </c>
      <c r="F98" s="6" t="s">
        <v>40</v>
      </c>
      <c r="G98" s="6" t="s">
        <v>41</v>
      </c>
      <c r="H98" s="6" t="s">
        <v>42</v>
      </c>
      <c r="I98" s="6" t="s">
        <v>117</v>
      </c>
      <c r="J98" s="6" t="s">
        <v>40</v>
      </c>
      <c r="K98" s="6" t="s">
        <v>45</v>
      </c>
      <c r="L98" s="6" t="s">
        <v>912</v>
      </c>
      <c r="M98" s="6" t="s">
        <v>174</v>
      </c>
      <c r="N98" s="6" t="s">
        <v>913</v>
      </c>
      <c r="O98" s="14" t="s">
        <v>2843</v>
      </c>
      <c r="P98" s="15" t="s">
        <v>191</v>
      </c>
      <c r="Q98" s="6" t="s">
        <v>192</v>
      </c>
      <c r="R98" s="6" t="s">
        <v>914</v>
      </c>
      <c r="S98" s="10">
        <v>44546</v>
      </c>
      <c r="T98" s="8" t="s">
        <v>913</v>
      </c>
      <c r="U98" s="10">
        <v>44546</v>
      </c>
      <c r="V98" s="8" t="s">
        <v>913</v>
      </c>
      <c r="W98" s="7">
        <v>44527</v>
      </c>
      <c r="X98" s="6">
        <f t="shared" si="4"/>
        <v>19</v>
      </c>
      <c r="AA98" s="6" t="str">
        <f t="shared" si="5"/>
        <v/>
      </c>
      <c r="AB98" s="6" t="str">
        <f t="shared" si="6"/>
        <v/>
      </c>
      <c r="AC98" s="6" t="s">
        <v>49</v>
      </c>
      <c r="AD98" s="6" t="s">
        <v>915</v>
      </c>
      <c r="AE98" s="7">
        <v>44497</v>
      </c>
      <c r="AF98" s="6" t="s">
        <v>916</v>
      </c>
      <c r="AG98" s="7">
        <v>44491</v>
      </c>
      <c r="AH98" s="6" t="s">
        <v>193</v>
      </c>
      <c r="AI98" s="6" t="s">
        <v>192</v>
      </c>
      <c r="AJ98" s="6" t="s">
        <v>50</v>
      </c>
      <c r="AK98" s="13" t="str">
        <f t="shared" si="7"/>
        <v>4/2021</v>
      </c>
    </row>
    <row r="99" spans="1:37" ht="78.75" hidden="1" x14ac:dyDescent="0.25">
      <c r="A99" s="4" t="s">
        <v>35</v>
      </c>
      <c r="B99" s="9" t="s">
        <v>36</v>
      </c>
      <c r="C99" s="6" t="s">
        <v>37</v>
      </c>
      <c r="D99" s="6" t="s">
        <v>58</v>
      </c>
      <c r="E99" s="6" t="s">
        <v>107</v>
      </c>
      <c r="F99" s="6" t="s">
        <v>40</v>
      </c>
      <c r="G99" s="6" t="s">
        <v>41</v>
      </c>
      <c r="H99" s="6" t="s">
        <v>42</v>
      </c>
      <c r="I99" s="6" t="s">
        <v>117</v>
      </c>
      <c r="J99" s="6" t="s">
        <v>40</v>
      </c>
      <c r="K99" s="6" t="s">
        <v>45</v>
      </c>
      <c r="L99" s="6" t="s">
        <v>917</v>
      </c>
      <c r="M99" s="6" t="s">
        <v>406</v>
      </c>
      <c r="N99" s="6" t="s">
        <v>918</v>
      </c>
      <c r="O99" s="14" t="s">
        <v>2844</v>
      </c>
      <c r="P99" s="15" t="s">
        <v>919</v>
      </c>
      <c r="Q99" s="6" t="s">
        <v>920</v>
      </c>
      <c r="R99" s="6" t="s">
        <v>921</v>
      </c>
      <c r="S99" s="10">
        <v>44546</v>
      </c>
      <c r="T99" s="8" t="s">
        <v>918</v>
      </c>
      <c r="U99" s="10">
        <v>44546</v>
      </c>
      <c r="V99" s="8" t="s">
        <v>918</v>
      </c>
      <c r="W99" s="7">
        <v>44546</v>
      </c>
      <c r="X99" s="6">
        <f t="shared" si="4"/>
        <v>0</v>
      </c>
      <c r="AA99" s="6" t="str">
        <f t="shared" si="5"/>
        <v/>
      </c>
      <c r="AB99" s="6" t="str">
        <f t="shared" si="6"/>
        <v/>
      </c>
      <c r="AC99" s="6" t="s">
        <v>49</v>
      </c>
      <c r="AD99" s="6" t="s">
        <v>922</v>
      </c>
      <c r="AE99" s="7">
        <v>44516</v>
      </c>
      <c r="AF99" s="6" t="s">
        <v>923</v>
      </c>
      <c r="AG99" s="7">
        <v>44511</v>
      </c>
      <c r="AH99" s="6" t="s">
        <v>919</v>
      </c>
      <c r="AI99" s="6" t="s">
        <v>920</v>
      </c>
      <c r="AJ99" s="6" t="s">
        <v>50</v>
      </c>
      <c r="AK99" s="13" t="str">
        <f t="shared" si="7"/>
        <v>4/2021</v>
      </c>
    </row>
    <row r="100" spans="1:37" ht="67.5" hidden="1" x14ac:dyDescent="0.25">
      <c r="A100" s="4" t="s">
        <v>35</v>
      </c>
      <c r="B100" s="9" t="s">
        <v>36</v>
      </c>
      <c r="C100" s="6" t="s">
        <v>37</v>
      </c>
      <c r="D100" s="6" t="s">
        <v>58</v>
      </c>
      <c r="E100" s="6" t="s">
        <v>107</v>
      </c>
      <c r="F100" s="6" t="s">
        <v>40</v>
      </c>
      <c r="G100" s="6" t="s">
        <v>41</v>
      </c>
      <c r="H100" s="6" t="s">
        <v>42</v>
      </c>
      <c r="I100" s="6" t="s">
        <v>117</v>
      </c>
      <c r="J100" s="6" t="s">
        <v>40</v>
      </c>
      <c r="K100" s="6" t="s">
        <v>45</v>
      </c>
      <c r="L100" s="6" t="s">
        <v>924</v>
      </c>
      <c r="M100" s="6" t="s">
        <v>174</v>
      </c>
      <c r="N100" s="6" t="s">
        <v>184</v>
      </c>
      <c r="O100" s="14" t="s">
        <v>2845</v>
      </c>
      <c r="P100" s="15" t="s">
        <v>185</v>
      </c>
      <c r="Q100" s="6" t="s">
        <v>186</v>
      </c>
      <c r="R100" s="6" t="s">
        <v>925</v>
      </c>
      <c r="S100" s="10">
        <v>44551</v>
      </c>
      <c r="T100" s="8" t="s">
        <v>184</v>
      </c>
      <c r="U100" s="10">
        <v>44551</v>
      </c>
      <c r="V100" s="8" t="s">
        <v>184</v>
      </c>
      <c r="W100" s="7">
        <v>44575</v>
      </c>
      <c r="X100" s="6">
        <f t="shared" si="4"/>
        <v>-24</v>
      </c>
      <c r="AA100" s="6" t="str">
        <f t="shared" si="5"/>
        <v/>
      </c>
      <c r="AB100" s="6" t="str">
        <f t="shared" si="6"/>
        <v/>
      </c>
      <c r="AC100" s="6" t="s">
        <v>49</v>
      </c>
      <c r="AD100" s="6" t="s">
        <v>926</v>
      </c>
      <c r="AE100" s="7">
        <v>44545</v>
      </c>
      <c r="AF100" s="6" t="s">
        <v>927</v>
      </c>
      <c r="AG100" s="7">
        <v>44544</v>
      </c>
      <c r="AH100" s="6" t="s">
        <v>187</v>
      </c>
      <c r="AI100" s="6" t="s">
        <v>186</v>
      </c>
      <c r="AJ100" s="6" t="s">
        <v>50</v>
      </c>
      <c r="AK100" s="13" t="str">
        <f t="shared" si="7"/>
        <v>4/2021</v>
      </c>
    </row>
    <row r="101" spans="1:37" ht="45" hidden="1" x14ac:dyDescent="0.25">
      <c r="A101" s="4" t="s">
        <v>35</v>
      </c>
      <c r="B101" s="9" t="s">
        <v>36</v>
      </c>
      <c r="C101" s="6" t="s">
        <v>37</v>
      </c>
      <c r="D101" s="6" t="s">
        <v>58</v>
      </c>
      <c r="E101" s="6" t="s">
        <v>107</v>
      </c>
      <c r="F101" s="6" t="s">
        <v>40</v>
      </c>
      <c r="G101" s="6" t="s">
        <v>41</v>
      </c>
      <c r="H101" s="6" t="s">
        <v>42</v>
      </c>
      <c r="I101" s="6" t="s">
        <v>117</v>
      </c>
      <c r="J101" s="6" t="s">
        <v>40</v>
      </c>
      <c r="K101" s="6" t="s">
        <v>45</v>
      </c>
      <c r="L101" s="6" t="s">
        <v>928</v>
      </c>
      <c r="M101" s="6" t="s">
        <v>174</v>
      </c>
      <c r="N101" s="6" t="s">
        <v>73</v>
      </c>
      <c r="O101" s="14" t="s">
        <v>2846</v>
      </c>
      <c r="P101" s="15" t="s">
        <v>195</v>
      </c>
      <c r="Q101" s="6" t="s">
        <v>196</v>
      </c>
      <c r="R101" s="6" t="s">
        <v>929</v>
      </c>
      <c r="S101" s="10">
        <v>44552</v>
      </c>
      <c r="T101" s="8" t="s">
        <v>73</v>
      </c>
      <c r="U101" s="10">
        <v>44552</v>
      </c>
      <c r="V101" s="8" t="s">
        <v>73</v>
      </c>
      <c r="W101" s="7">
        <v>44577</v>
      </c>
      <c r="X101" s="6">
        <f t="shared" si="4"/>
        <v>-25</v>
      </c>
      <c r="AA101" s="6" t="str">
        <f t="shared" si="5"/>
        <v/>
      </c>
      <c r="AB101" s="6" t="str">
        <f t="shared" si="6"/>
        <v/>
      </c>
      <c r="AC101" s="6" t="s">
        <v>49</v>
      </c>
      <c r="AD101" s="6" t="s">
        <v>930</v>
      </c>
      <c r="AE101" s="7">
        <v>44547</v>
      </c>
      <c r="AF101" s="6" t="s">
        <v>931</v>
      </c>
      <c r="AG101" s="7">
        <v>44529</v>
      </c>
      <c r="AH101" s="6" t="s">
        <v>197</v>
      </c>
      <c r="AI101" s="6" t="s">
        <v>196</v>
      </c>
      <c r="AJ101" s="6" t="s">
        <v>50</v>
      </c>
      <c r="AK101" s="13" t="str">
        <f t="shared" si="7"/>
        <v>4/2021</v>
      </c>
    </row>
    <row r="102" spans="1:37" ht="78.75" hidden="1" x14ac:dyDescent="0.25">
      <c r="A102" s="4" t="s">
        <v>35</v>
      </c>
      <c r="B102" s="9" t="s">
        <v>36</v>
      </c>
      <c r="C102" s="6" t="s">
        <v>37</v>
      </c>
      <c r="D102" s="6" t="s">
        <v>58</v>
      </c>
      <c r="E102" s="6" t="s">
        <v>107</v>
      </c>
      <c r="F102" s="6" t="s">
        <v>40</v>
      </c>
      <c r="G102" s="6" t="s">
        <v>41</v>
      </c>
      <c r="H102" s="6" t="s">
        <v>42</v>
      </c>
      <c r="I102" s="6" t="s">
        <v>117</v>
      </c>
      <c r="J102" s="6" t="s">
        <v>40</v>
      </c>
      <c r="K102" s="6" t="s">
        <v>45</v>
      </c>
      <c r="L102" s="6" t="s">
        <v>932</v>
      </c>
      <c r="M102" s="6" t="s">
        <v>174</v>
      </c>
      <c r="N102" s="6" t="s">
        <v>933</v>
      </c>
      <c r="O102" s="14" t="s">
        <v>2847</v>
      </c>
      <c r="P102" s="15" t="s">
        <v>934</v>
      </c>
      <c r="Q102" s="6" t="s">
        <v>935</v>
      </c>
      <c r="R102" s="6" t="s">
        <v>936</v>
      </c>
      <c r="S102" s="10">
        <v>44552</v>
      </c>
      <c r="T102" s="8" t="s">
        <v>933</v>
      </c>
      <c r="U102" s="10">
        <v>44552</v>
      </c>
      <c r="V102" s="8" t="s">
        <v>933</v>
      </c>
      <c r="W102" s="7">
        <v>44578</v>
      </c>
      <c r="X102" s="6">
        <f t="shared" si="4"/>
        <v>-26</v>
      </c>
      <c r="AA102" s="6" t="str">
        <f t="shared" si="5"/>
        <v/>
      </c>
      <c r="AB102" s="6" t="str">
        <f t="shared" si="6"/>
        <v/>
      </c>
      <c r="AC102" s="6" t="s">
        <v>49</v>
      </c>
      <c r="AD102" s="6" t="s">
        <v>937</v>
      </c>
      <c r="AE102" s="7">
        <v>44548</v>
      </c>
      <c r="AF102" s="6" t="s">
        <v>938</v>
      </c>
      <c r="AG102" s="7">
        <v>44543</v>
      </c>
      <c r="AH102" s="6" t="s">
        <v>939</v>
      </c>
      <c r="AI102" s="6" t="s">
        <v>935</v>
      </c>
      <c r="AJ102" s="6" t="s">
        <v>50</v>
      </c>
      <c r="AK102" s="13" t="str">
        <f t="shared" si="7"/>
        <v>4/2021</v>
      </c>
    </row>
    <row r="103" spans="1:37" ht="45" hidden="1" x14ac:dyDescent="0.25">
      <c r="A103" s="4" t="s">
        <v>35</v>
      </c>
      <c r="B103" s="9" t="s">
        <v>36</v>
      </c>
      <c r="C103" s="6" t="s">
        <v>37</v>
      </c>
      <c r="D103" s="6" t="s">
        <v>58</v>
      </c>
      <c r="E103" s="6" t="s">
        <v>107</v>
      </c>
      <c r="F103" s="6" t="s">
        <v>40</v>
      </c>
      <c r="G103" s="6" t="s">
        <v>41</v>
      </c>
      <c r="H103" s="6" t="s">
        <v>42</v>
      </c>
      <c r="I103" s="6" t="s">
        <v>117</v>
      </c>
      <c r="J103" s="6" t="s">
        <v>40</v>
      </c>
      <c r="K103" s="6" t="s">
        <v>45</v>
      </c>
      <c r="L103" s="6" t="s">
        <v>940</v>
      </c>
      <c r="M103" s="6" t="s">
        <v>169</v>
      </c>
      <c r="N103" s="6" t="s">
        <v>941</v>
      </c>
      <c r="O103" s="14" t="s">
        <v>2848</v>
      </c>
      <c r="P103" s="15" t="s">
        <v>170</v>
      </c>
      <c r="Q103" s="6" t="s">
        <v>171</v>
      </c>
      <c r="R103" s="6" t="s">
        <v>942</v>
      </c>
      <c r="S103" s="10">
        <v>44553</v>
      </c>
      <c r="T103" s="8" t="s">
        <v>173</v>
      </c>
      <c r="U103" s="10">
        <v>44553</v>
      </c>
      <c r="V103" s="8" t="s">
        <v>173</v>
      </c>
      <c r="W103" s="7">
        <v>44578</v>
      </c>
      <c r="X103" s="6">
        <f t="shared" si="4"/>
        <v>-25</v>
      </c>
      <c r="AA103" s="6" t="str">
        <f t="shared" si="5"/>
        <v/>
      </c>
      <c r="AB103" s="6" t="str">
        <f t="shared" si="6"/>
        <v/>
      </c>
      <c r="AC103" s="6" t="s">
        <v>49</v>
      </c>
      <c r="AD103" s="6" t="s">
        <v>943</v>
      </c>
      <c r="AE103" s="7">
        <v>44548</v>
      </c>
      <c r="AF103" s="6" t="s">
        <v>483</v>
      </c>
      <c r="AG103" s="7">
        <v>44547</v>
      </c>
      <c r="AH103" s="6" t="s">
        <v>172</v>
      </c>
      <c r="AI103" s="6" t="s">
        <v>171</v>
      </c>
      <c r="AJ103" s="6" t="s">
        <v>50</v>
      </c>
      <c r="AK103" s="13" t="str">
        <f t="shared" si="7"/>
        <v>4/2021</v>
      </c>
    </row>
    <row r="104" spans="1:37" ht="45" hidden="1" x14ac:dyDescent="0.25">
      <c r="A104" s="4" t="s">
        <v>35</v>
      </c>
      <c r="B104" s="9" t="s">
        <v>36</v>
      </c>
      <c r="C104" s="6" t="s">
        <v>37</v>
      </c>
      <c r="D104" s="6" t="s">
        <v>58</v>
      </c>
      <c r="E104" s="6" t="s">
        <v>107</v>
      </c>
      <c r="F104" s="6" t="s">
        <v>40</v>
      </c>
      <c r="G104" s="6" t="s">
        <v>41</v>
      </c>
      <c r="H104" s="6" t="s">
        <v>42</v>
      </c>
      <c r="I104" s="6" t="s">
        <v>117</v>
      </c>
      <c r="J104" s="6" t="s">
        <v>40</v>
      </c>
      <c r="K104" s="6" t="s">
        <v>45</v>
      </c>
      <c r="L104" s="6" t="s">
        <v>940</v>
      </c>
      <c r="M104" s="6" t="s">
        <v>169</v>
      </c>
      <c r="N104" s="6" t="s">
        <v>941</v>
      </c>
      <c r="O104" s="14" t="s">
        <v>2848</v>
      </c>
      <c r="P104" s="15" t="s">
        <v>170</v>
      </c>
      <c r="Q104" s="6" t="s">
        <v>171</v>
      </c>
      <c r="R104" s="6" t="s">
        <v>942</v>
      </c>
      <c r="S104" s="10">
        <v>44553</v>
      </c>
      <c r="T104" s="8" t="s">
        <v>198</v>
      </c>
      <c r="U104" s="10">
        <v>44553</v>
      </c>
      <c r="V104" s="8" t="s">
        <v>198</v>
      </c>
      <c r="W104" s="7">
        <v>44578</v>
      </c>
      <c r="X104" s="6">
        <f t="shared" si="4"/>
        <v>-25</v>
      </c>
      <c r="AA104" s="6" t="str">
        <f t="shared" si="5"/>
        <v/>
      </c>
      <c r="AB104" s="6" t="str">
        <f t="shared" si="6"/>
        <v/>
      </c>
      <c r="AC104" s="6" t="s">
        <v>49</v>
      </c>
      <c r="AD104" s="6" t="s">
        <v>944</v>
      </c>
      <c r="AE104" s="7">
        <v>44548</v>
      </c>
      <c r="AF104" s="6" t="s">
        <v>945</v>
      </c>
      <c r="AG104" s="7">
        <v>44547</v>
      </c>
      <c r="AH104" s="6" t="s">
        <v>172</v>
      </c>
      <c r="AI104" s="6" t="s">
        <v>171</v>
      </c>
      <c r="AJ104" s="6" t="s">
        <v>50</v>
      </c>
      <c r="AK104" s="13" t="str">
        <f t="shared" si="7"/>
        <v>4/2021</v>
      </c>
    </row>
    <row r="105" spans="1:37" ht="45" hidden="1" x14ac:dyDescent="0.25">
      <c r="A105" s="4" t="s">
        <v>35</v>
      </c>
      <c r="B105" s="9" t="s">
        <v>36</v>
      </c>
      <c r="C105" s="6" t="s">
        <v>37</v>
      </c>
      <c r="D105" s="6" t="s">
        <v>58</v>
      </c>
      <c r="E105" s="6" t="s">
        <v>107</v>
      </c>
      <c r="F105" s="6" t="s">
        <v>40</v>
      </c>
      <c r="G105" s="6" t="s">
        <v>41</v>
      </c>
      <c r="H105" s="6" t="s">
        <v>42</v>
      </c>
      <c r="I105" s="6" t="s">
        <v>117</v>
      </c>
      <c r="J105" s="6" t="s">
        <v>40</v>
      </c>
      <c r="K105" s="6" t="s">
        <v>45</v>
      </c>
      <c r="L105" s="6" t="s">
        <v>940</v>
      </c>
      <c r="M105" s="6" t="s">
        <v>169</v>
      </c>
      <c r="N105" s="6" t="s">
        <v>941</v>
      </c>
      <c r="O105" s="14" t="s">
        <v>2848</v>
      </c>
      <c r="P105" s="15" t="s">
        <v>170</v>
      </c>
      <c r="Q105" s="6" t="s">
        <v>171</v>
      </c>
      <c r="R105" s="6" t="s">
        <v>942</v>
      </c>
      <c r="S105" s="10">
        <v>44553</v>
      </c>
      <c r="T105" s="8" t="s">
        <v>946</v>
      </c>
      <c r="U105" s="10">
        <v>44553</v>
      </c>
      <c r="V105" s="8" t="s">
        <v>946</v>
      </c>
      <c r="W105" s="7">
        <v>44581</v>
      </c>
      <c r="X105" s="6">
        <f t="shared" si="4"/>
        <v>-28</v>
      </c>
      <c r="AA105" s="6" t="str">
        <f t="shared" si="5"/>
        <v/>
      </c>
      <c r="AB105" s="6" t="str">
        <f t="shared" si="6"/>
        <v/>
      </c>
      <c r="AC105" s="6" t="s">
        <v>49</v>
      </c>
      <c r="AD105" s="6" t="s">
        <v>947</v>
      </c>
      <c r="AE105" s="7">
        <v>44551</v>
      </c>
      <c r="AF105" s="6" t="s">
        <v>948</v>
      </c>
      <c r="AG105" s="7">
        <v>44547</v>
      </c>
      <c r="AH105" s="6" t="s">
        <v>172</v>
      </c>
      <c r="AI105" s="6" t="s">
        <v>171</v>
      </c>
      <c r="AJ105" s="6" t="s">
        <v>50</v>
      </c>
      <c r="AK105" s="13" t="str">
        <f t="shared" si="7"/>
        <v>4/2021</v>
      </c>
    </row>
    <row r="106" spans="1:37" ht="45" hidden="1" x14ac:dyDescent="0.25">
      <c r="A106" s="4" t="s">
        <v>35</v>
      </c>
      <c r="B106" s="9" t="s">
        <v>36</v>
      </c>
      <c r="C106" s="6" t="s">
        <v>37</v>
      </c>
      <c r="D106" s="6" t="s">
        <v>58</v>
      </c>
      <c r="E106" s="6" t="s">
        <v>107</v>
      </c>
      <c r="F106" s="6" t="s">
        <v>40</v>
      </c>
      <c r="G106" s="6" t="s">
        <v>41</v>
      </c>
      <c r="H106" s="6" t="s">
        <v>42</v>
      </c>
      <c r="I106" s="6" t="s">
        <v>117</v>
      </c>
      <c r="J106" s="6" t="s">
        <v>40</v>
      </c>
      <c r="K106" s="6" t="s">
        <v>45</v>
      </c>
      <c r="L106" s="6" t="s">
        <v>949</v>
      </c>
      <c r="M106" s="6" t="s">
        <v>174</v>
      </c>
      <c r="N106" s="6" t="s">
        <v>950</v>
      </c>
      <c r="O106" s="14" t="s">
        <v>2849</v>
      </c>
      <c r="P106" s="15" t="s">
        <v>951</v>
      </c>
      <c r="Q106" s="6" t="s">
        <v>952</v>
      </c>
      <c r="R106" s="6" t="s">
        <v>953</v>
      </c>
      <c r="S106" s="10">
        <v>44554</v>
      </c>
      <c r="T106" s="8" t="s">
        <v>950</v>
      </c>
      <c r="U106" s="10">
        <v>44554</v>
      </c>
      <c r="V106" s="8" t="s">
        <v>950</v>
      </c>
      <c r="W106" s="7">
        <v>44582</v>
      </c>
      <c r="X106" s="6">
        <f t="shared" si="4"/>
        <v>-28</v>
      </c>
      <c r="AA106" s="6" t="str">
        <f t="shared" si="5"/>
        <v/>
      </c>
      <c r="AB106" s="6" t="str">
        <f t="shared" si="6"/>
        <v/>
      </c>
      <c r="AC106" s="6" t="s">
        <v>49</v>
      </c>
      <c r="AD106" s="6" t="s">
        <v>954</v>
      </c>
      <c r="AE106" s="7">
        <v>44552</v>
      </c>
      <c r="AF106" s="6" t="s">
        <v>955</v>
      </c>
      <c r="AG106" s="7">
        <v>44551</v>
      </c>
      <c r="AH106" s="6" t="s">
        <v>956</v>
      </c>
      <c r="AI106" s="6" t="s">
        <v>952</v>
      </c>
      <c r="AJ106" s="6" t="s">
        <v>50</v>
      </c>
      <c r="AK106" s="13" t="str">
        <f t="shared" si="7"/>
        <v>4/2021</v>
      </c>
    </row>
    <row r="107" spans="1:37" ht="45" hidden="1" x14ac:dyDescent="0.25">
      <c r="A107" s="4" t="s">
        <v>35</v>
      </c>
      <c r="B107" s="9" t="s">
        <v>36</v>
      </c>
      <c r="C107" s="6" t="s">
        <v>37</v>
      </c>
      <c r="D107" s="6" t="s">
        <v>58</v>
      </c>
      <c r="E107" s="6" t="s">
        <v>107</v>
      </c>
      <c r="F107" s="6" t="s">
        <v>40</v>
      </c>
      <c r="G107" s="6" t="s">
        <v>41</v>
      </c>
      <c r="H107" s="6" t="s">
        <v>42</v>
      </c>
      <c r="I107" s="6" t="s">
        <v>957</v>
      </c>
      <c r="J107" s="6" t="s">
        <v>476</v>
      </c>
      <c r="K107" s="6" t="s">
        <v>45</v>
      </c>
      <c r="L107" s="6" t="s">
        <v>958</v>
      </c>
      <c r="M107" s="6" t="s">
        <v>345</v>
      </c>
      <c r="N107" s="6" t="s">
        <v>959</v>
      </c>
      <c r="O107" s="14" t="s">
        <v>2850</v>
      </c>
      <c r="P107" s="15" t="s">
        <v>960</v>
      </c>
      <c r="Q107" s="6" t="s">
        <v>961</v>
      </c>
      <c r="R107" s="6" t="s">
        <v>962</v>
      </c>
      <c r="S107" s="10">
        <v>44531</v>
      </c>
      <c r="T107" s="8" t="s">
        <v>959</v>
      </c>
      <c r="U107" s="10">
        <v>44531</v>
      </c>
      <c r="V107" s="8" t="s">
        <v>959</v>
      </c>
      <c r="W107" s="7">
        <v>44535</v>
      </c>
      <c r="X107" s="6">
        <f t="shared" si="4"/>
        <v>-4</v>
      </c>
      <c r="AA107" s="6" t="str">
        <f t="shared" si="5"/>
        <v/>
      </c>
      <c r="AB107" s="6" t="str">
        <f t="shared" si="6"/>
        <v/>
      </c>
      <c r="AC107" s="6" t="s">
        <v>49</v>
      </c>
      <c r="AD107" s="6" t="s">
        <v>963</v>
      </c>
      <c r="AE107" s="7">
        <v>44505</v>
      </c>
      <c r="AF107" s="6" t="s">
        <v>964</v>
      </c>
      <c r="AG107" s="7">
        <v>44503</v>
      </c>
      <c r="AH107" s="6" t="s">
        <v>960</v>
      </c>
      <c r="AI107" s="6" t="s">
        <v>961</v>
      </c>
      <c r="AJ107" s="6" t="s">
        <v>50</v>
      </c>
      <c r="AK107" s="13" t="str">
        <f t="shared" si="7"/>
        <v>4/2021</v>
      </c>
    </row>
    <row r="108" spans="1:37" ht="45" hidden="1" x14ac:dyDescent="0.25">
      <c r="A108" s="4" t="s">
        <v>35</v>
      </c>
      <c r="B108" s="9" t="s">
        <v>36</v>
      </c>
      <c r="C108" s="6" t="s">
        <v>37</v>
      </c>
      <c r="D108" s="6" t="s">
        <v>58</v>
      </c>
      <c r="E108" s="6" t="s">
        <v>107</v>
      </c>
      <c r="F108" s="6" t="s">
        <v>40</v>
      </c>
      <c r="G108" s="6" t="s">
        <v>41</v>
      </c>
      <c r="H108" s="6" t="s">
        <v>42</v>
      </c>
      <c r="I108" s="6" t="s">
        <v>957</v>
      </c>
      <c r="J108" s="6" t="s">
        <v>476</v>
      </c>
      <c r="K108" s="6" t="s">
        <v>45</v>
      </c>
      <c r="L108" s="6" t="s">
        <v>965</v>
      </c>
      <c r="M108" s="6" t="s">
        <v>128</v>
      </c>
      <c r="N108" s="6" t="s">
        <v>966</v>
      </c>
      <c r="O108" s="14" t="s">
        <v>2851</v>
      </c>
      <c r="P108" s="15" t="s">
        <v>458</v>
      </c>
      <c r="Q108" s="6" t="s">
        <v>459</v>
      </c>
      <c r="R108" s="6" t="s">
        <v>967</v>
      </c>
      <c r="S108" s="10">
        <v>44537</v>
      </c>
      <c r="T108" s="8" t="s">
        <v>968</v>
      </c>
      <c r="U108" s="10">
        <v>44537</v>
      </c>
      <c r="V108" s="8" t="s">
        <v>968</v>
      </c>
      <c r="W108" s="7">
        <v>44562</v>
      </c>
      <c r="X108" s="6">
        <f t="shared" si="4"/>
        <v>-25</v>
      </c>
      <c r="AA108" s="6" t="str">
        <f t="shared" si="5"/>
        <v/>
      </c>
      <c r="AB108" s="6" t="str">
        <f t="shared" si="6"/>
        <v/>
      </c>
      <c r="AC108" s="6" t="s">
        <v>49</v>
      </c>
      <c r="AD108" s="6" t="s">
        <v>969</v>
      </c>
      <c r="AE108" s="7">
        <v>44532</v>
      </c>
      <c r="AF108" s="6" t="s">
        <v>970</v>
      </c>
      <c r="AG108" s="7">
        <v>44530</v>
      </c>
      <c r="AH108" s="6" t="s">
        <v>460</v>
      </c>
      <c r="AI108" s="6" t="s">
        <v>459</v>
      </c>
      <c r="AJ108" s="6" t="s">
        <v>50</v>
      </c>
      <c r="AK108" s="13" t="str">
        <f t="shared" si="7"/>
        <v>4/2021</v>
      </c>
    </row>
    <row r="109" spans="1:37" ht="45" hidden="1" x14ac:dyDescent="0.25">
      <c r="A109" s="4" t="s">
        <v>35</v>
      </c>
      <c r="B109" s="9" t="s">
        <v>36</v>
      </c>
      <c r="C109" s="6" t="s">
        <v>37</v>
      </c>
      <c r="D109" s="6" t="s">
        <v>58</v>
      </c>
      <c r="E109" s="6" t="s">
        <v>107</v>
      </c>
      <c r="F109" s="6" t="s">
        <v>40</v>
      </c>
      <c r="G109" s="6" t="s">
        <v>41</v>
      </c>
      <c r="H109" s="6" t="s">
        <v>42</v>
      </c>
      <c r="I109" s="6" t="s">
        <v>957</v>
      </c>
      <c r="J109" s="6" t="s">
        <v>476</v>
      </c>
      <c r="K109" s="6" t="s">
        <v>45</v>
      </c>
      <c r="L109" s="6" t="s">
        <v>965</v>
      </c>
      <c r="M109" s="6" t="s">
        <v>128</v>
      </c>
      <c r="N109" s="6" t="s">
        <v>966</v>
      </c>
      <c r="O109" s="14" t="s">
        <v>2851</v>
      </c>
      <c r="P109" s="15" t="s">
        <v>458</v>
      </c>
      <c r="Q109" s="6" t="s">
        <v>459</v>
      </c>
      <c r="R109" s="6" t="s">
        <v>967</v>
      </c>
      <c r="S109" s="10">
        <v>44537</v>
      </c>
      <c r="T109" s="8" t="s">
        <v>971</v>
      </c>
      <c r="U109" s="10">
        <v>44537</v>
      </c>
      <c r="V109" s="8" t="s">
        <v>971</v>
      </c>
      <c r="W109" s="7">
        <v>44562</v>
      </c>
      <c r="X109" s="6">
        <f t="shared" si="4"/>
        <v>-25</v>
      </c>
      <c r="AA109" s="6" t="str">
        <f t="shared" si="5"/>
        <v/>
      </c>
      <c r="AB109" s="6" t="str">
        <f t="shared" si="6"/>
        <v/>
      </c>
      <c r="AC109" s="6" t="s">
        <v>49</v>
      </c>
      <c r="AD109" s="6" t="s">
        <v>972</v>
      </c>
      <c r="AE109" s="7">
        <v>44532</v>
      </c>
      <c r="AF109" s="6" t="s">
        <v>973</v>
      </c>
      <c r="AG109" s="7">
        <v>44530</v>
      </c>
      <c r="AH109" s="6" t="s">
        <v>460</v>
      </c>
      <c r="AI109" s="6" t="s">
        <v>459</v>
      </c>
      <c r="AJ109" s="6" t="s">
        <v>50</v>
      </c>
      <c r="AK109" s="13" t="str">
        <f t="shared" si="7"/>
        <v>4/2021</v>
      </c>
    </row>
    <row r="110" spans="1:37" ht="45" hidden="1" x14ac:dyDescent="0.25">
      <c r="A110" s="4" t="s">
        <v>35</v>
      </c>
      <c r="B110" s="9" t="s">
        <v>36</v>
      </c>
      <c r="C110" s="6" t="s">
        <v>37</v>
      </c>
      <c r="D110" s="6" t="s">
        <v>58</v>
      </c>
      <c r="E110" s="6" t="s">
        <v>107</v>
      </c>
      <c r="F110" s="6" t="s">
        <v>40</v>
      </c>
      <c r="G110" s="6" t="s">
        <v>41</v>
      </c>
      <c r="H110" s="6" t="s">
        <v>42</v>
      </c>
      <c r="I110" s="6" t="s">
        <v>957</v>
      </c>
      <c r="J110" s="6" t="s">
        <v>476</v>
      </c>
      <c r="K110" s="6" t="s">
        <v>45</v>
      </c>
      <c r="L110" s="6" t="s">
        <v>974</v>
      </c>
      <c r="M110" s="6" t="s">
        <v>345</v>
      </c>
      <c r="N110" s="6" t="s">
        <v>975</v>
      </c>
      <c r="O110" s="14" t="s">
        <v>2852</v>
      </c>
      <c r="P110" s="15" t="s">
        <v>976</v>
      </c>
      <c r="Q110" s="6" t="s">
        <v>977</v>
      </c>
      <c r="R110" s="6" t="s">
        <v>978</v>
      </c>
      <c r="S110" s="10">
        <v>44546</v>
      </c>
      <c r="T110" s="8" t="s">
        <v>975</v>
      </c>
      <c r="U110" s="10">
        <v>44546</v>
      </c>
      <c r="V110" s="8" t="s">
        <v>975</v>
      </c>
      <c r="W110" s="7">
        <v>44574</v>
      </c>
      <c r="X110" s="6">
        <f t="shared" si="4"/>
        <v>-28</v>
      </c>
      <c r="AA110" s="6" t="str">
        <f t="shared" si="5"/>
        <v/>
      </c>
      <c r="AB110" s="6" t="str">
        <f t="shared" si="6"/>
        <v/>
      </c>
      <c r="AC110" s="6" t="s">
        <v>49</v>
      </c>
      <c r="AD110" s="6" t="s">
        <v>979</v>
      </c>
      <c r="AE110" s="7">
        <v>44544</v>
      </c>
      <c r="AF110" s="6" t="s">
        <v>980</v>
      </c>
      <c r="AG110" s="7">
        <v>44539</v>
      </c>
      <c r="AH110" s="6" t="s">
        <v>976</v>
      </c>
      <c r="AI110" s="6" t="s">
        <v>977</v>
      </c>
      <c r="AJ110" s="6" t="s">
        <v>50</v>
      </c>
      <c r="AK110" s="13" t="str">
        <f t="shared" si="7"/>
        <v>4/2021</v>
      </c>
    </row>
    <row r="111" spans="1:37" ht="45" hidden="1" x14ac:dyDescent="0.25">
      <c r="A111" s="4" t="s">
        <v>35</v>
      </c>
      <c r="B111" s="9" t="s">
        <v>36</v>
      </c>
      <c r="C111" s="6" t="s">
        <v>37</v>
      </c>
      <c r="D111" s="6" t="s">
        <v>58</v>
      </c>
      <c r="E111" s="6" t="s">
        <v>107</v>
      </c>
      <c r="F111" s="6" t="s">
        <v>40</v>
      </c>
      <c r="G111" s="6" t="s">
        <v>41</v>
      </c>
      <c r="H111" s="6" t="s">
        <v>42</v>
      </c>
      <c r="I111" s="6" t="s">
        <v>957</v>
      </c>
      <c r="J111" s="6" t="s">
        <v>476</v>
      </c>
      <c r="K111" s="6" t="s">
        <v>45</v>
      </c>
      <c r="L111" s="6" t="s">
        <v>981</v>
      </c>
      <c r="M111" s="6" t="s">
        <v>345</v>
      </c>
      <c r="N111" s="6" t="s">
        <v>982</v>
      </c>
      <c r="O111" s="14" t="s">
        <v>2853</v>
      </c>
      <c r="P111" s="15" t="s">
        <v>458</v>
      </c>
      <c r="Q111" s="6" t="s">
        <v>459</v>
      </c>
      <c r="R111" s="6" t="s">
        <v>983</v>
      </c>
      <c r="S111" s="10">
        <v>44557</v>
      </c>
      <c r="T111" s="8" t="s">
        <v>984</v>
      </c>
      <c r="U111" s="10">
        <v>44557</v>
      </c>
      <c r="V111" s="8" t="s">
        <v>984</v>
      </c>
      <c r="W111" s="7">
        <v>44562</v>
      </c>
      <c r="X111" s="6">
        <f t="shared" si="4"/>
        <v>-5</v>
      </c>
      <c r="AA111" s="6" t="str">
        <f t="shared" si="5"/>
        <v/>
      </c>
      <c r="AB111" s="6" t="str">
        <f t="shared" si="6"/>
        <v/>
      </c>
      <c r="AC111" s="6" t="s">
        <v>49</v>
      </c>
      <c r="AD111" s="6" t="s">
        <v>985</v>
      </c>
      <c r="AE111" s="7">
        <v>44532</v>
      </c>
      <c r="AF111" s="6" t="s">
        <v>986</v>
      </c>
      <c r="AG111" s="7">
        <v>44530</v>
      </c>
      <c r="AH111" s="6" t="s">
        <v>460</v>
      </c>
      <c r="AI111" s="6" t="s">
        <v>459</v>
      </c>
      <c r="AJ111" s="6" t="s">
        <v>50</v>
      </c>
      <c r="AK111" s="13" t="str">
        <f t="shared" si="7"/>
        <v>4/2021</v>
      </c>
    </row>
    <row r="112" spans="1:37" ht="45" hidden="1" x14ac:dyDescent="0.25">
      <c r="A112" s="4" t="s">
        <v>35</v>
      </c>
      <c r="B112" s="9" t="s">
        <v>36</v>
      </c>
      <c r="C112" s="6" t="s">
        <v>37</v>
      </c>
      <c r="D112" s="6" t="s">
        <v>58</v>
      </c>
      <c r="E112" s="6" t="s">
        <v>107</v>
      </c>
      <c r="F112" s="6" t="s">
        <v>40</v>
      </c>
      <c r="G112" s="6" t="s">
        <v>41</v>
      </c>
      <c r="H112" s="6" t="s">
        <v>42</v>
      </c>
      <c r="I112" s="6" t="s">
        <v>957</v>
      </c>
      <c r="J112" s="6" t="s">
        <v>476</v>
      </c>
      <c r="K112" s="6" t="s">
        <v>45</v>
      </c>
      <c r="L112" s="6" t="s">
        <v>981</v>
      </c>
      <c r="M112" s="6" t="s">
        <v>345</v>
      </c>
      <c r="N112" s="6" t="s">
        <v>982</v>
      </c>
      <c r="O112" s="14" t="s">
        <v>2853</v>
      </c>
      <c r="P112" s="15" t="s">
        <v>458</v>
      </c>
      <c r="Q112" s="6" t="s">
        <v>459</v>
      </c>
      <c r="R112" s="6" t="s">
        <v>983</v>
      </c>
      <c r="S112" s="10">
        <v>44557</v>
      </c>
      <c r="T112" s="8" t="s">
        <v>987</v>
      </c>
      <c r="U112" s="10">
        <v>44557</v>
      </c>
      <c r="V112" s="8" t="s">
        <v>987</v>
      </c>
      <c r="W112" s="7">
        <v>44583</v>
      </c>
      <c r="X112" s="6">
        <f t="shared" si="4"/>
        <v>-26</v>
      </c>
      <c r="AA112" s="6" t="str">
        <f t="shared" si="5"/>
        <v/>
      </c>
      <c r="AB112" s="6" t="str">
        <f t="shared" si="6"/>
        <v/>
      </c>
      <c r="AC112" s="6" t="s">
        <v>49</v>
      </c>
      <c r="AD112" s="6" t="s">
        <v>988</v>
      </c>
      <c r="AE112" s="7">
        <v>44553</v>
      </c>
      <c r="AF112" s="6" t="s">
        <v>989</v>
      </c>
      <c r="AG112" s="7">
        <v>44553</v>
      </c>
      <c r="AH112" s="6" t="s">
        <v>460</v>
      </c>
      <c r="AI112" s="6" t="s">
        <v>459</v>
      </c>
      <c r="AJ112" s="6" t="s">
        <v>50</v>
      </c>
      <c r="AK112" s="13" t="str">
        <f t="shared" si="7"/>
        <v>4/2021</v>
      </c>
    </row>
    <row r="113" spans="1:37" ht="45" hidden="1" x14ac:dyDescent="0.25">
      <c r="A113" s="4" t="s">
        <v>35</v>
      </c>
      <c r="B113" s="9" t="s">
        <v>36</v>
      </c>
      <c r="C113" s="6" t="s">
        <v>37</v>
      </c>
      <c r="D113" s="6" t="s">
        <v>58</v>
      </c>
      <c r="E113" s="6" t="s">
        <v>107</v>
      </c>
      <c r="F113" s="6" t="s">
        <v>40</v>
      </c>
      <c r="G113" s="6" t="s">
        <v>41</v>
      </c>
      <c r="H113" s="6" t="s">
        <v>42</v>
      </c>
      <c r="I113" s="6" t="s">
        <v>957</v>
      </c>
      <c r="J113" s="6" t="s">
        <v>476</v>
      </c>
      <c r="K113" s="6" t="s">
        <v>45</v>
      </c>
      <c r="L113" s="6" t="s">
        <v>990</v>
      </c>
      <c r="M113" s="6" t="s">
        <v>67</v>
      </c>
      <c r="N113" s="6" t="s">
        <v>991</v>
      </c>
      <c r="O113" s="14" t="s">
        <v>2854</v>
      </c>
      <c r="P113" s="15" t="s">
        <v>122</v>
      </c>
      <c r="Q113" s="6" t="s">
        <v>123</v>
      </c>
      <c r="R113" s="6" t="s">
        <v>992</v>
      </c>
      <c r="S113" s="10">
        <v>44554</v>
      </c>
      <c r="T113" s="8" t="s">
        <v>991</v>
      </c>
      <c r="U113" s="10">
        <v>44554</v>
      </c>
      <c r="V113" s="8" t="s">
        <v>991</v>
      </c>
      <c r="W113" s="7">
        <v>44582</v>
      </c>
      <c r="X113" s="6">
        <f t="shared" si="4"/>
        <v>-28</v>
      </c>
      <c r="AA113" s="6" t="str">
        <f t="shared" si="5"/>
        <v/>
      </c>
      <c r="AB113" s="6" t="str">
        <f t="shared" si="6"/>
        <v/>
      </c>
      <c r="AC113" s="6" t="s">
        <v>49</v>
      </c>
      <c r="AD113" s="6" t="s">
        <v>993</v>
      </c>
      <c r="AE113" s="7">
        <v>44552</v>
      </c>
      <c r="AF113" s="6" t="s">
        <v>994</v>
      </c>
      <c r="AG113" s="7">
        <v>44545</v>
      </c>
      <c r="AH113" s="6" t="s">
        <v>995</v>
      </c>
      <c r="AI113" s="6" t="s">
        <v>123</v>
      </c>
      <c r="AJ113" s="6" t="s">
        <v>50</v>
      </c>
      <c r="AK113" s="13" t="str">
        <f t="shared" si="7"/>
        <v>4/2021</v>
      </c>
    </row>
    <row r="114" spans="1:37" ht="78.75" hidden="1" x14ac:dyDescent="0.25">
      <c r="A114" s="4" t="s">
        <v>35</v>
      </c>
      <c r="B114" s="9" t="s">
        <v>36</v>
      </c>
      <c r="C114" s="6" t="s">
        <v>37</v>
      </c>
      <c r="D114" s="6" t="s">
        <v>58</v>
      </c>
      <c r="E114" s="6" t="s">
        <v>107</v>
      </c>
      <c r="F114" s="6" t="s">
        <v>40</v>
      </c>
      <c r="G114" s="6" t="s">
        <v>41</v>
      </c>
      <c r="H114" s="6" t="s">
        <v>42</v>
      </c>
      <c r="I114" s="6" t="s">
        <v>996</v>
      </c>
      <c r="J114" s="6" t="s">
        <v>833</v>
      </c>
      <c r="K114" s="6" t="s">
        <v>45</v>
      </c>
      <c r="L114" s="6" t="s">
        <v>997</v>
      </c>
      <c r="M114" s="6" t="s">
        <v>85</v>
      </c>
      <c r="N114" s="6" t="s">
        <v>998</v>
      </c>
      <c r="O114" s="14" t="s">
        <v>2855</v>
      </c>
      <c r="P114" s="15" t="s">
        <v>75</v>
      </c>
      <c r="Q114" s="6" t="s">
        <v>76</v>
      </c>
      <c r="R114" s="6" t="s">
        <v>999</v>
      </c>
      <c r="S114" s="10">
        <v>44481</v>
      </c>
      <c r="T114" s="8" t="s">
        <v>998</v>
      </c>
      <c r="U114" s="10">
        <v>44481</v>
      </c>
      <c r="V114" s="8" t="s">
        <v>998</v>
      </c>
      <c r="W114" s="7">
        <v>44486</v>
      </c>
      <c r="X114" s="6">
        <f t="shared" si="4"/>
        <v>-5</v>
      </c>
      <c r="AA114" s="6" t="str">
        <f t="shared" si="5"/>
        <v/>
      </c>
      <c r="AB114" s="6" t="str">
        <f t="shared" si="6"/>
        <v/>
      </c>
      <c r="AC114" s="6" t="s">
        <v>49</v>
      </c>
      <c r="AD114" s="6" t="s">
        <v>1000</v>
      </c>
      <c r="AE114" s="7">
        <v>44456</v>
      </c>
      <c r="AF114" s="6" t="s">
        <v>1001</v>
      </c>
      <c r="AG114" s="7">
        <v>44448</v>
      </c>
      <c r="AH114" s="6" t="s">
        <v>75</v>
      </c>
      <c r="AI114" s="6" t="s">
        <v>76</v>
      </c>
      <c r="AJ114" s="6" t="s">
        <v>50</v>
      </c>
      <c r="AK114" s="13" t="str">
        <f t="shared" si="7"/>
        <v>4/2021</v>
      </c>
    </row>
    <row r="115" spans="1:37" ht="78.75" hidden="1" x14ac:dyDescent="0.25">
      <c r="A115" s="4" t="s">
        <v>35</v>
      </c>
      <c r="B115" s="9" t="s">
        <v>36</v>
      </c>
      <c r="C115" s="6" t="s">
        <v>37</v>
      </c>
      <c r="D115" s="6" t="s">
        <v>58</v>
      </c>
      <c r="E115" s="6" t="s">
        <v>107</v>
      </c>
      <c r="F115" s="6" t="s">
        <v>40</v>
      </c>
      <c r="G115" s="6" t="s">
        <v>41</v>
      </c>
      <c r="H115" s="6" t="s">
        <v>42</v>
      </c>
      <c r="I115" s="6" t="s">
        <v>996</v>
      </c>
      <c r="J115" s="6" t="s">
        <v>833</v>
      </c>
      <c r="K115" s="6" t="s">
        <v>45</v>
      </c>
      <c r="L115" s="6" t="s">
        <v>1002</v>
      </c>
      <c r="M115" s="6" t="s">
        <v>85</v>
      </c>
      <c r="N115" s="6" t="s">
        <v>1003</v>
      </c>
      <c r="O115" s="14" t="s">
        <v>2855</v>
      </c>
      <c r="P115" s="15" t="s">
        <v>75</v>
      </c>
      <c r="Q115" s="6" t="s">
        <v>76</v>
      </c>
      <c r="R115" s="6" t="s">
        <v>1004</v>
      </c>
      <c r="S115" s="10">
        <v>44553</v>
      </c>
      <c r="T115" s="8" t="s">
        <v>1003</v>
      </c>
      <c r="U115" s="10">
        <v>44553</v>
      </c>
      <c r="V115" s="8" t="s">
        <v>1003</v>
      </c>
      <c r="W115" s="7">
        <v>44576</v>
      </c>
      <c r="X115" s="6">
        <f t="shared" si="4"/>
        <v>-23</v>
      </c>
      <c r="AA115" s="6" t="str">
        <f t="shared" si="5"/>
        <v/>
      </c>
      <c r="AB115" s="6" t="str">
        <f t="shared" si="6"/>
        <v/>
      </c>
      <c r="AC115" s="6" t="s">
        <v>49</v>
      </c>
      <c r="AD115" s="6" t="s">
        <v>1005</v>
      </c>
      <c r="AE115" s="7">
        <v>44546</v>
      </c>
      <c r="AF115" s="6" t="s">
        <v>1006</v>
      </c>
      <c r="AG115" s="7">
        <v>44539</v>
      </c>
      <c r="AH115" s="6" t="s">
        <v>75</v>
      </c>
      <c r="AI115" s="6" t="s">
        <v>76</v>
      </c>
      <c r="AJ115" s="6" t="s">
        <v>50</v>
      </c>
      <c r="AK115" s="13" t="str">
        <f t="shared" si="7"/>
        <v>4/2021</v>
      </c>
    </row>
    <row r="116" spans="1:37" ht="45" hidden="1" x14ac:dyDescent="0.25">
      <c r="A116" s="4" t="s">
        <v>35</v>
      </c>
      <c r="B116" s="9" t="s">
        <v>36</v>
      </c>
      <c r="C116" s="6" t="s">
        <v>37</v>
      </c>
      <c r="D116" s="6" t="s">
        <v>58</v>
      </c>
      <c r="E116" s="6" t="s">
        <v>107</v>
      </c>
      <c r="F116" s="6" t="s">
        <v>40</v>
      </c>
      <c r="G116" s="6" t="s">
        <v>41</v>
      </c>
      <c r="H116" s="6" t="s">
        <v>42</v>
      </c>
      <c r="I116" s="6" t="s">
        <v>996</v>
      </c>
      <c r="J116" s="6" t="s">
        <v>121</v>
      </c>
      <c r="K116" s="6" t="s">
        <v>45</v>
      </c>
      <c r="L116" s="6" t="s">
        <v>1007</v>
      </c>
      <c r="M116" s="6" t="s">
        <v>258</v>
      </c>
      <c r="N116" s="6" t="s">
        <v>1008</v>
      </c>
      <c r="O116" s="14" t="s">
        <v>2856</v>
      </c>
      <c r="P116" s="15" t="s">
        <v>220</v>
      </c>
      <c r="Q116" s="6" t="s">
        <v>221</v>
      </c>
      <c r="R116" s="6" t="s">
        <v>1009</v>
      </c>
      <c r="S116" s="10">
        <v>44509</v>
      </c>
      <c r="T116" s="8" t="s">
        <v>1008</v>
      </c>
      <c r="U116" s="10">
        <v>44509</v>
      </c>
      <c r="V116" s="8" t="s">
        <v>1008</v>
      </c>
      <c r="W116" s="7">
        <v>44529</v>
      </c>
      <c r="X116" s="6">
        <f t="shared" si="4"/>
        <v>-20</v>
      </c>
      <c r="AA116" s="6" t="str">
        <f t="shared" si="5"/>
        <v/>
      </c>
      <c r="AB116" s="6" t="str">
        <f t="shared" si="6"/>
        <v/>
      </c>
      <c r="AC116" s="6" t="s">
        <v>49</v>
      </c>
      <c r="AD116" s="6" t="s">
        <v>1010</v>
      </c>
      <c r="AE116" s="7">
        <v>44499</v>
      </c>
      <c r="AF116" s="6" t="s">
        <v>1011</v>
      </c>
      <c r="AG116" s="7">
        <v>44498</v>
      </c>
      <c r="AH116" s="6" t="s">
        <v>222</v>
      </c>
      <c r="AI116" s="6" t="s">
        <v>221</v>
      </c>
      <c r="AJ116" s="6" t="s">
        <v>50</v>
      </c>
      <c r="AK116" s="13" t="str">
        <f t="shared" si="7"/>
        <v>4/2021</v>
      </c>
    </row>
    <row r="117" spans="1:37" ht="45" hidden="1" x14ac:dyDescent="0.25">
      <c r="A117" s="4" t="s">
        <v>35</v>
      </c>
      <c r="B117" s="9" t="s">
        <v>36</v>
      </c>
      <c r="C117" s="6" t="s">
        <v>37</v>
      </c>
      <c r="D117" s="6" t="s">
        <v>58</v>
      </c>
      <c r="E117" s="6" t="s">
        <v>107</v>
      </c>
      <c r="F117" s="6" t="s">
        <v>40</v>
      </c>
      <c r="G117" s="6" t="s">
        <v>41</v>
      </c>
      <c r="H117" s="6" t="s">
        <v>42</v>
      </c>
      <c r="I117" s="6" t="s">
        <v>996</v>
      </c>
      <c r="J117" s="6" t="s">
        <v>121</v>
      </c>
      <c r="K117" s="6" t="s">
        <v>45</v>
      </c>
      <c r="L117" s="6" t="s">
        <v>1012</v>
      </c>
      <c r="M117" s="6" t="s">
        <v>214</v>
      </c>
      <c r="N117" s="6" t="s">
        <v>1013</v>
      </c>
      <c r="O117" s="14" t="s">
        <v>2857</v>
      </c>
      <c r="P117" s="15" t="s">
        <v>220</v>
      </c>
      <c r="Q117" s="6" t="s">
        <v>221</v>
      </c>
      <c r="R117" s="6" t="s">
        <v>1014</v>
      </c>
      <c r="S117" s="10">
        <v>44537</v>
      </c>
      <c r="T117" s="8" t="s">
        <v>1013</v>
      </c>
      <c r="U117" s="10">
        <v>44537</v>
      </c>
      <c r="V117" s="8" t="s">
        <v>1013</v>
      </c>
      <c r="W117" s="7">
        <v>44564</v>
      </c>
      <c r="X117" s="6">
        <f t="shared" si="4"/>
        <v>-27</v>
      </c>
      <c r="AA117" s="6" t="str">
        <f t="shared" si="5"/>
        <v/>
      </c>
      <c r="AB117" s="6" t="str">
        <f t="shared" si="6"/>
        <v/>
      </c>
      <c r="AC117" s="6" t="s">
        <v>49</v>
      </c>
      <c r="AD117" s="6" t="s">
        <v>1015</v>
      </c>
      <c r="AE117" s="7">
        <v>44534</v>
      </c>
      <c r="AF117" s="6" t="s">
        <v>1016</v>
      </c>
      <c r="AG117" s="7">
        <v>44534</v>
      </c>
      <c r="AH117" s="6" t="s">
        <v>222</v>
      </c>
      <c r="AI117" s="6" t="s">
        <v>221</v>
      </c>
      <c r="AJ117" s="6" t="s">
        <v>50</v>
      </c>
      <c r="AK117" s="13" t="str">
        <f t="shared" si="7"/>
        <v>4/2021</v>
      </c>
    </row>
    <row r="118" spans="1:37" ht="45" hidden="1" x14ac:dyDescent="0.25">
      <c r="A118" s="4" t="s">
        <v>35</v>
      </c>
      <c r="B118" s="9" t="s">
        <v>36</v>
      </c>
      <c r="C118" s="6" t="s">
        <v>37</v>
      </c>
      <c r="D118" s="6" t="s">
        <v>58</v>
      </c>
      <c r="E118" s="6" t="s">
        <v>107</v>
      </c>
      <c r="F118" s="6" t="s">
        <v>40</v>
      </c>
      <c r="G118" s="6" t="s">
        <v>41</v>
      </c>
      <c r="H118" s="6" t="s">
        <v>42</v>
      </c>
      <c r="I118" s="6" t="s">
        <v>996</v>
      </c>
      <c r="J118" s="6" t="s">
        <v>1017</v>
      </c>
      <c r="K118" s="6" t="s">
        <v>45</v>
      </c>
      <c r="L118" s="6" t="s">
        <v>1018</v>
      </c>
      <c r="M118" s="6" t="s">
        <v>401</v>
      </c>
      <c r="N118" s="6" t="s">
        <v>1019</v>
      </c>
      <c r="O118" s="14" t="s">
        <v>2858</v>
      </c>
      <c r="P118" s="15" t="s">
        <v>1020</v>
      </c>
      <c r="Q118" s="6" t="s">
        <v>1021</v>
      </c>
      <c r="R118" s="6" t="s">
        <v>1022</v>
      </c>
      <c r="S118" s="10">
        <v>44553</v>
      </c>
      <c r="T118" s="8" t="s">
        <v>1019</v>
      </c>
      <c r="U118" s="10">
        <v>44553</v>
      </c>
      <c r="V118" s="8" t="s">
        <v>1019</v>
      </c>
      <c r="W118" s="7">
        <v>44581</v>
      </c>
      <c r="X118" s="6">
        <f t="shared" si="4"/>
        <v>-28</v>
      </c>
      <c r="AA118" s="6" t="str">
        <f t="shared" si="5"/>
        <v/>
      </c>
      <c r="AB118" s="6" t="str">
        <f t="shared" si="6"/>
        <v/>
      </c>
      <c r="AC118" s="6" t="s">
        <v>49</v>
      </c>
      <c r="AD118" s="6" t="s">
        <v>1023</v>
      </c>
      <c r="AE118" s="7">
        <v>44551</v>
      </c>
      <c r="AF118" s="6" t="s">
        <v>1024</v>
      </c>
      <c r="AG118" s="7">
        <v>44547</v>
      </c>
      <c r="AH118" s="6" t="s">
        <v>1020</v>
      </c>
      <c r="AI118" s="6" t="s">
        <v>1021</v>
      </c>
      <c r="AJ118" s="6" t="s">
        <v>50</v>
      </c>
      <c r="AK118" s="13" t="str">
        <f t="shared" si="7"/>
        <v>4/2021</v>
      </c>
    </row>
    <row r="119" spans="1:37" ht="45" hidden="1" x14ac:dyDescent="0.25">
      <c r="A119" s="4" t="s">
        <v>35</v>
      </c>
      <c r="B119" s="9" t="s">
        <v>36</v>
      </c>
      <c r="C119" s="6" t="s">
        <v>37</v>
      </c>
      <c r="D119" s="6" t="s">
        <v>58</v>
      </c>
      <c r="E119" s="6" t="s">
        <v>107</v>
      </c>
      <c r="F119" s="6" t="s">
        <v>40</v>
      </c>
      <c r="G119" s="6" t="s">
        <v>41</v>
      </c>
      <c r="H119" s="6" t="s">
        <v>42</v>
      </c>
      <c r="I119" s="6" t="s">
        <v>996</v>
      </c>
      <c r="J119" s="6" t="s">
        <v>1017</v>
      </c>
      <c r="K119" s="6" t="s">
        <v>45</v>
      </c>
      <c r="L119" s="6" t="s">
        <v>1025</v>
      </c>
      <c r="M119" s="6" t="s">
        <v>68</v>
      </c>
      <c r="N119" s="6" t="s">
        <v>1026</v>
      </c>
      <c r="O119" s="14" t="s">
        <v>2859</v>
      </c>
      <c r="P119" s="15" t="s">
        <v>636</v>
      </c>
      <c r="Q119" s="6" t="s">
        <v>637</v>
      </c>
      <c r="R119" s="6" t="s">
        <v>693</v>
      </c>
      <c r="S119" s="10">
        <v>44554</v>
      </c>
      <c r="T119" s="8" t="s">
        <v>1026</v>
      </c>
      <c r="U119" s="10">
        <v>44554</v>
      </c>
      <c r="V119" s="8" t="s">
        <v>1026</v>
      </c>
      <c r="W119" s="7">
        <v>44580</v>
      </c>
      <c r="X119" s="6">
        <f t="shared" si="4"/>
        <v>-26</v>
      </c>
      <c r="AA119" s="6" t="str">
        <f t="shared" si="5"/>
        <v/>
      </c>
      <c r="AB119" s="6" t="str">
        <f t="shared" si="6"/>
        <v/>
      </c>
      <c r="AC119" s="6" t="s">
        <v>49</v>
      </c>
      <c r="AD119" s="6" t="s">
        <v>694</v>
      </c>
      <c r="AE119" s="7">
        <v>44550</v>
      </c>
      <c r="AF119" s="6" t="s">
        <v>695</v>
      </c>
      <c r="AG119" s="7">
        <v>44547</v>
      </c>
      <c r="AH119" s="6" t="s">
        <v>636</v>
      </c>
      <c r="AI119" s="6" t="s">
        <v>637</v>
      </c>
      <c r="AJ119" s="6" t="s">
        <v>50</v>
      </c>
      <c r="AK119" s="13" t="str">
        <f t="shared" si="7"/>
        <v>4/2021</v>
      </c>
    </row>
    <row r="120" spans="1:37" ht="45" hidden="1" x14ac:dyDescent="0.25">
      <c r="A120" s="4" t="s">
        <v>35</v>
      </c>
      <c r="B120" s="9" t="s">
        <v>36</v>
      </c>
      <c r="C120" s="6" t="s">
        <v>37</v>
      </c>
      <c r="D120" s="6" t="s">
        <v>58</v>
      </c>
      <c r="E120" s="6" t="s">
        <v>107</v>
      </c>
      <c r="F120" s="6" t="s">
        <v>40</v>
      </c>
      <c r="G120" s="6" t="s">
        <v>41</v>
      </c>
      <c r="H120" s="6" t="s">
        <v>42</v>
      </c>
      <c r="I120" s="6" t="s">
        <v>996</v>
      </c>
      <c r="J120" s="6" t="s">
        <v>1017</v>
      </c>
      <c r="K120" s="6" t="s">
        <v>45</v>
      </c>
      <c r="L120" s="6" t="s">
        <v>1027</v>
      </c>
      <c r="M120" s="6" t="s">
        <v>207</v>
      </c>
      <c r="N120" s="6" t="s">
        <v>1028</v>
      </c>
      <c r="O120" s="14" t="s">
        <v>2860</v>
      </c>
      <c r="P120" s="15" t="s">
        <v>1020</v>
      </c>
      <c r="Q120" s="6" t="s">
        <v>1021</v>
      </c>
      <c r="R120" s="6" t="s">
        <v>1029</v>
      </c>
      <c r="S120" s="10">
        <v>44558</v>
      </c>
      <c r="T120" s="8" t="s">
        <v>1028</v>
      </c>
      <c r="U120" s="10">
        <v>44558</v>
      </c>
      <c r="V120" s="8" t="s">
        <v>1028</v>
      </c>
      <c r="W120" s="7">
        <v>44587</v>
      </c>
      <c r="X120" s="6">
        <f t="shared" si="4"/>
        <v>-29</v>
      </c>
      <c r="AA120" s="6" t="str">
        <f t="shared" si="5"/>
        <v/>
      </c>
      <c r="AB120" s="6" t="str">
        <f t="shared" si="6"/>
        <v/>
      </c>
      <c r="AC120" s="6" t="s">
        <v>49</v>
      </c>
      <c r="AD120" s="6" t="s">
        <v>1030</v>
      </c>
      <c r="AE120" s="7">
        <v>44557</v>
      </c>
      <c r="AF120" s="6" t="s">
        <v>1031</v>
      </c>
      <c r="AG120" s="7">
        <v>44547</v>
      </c>
      <c r="AH120" s="6" t="s">
        <v>1020</v>
      </c>
      <c r="AI120" s="6" t="s">
        <v>1021</v>
      </c>
      <c r="AJ120" s="6" t="s">
        <v>50</v>
      </c>
      <c r="AK120" s="13" t="str">
        <f t="shared" si="7"/>
        <v>4/2021</v>
      </c>
    </row>
    <row r="121" spans="1:37" ht="45" hidden="1" x14ac:dyDescent="0.25">
      <c r="A121" s="4" t="s">
        <v>35</v>
      </c>
      <c r="B121" s="9" t="s">
        <v>36</v>
      </c>
      <c r="C121" s="6" t="s">
        <v>37</v>
      </c>
      <c r="D121" s="6" t="s">
        <v>58</v>
      </c>
      <c r="E121" s="6" t="s">
        <v>107</v>
      </c>
      <c r="F121" s="6" t="s">
        <v>40</v>
      </c>
      <c r="G121" s="6" t="s">
        <v>40</v>
      </c>
      <c r="H121" s="6" t="s">
        <v>42</v>
      </c>
      <c r="I121" s="6" t="s">
        <v>1032</v>
      </c>
      <c r="J121" s="6" t="s">
        <v>330</v>
      </c>
      <c r="K121" s="6" t="s">
        <v>45</v>
      </c>
      <c r="L121" s="6" t="s">
        <v>1033</v>
      </c>
      <c r="M121" s="6" t="s">
        <v>315</v>
      </c>
      <c r="N121" s="6" t="s">
        <v>1034</v>
      </c>
      <c r="O121" s="14" t="s">
        <v>2861</v>
      </c>
      <c r="P121" s="15" t="s">
        <v>261</v>
      </c>
      <c r="Q121" s="6" t="s">
        <v>262</v>
      </c>
      <c r="R121" s="6" t="s">
        <v>1035</v>
      </c>
      <c r="S121" s="10">
        <v>44334</v>
      </c>
      <c r="T121" s="8" t="s">
        <v>1034</v>
      </c>
      <c r="U121" s="10">
        <v>44334</v>
      </c>
      <c r="V121" s="8" t="s">
        <v>1034</v>
      </c>
      <c r="W121" s="7">
        <v>44260</v>
      </c>
      <c r="X121" s="6">
        <f t="shared" si="4"/>
        <v>74</v>
      </c>
      <c r="AA121" s="6" t="str">
        <f t="shared" si="5"/>
        <v/>
      </c>
      <c r="AB121" s="6" t="str">
        <f t="shared" si="6"/>
        <v/>
      </c>
      <c r="AC121" s="6" t="s">
        <v>49</v>
      </c>
      <c r="AD121" s="6" t="s">
        <v>1036</v>
      </c>
      <c r="AE121" s="7">
        <v>44230</v>
      </c>
      <c r="AF121" s="6" t="s">
        <v>1037</v>
      </c>
      <c r="AG121" s="7">
        <v>44225</v>
      </c>
      <c r="AH121" s="6" t="s">
        <v>263</v>
      </c>
      <c r="AI121" s="6" t="s">
        <v>262</v>
      </c>
      <c r="AJ121" s="6" t="s">
        <v>50</v>
      </c>
      <c r="AK121" s="13" t="str">
        <f t="shared" si="7"/>
        <v>2/2021</v>
      </c>
    </row>
    <row r="122" spans="1:37" ht="45" hidden="1" x14ac:dyDescent="0.25">
      <c r="A122" s="4" t="s">
        <v>35</v>
      </c>
      <c r="B122" s="9" t="s">
        <v>36</v>
      </c>
      <c r="C122" s="6" t="s">
        <v>37</v>
      </c>
      <c r="D122" s="6" t="s">
        <v>58</v>
      </c>
      <c r="E122" s="6" t="s">
        <v>107</v>
      </c>
      <c r="F122" s="6" t="s">
        <v>40</v>
      </c>
      <c r="G122" s="6" t="s">
        <v>40</v>
      </c>
      <c r="H122" s="6" t="s">
        <v>42</v>
      </c>
      <c r="I122" s="6" t="s">
        <v>1032</v>
      </c>
      <c r="J122" s="6" t="s">
        <v>330</v>
      </c>
      <c r="K122" s="6" t="s">
        <v>45</v>
      </c>
      <c r="L122" s="6" t="s">
        <v>1038</v>
      </c>
      <c r="M122" s="6" t="s">
        <v>315</v>
      </c>
      <c r="N122" s="6" t="s">
        <v>1039</v>
      </c>
      <c r="O122" s="14" t="s">
        <v>2861</v>
      </c>
      <c r="P122" s="15" t="s">
        <v>261</v>
      </c>
      <c r="Q122" s="6" t="s">
        <v>262</v>
      </c>
      <c r="R122" s="6" t="s">
        <v>1040</v>
      </c>
      <c r="S122" s="10">
        <v>44546</v>
      </c>
      <c r="T122" s="8" t="s">
        <v>1041</v>
      </c>
      <c r="U122" s="10">
        <v>44546</v>
      </c>
      <c r="V122" s="8" t="s">
        <v>1041</v>
      </c>
      <c r="W122" s="7">
        <v>44352</v>
      </c>
      <c r="X122" s="6">
        <f t="shared" si="4"/>
        <v>194</v>
      </c>
      <c r="AA122" s="6" t="str">
        <f t="shared" si="5"/>
        <v/>
      </c>
      <c r="AB122" s="6" t="str">
        <f t="shared" si="6"/>
        <v/>
      </c>
      <c r="AC122" s="6" t="s">
        <v>49</v>
      </c>
      <c r="AD122" s="6" t="s">
        <v>1042</v>
      </c>
      <c r="AE122" s="7">
        <v>44322</v>
      </c>
      <c r="AF122" s="6" t="s">
        <v>1043</v>
      </c>
      <c r="AG122" s="7">
        <v>44316</v>
      </c>
      <c r="AH122" s="6" t="s">
        <v>263</v>
      </c>
      <c r="AI122" s="6" t="s">
        <v>262</v>
      </c>
      <c r="AJ122" s="6" t="s">
        <v>50</v>
      </c>
      <c r="AK122" s="13" t="str">
        <f t="shared" si="7"/>
        <v>4/2021</v>
      </c>
    </row>
    <row r="123" spans="1:37" ht="45" hidden="1" x14ac:dyDescent="0.25">
      <c r="A123" s="4" t="s">
        <v>35</v>
      </c>
      <c r="B123" s="9" t="s">
        <v>36</v>
      </c>
      <c r="C123" s="6" t="s">
        <v>37</v>
      </c>
      <c r="D123" s="6" t="s">
        <v>58</v>
      </c>
      <c r="E123" s="6" t="s">
        <v>107</v>
      </c>
      <c r="F123" s="6" t="s">
        <v>40</v>
      </c>
      <c r="G123" s="6" t="s">
        <v>40</v>
      </c>
      <c r="H123" s="6" t="s">
        <v>42</v>
      </c>
      <c r="I123" s="6" t="s">
        <v>1032</v>
      </c>
      <c r="J123" s="6" t="s">
        <v>330</v>
      </c>
      <c r="K123" s="6" t="s">
        <v>45</v>
      </c>
      <c r="L123" s="6" t="s">
        <v>1038</v>
      </c>
      <c r="M123" s="6" t="s">
        <v>315</v>
      </c>
      <c r="N123" s="6" t="s">
        <v>1039</v>
      </c>
      <c r="O123" s="14" t="s">
        <v>2861</v>
      </c>
      <c r="P123" s="15" t="s">
        <v>261</v>
      </c>
      <c r="Q123" s="6" t="s">
        <v>262</v>
      </c>
      <c r="R123" s="6" t="s">
        <v>1040</v>
      </c>
      <c r="S123" s="10">
        <v>44546</v>
      </c>
      <c r="T123" s="8" t="s">
        <v>1044</v>
      </c>
      <c r="U123" s="10">
        <v>44546</v>
      </c>
      <c r="V123" s="8" t="s">
        <v>1044</v>
      </c>
      <c r="W123" s="7">
        <v>44293</v>
      </c>
      <c r="X123" s="6">
        <f t="shared" si="4"/>
        <v>253</v>
      </c>
      <c r="AA123" s="6" t="str">
        <f t="shared" si="5"/>
        <v/>
      </c>
      <c r="AB123" s="6" t="str">
        <f t="shared" si="6"/>
        <v/>
      </c>
      <c r="AC123" s="6" t="s">
        <v>49</v>
      </c>
      <c r="AD123" s="6" t="s">
        <v>1045</v>
      </c>
      <c r="AE123" s="7">
        <v>44263</v>
      </c>
      <c r="AF123" s="6" t="s">
        <v>1046</v>
      </c>
      <c r="AG123" s="7">
        <v>44255</v>
      </c>
      <c r="AH123" s="6" t="s">
        <v>263</v>
      </c>
      <c r="AI123" s="6" t="s">
        <v>262</v>
      </c>
      <c r="AJ123" s="6" t="s">
        <v>50</v>
      </c>
      <c r="AK123" s="13" t="str">
        <f t="shared" si="7"/>
        <v>4/2021</v>
      </c>
    </row>
    <row r="124" spans="1:37" ht="45" hidden="1" x14ac:dyDescent="0.25">
      <c r="A124" s="4" t="s">
        <v>35</v>
      </c>
      <c r="B124" s="9" t="s">
        <v>36</v>
      </c>
      <c r="C124" s="6" t="s">
        <v>37</v>
      </c>
      <c r="D124" s="6" t="s">
        <v>58</v>
      </c>
      <c r="E124" s="6" t="s">
        <v>107</v>
      </c>
      <c r="F124" s="6" t="s">
        <v>40</v>
      </c>
      <c r="G124" s="6" t="s">
        <v>40</v>
      </c>
      <c r="H124" s="6" t="s">
        <v>42</v>
      </c>
      <c r="I124" s="6" t="s">
        <v>1032</v>
      </c>
      <c r="J124" s="6" t="s">
        <v>330</v>
      </c>
      <c r="K124" s="6" t="s">
        <v>45</v>
      </c>
      <c r="L124" s="6" t="s">
        <v>1038</v>
      </c>
      <c r="M124" s="6" t="s">
        <v>315</v>
      </c>
      <c r="N124" s="6" t="s">
        <v>1039</v>
      </c>
      <c r="O124" s="14" t="s">
        <v>2861</v>
      </c>
      <c r="P124" s="15" t="s">
        <v>261</v>
      </c>
      <c r="Q124" s="6" t="s">
        <v>262</v>
      </c>
      <c r="R124" s="6" t="s">
        <v>1040</v>
      </c>
      <c r="S124" s="10">
        <v>44546</v>
      </c>
      <c r="T124" s="8" t="s">
        <v>1047</v>
      </c>
      <c r="U124" s="10">
        <v>44546</v>
      </c>
      <c r="V124" s="8" t="s">
        <v>1047</v>
      </c>
      <c r="W124" s="7">
        <v>44321</v>
      </c>
      <c r="X124" s="6">
        <f t="shared" si="4"/>
        <v>225</v>
      </c>
      <c r="AA124" s="6" t="str">
        <f t="shared" si="5"/>
        <v/>
      </c>
      <c r="AB124" s="6" t="str">
        <f t="shared" si="6"/>
        <v/>
      </c>
      <c r="AC124" s="6" t="s">
        <v>49</v>
      </c>
      <c r="AD124" s="6" t="s">
        <v>1048</v>
      </c>
      <c r="AE124" s="7">
        <v>44291</v>
      </c>
      <c r="AF124" s="6" t="s">
        <v>1049</v>
      </c>
      <c r="AG124" s="7">
        <v>44286</v>
      </c>
      <c r="AH124" s="6" t="s">
        <v>263</v>
      </c>
      <c r="AI124" s="6" t="s">
        <v>262</v>
      </c>
      <c r="AJ124" s="6" t="s">
        <v>50</v>
      </c>
      <c r="AK124" s="13" t="str">
        <f t="shared" si="7"/>
        <v>4/2021</v>
      </c>
    </row>
    <row r="125" spans="1:37" ht="45" hidden="1" x14ac:dyDescent="0.25">
      <c r="A125" s="4" t="s">
        <v>35</v>
      </c>
      <c r="B125" s="9" t="s">
        <v>36</v>
      </c>
      <c r="C125" s="6" t="s">
        <v>37</v>
      </c>
      <c r="D125" s="6" t="s">
        <v>58</v>
      </c>
      <c r="E125" s="6" t="s">
        <v>107</v>
      </c>
      <c r="F125" s="6" t="s">
        <v>40</v>
      </c>
      <c r="G125" s="6" t="s">
        <v>40</v>
      </c>
      <c r="H125" s="6" t="s">
        <v>42</v>
      </c>
      <c r="I125" s="6" t="s">
        <v>1032</v>
      </c>
      <c r="J125" s="6" t="s">
        <v>330</v>
      </c>
      <c r="K125" s="6" t="s">
        <v>45</v>
      </c>
      <c r="L125" s="6" t="s">
        <v>1038</v>
      </c>
      <c r="M125" s="6" t="s">
        <v>315</v>
      </c>
      <c r="N125" s="6" t="s">
        <v>1039</v>
      </c>
      <c r="O125" s="14" t="s">
        <v>2861</v>
      </c>
      <c r="P125" s="15" t="s">
        <v>261</v>
      </c>
      <c r="Q125" s="6" t="s">
        <v>262</v>
      </c>
      <c r="R125" s="6" t="s">
        <v>1040</v>
      </c>
      <c r="S125" s="10">
        <v>44546</v>
      </c>
      <c r="T125" s="8" t="s">
        <v>1050</v>
      </c>
      <c r="U125" s="10">
        <v>44546</v>
      </c>
      <c r="V125" s="8" t="s">
        <v>1050</v>
      </c>
      <c r="W125" s="7">
        <v>44387</v>
      </c>
      <c r="X125" s="6">
        <f t="shared" si="4"/>
        <v>159</v>
      </c>
      <c r="AA125" s="6" t="str">
        <f t="shared" si="5"/>
        <v/>
      </c>
      <c r="AB125" s="6" t="str">
        <f t="shared" si="6"/>
        <v/>
      </c>
      <c r="AC125" s="6" t="s">
        <v>49</v>
      </c>
      <c r="AD125" s="6" t="s">
        <v>1051</v>
      </c>
      <c r="AE125" s="7">
        <v>44357</v>
      </c>
      <c r="AF125" s="6" t="s">
        <v>1052</v>
      </c>
      <c r="AG125" s="7">
        <v>44347</v>
      </c>
      <c r="AH125" s="6" t="s">
        <v>263</v>
      </c>
      <c r="AI125" s="6" t="s">
        <v>262</v>
      </c>
      <c r="AJ125" s="6" t="s">
        <v>50</v>
      </c>
      <c r="AK125" s="13" t="str">
        <f t="shared" si="7"/>
        <v>4/2021</v>
      </c>
    </row>
    <row r="126" spans="1:37" ht="45" hidden="1" x14ac:dyDescent="0.25">
      <c r="A126" s="4" t="s">
        <v>35</v>
      </c>
      <c r="B126" s="9" t="s">
        <v>36</v>
      </c>
      <c r="C126" s="6" t="s">
        <v>37</v>
      </c>
      <c r="D126" s="6" t="s">
        <v>58</v>
      </c>
      <c r="E126" s="6" t="s">
        <v>107</v>
      </c>
      <c r="F126" s="6" t="s">
        <v>40</v>
      </c>
      <c r="G126" s="6" t="s">
        <v>40</v>
      </c>
      <c r="H126" s="6" t="s">
        <v>42</v>
      </c>
      <c r="I126" s="6" t="s">
        <v>1032</v>
      </c>
      <c r="J126" s="6" t="s">
        <v>330</v>
      </c>
      <c r="K126" s="6" t="s">
        <v>45</v>
      </c>
      <c r="L126" s="6" t="s">
        <v>1038</v>
      </c>
      <c r="M126" s="6" t="s">
        <v>315</v>
      </c>
      <c r="N126" s="6" t="s">
        <v>1039</v>
      </c>
      <c r="O126" s="14" t="s">
        <v>2861</v>
      </c>
      <c r="P126" s="15" t="s">
        <v>261</v>
      </c>
      <c r="Q126" s="6" t="s">
        <v>262</v>
      </c>
      <c r="R126" s="6" t="s">
        <v>1040</v>
      </c>
      <c r="S126" s="10">
        <v>44546</v>
      </c>
      <c r="T126" s="8" t="s">
        <v>1053</v>
      </c>
      <c r="U126" s="10">
        <v>44546</v>
      </c>
      <c r="V126" s="8" t="s">
        <v>1053</v>
      </c>
      <c r="W126" s="7">
        <v>44413</v>
      </c>
      <c r="X126" s="6">
        <f t="shared" si="4"/>
        <v>133</v>
      </c>
      <c r="AA126" s="6" t="str">
        <f t="shared" si="5"/>
        <v/>
      </c>
      <c r="AB126" s="6" t="str">
        <f t="shared" si="6"/>
        <v/>
      </c>
      <c r="AC126" s="6" t="s">
        <v>49</v>
      </c>
      <c r="AD126" s="6" t="s">
        <v>1054</v>
      </c>
      <c r="AE126" s="7">
        <v>44383</v>
      </c>
      <c r="AF126" s="6" t="s">
        <v>1055</v>
      </c>
      <c r="AG126" s="7">
        <v>44377</v>
      </c>
      <c r="AH126" s="6" t="s">
        <v>263</v>
      </c>
      <c r="AI126" s="6" t="s">
        <v>262</v>
      </c>
      <c r="AJ126" s="6" t="s">
        <v>50</v>
      </c>
      <c r="AK126" s="13" t="str">
        <f t="shared" si="7"/>
        <v>4/2021</v>
      </c>
    </row>
    <row r="127" spans="1:37" ht="45" hidden="1" x14ac:dyDescent="0.25">
      <c r="A127" s="4" t="s">
        <v>35</v>
      </c>
      <c r="B127" s="9" t="s">
        <v>36</v>
      </c>
      <c r="C127" s="6" t="s">
        <v>37</v>
      </c>
      <c r="D127" s="6" t="s">
        <v>58</v>
      </c>
      <c r="E127" s="6" t="s">
        <v>107</v>
      </c>
      <c r="F127" s="6" t="s">
        <v>40</v>
      </c>
      <c r="G127" s="6" t="s">
        <v>40</v>
      </c>
      <c r="H127" s="6" t="s">
        <v>42</v>
      </c>
      <c r="I127" s="6" t="s">
        <v>1032</v>
      </c>
      <c r="J127" s="6" t="s">
        <v>330</v>
      </c>
      <c r="K127" s="6" t="s">
        <v>45</v>
      </c>
      <c r="L127" s="6" t="s">
        <v>1056</v>
      </c>
      <c r="M127" s="6" t="s">
        <v>315</v>
      </c>
      <c r="N127" s="6" t="s">
        <v>1057</v>
      </c>
      <c r="O127" s="14" t="s">
        <v>2861</v>
      </c>
      <c r="P127" s="15" t="s">
        <v>261</v>
      </c>
      <c r="Q127" s="6" t="s">
        <v>262</v>
      </c>
      <c r="R127" s="6" t="s">
        <v>1058</v>
      </c>
      <c r="S127" s="10">
        <v>44552</v>
      </c>
      <c r="T127" s="8" t="s">
        <v>1059</v>
      </c>
      <c r="U127" s="10">
        <v>44552</v>
      </c>
      <c r="V127" s="8" t="s">
        <v>1059</v>
      </c>
      <c r="W127" s="7">
        <v>44511</v>
      </c>
      <c r="X127" s="6">
        <f t="shared" si="4"/>
        <v>41</v>
      </c>
      <c r="AA127" s="6" t="str">
        <f t="shared" si="5"/>
        <v/>
      </c>
      <c r="AB127" s="6" t="str">
        <f t="shared" si="6"/>
        <v/>
      </c>
      <c r="AC127" s="6" t="s">
        <v>49</v>
      </c>
      <c r="AD127" s="6" t="s">
        <v>1060</v>
      </c>
      <c r="AE127" s="7">
        <v>44481</v>
      </c>
      <c r="AF127" s="6" t="s">
        <v>1061</v>
      </c>
      <c r="AG127" s="7">
        <v>44469</v>
      </c>
      <c r="AH127" s="6" t="s">
        <v>263</v>
      </c>
      <c r="AI127" s="6" t="s">
        <v>262</v>
      </c>
      <c r="AJ127" s="6" t="s">
        <v>50</v>
      </c>
      <c r="AK127" s="13" t="str">
        <f t="shared" si="7"/>
        <v>4/2021</v>
      </c>
    </row>
    <row r="128" spans="1:37" ht="45" hidden="1" x14ac:dyDescent="0.25">
      <c r="A128" s="4" t="s">
        <v>35</v>
      </c>
      <c r="B128" s="9" t="s">
        <v>36</v>
      </c>
      <c r="C128" s="6" t="s">
        <v>37</v>
      </c>
      <c r="D128" s="6" t="s">
        <v>58</v>
      </c>
      <c r="E128" s="6" t="s">
        <v>107</v>
      </c>
      <c r="F128" s="6" t="s">
        <v>40</v>
      </c>
      <c r="G128" s="6" t="s">
        <v>40</v>
      </c>
      <c r="H128" s="6" t="s">
        <v>42</v>
      </c>
      <c r="I128" s="6" t="s">
        <v>1032</v>
      </c>
      <c r="J128" s="6" t="s">
        <v>330</v>
      </c>
      <c r="K128" s="6" t="s">
        <v>45</v>
      </c>
      <c r="L128" s="6" t="s">
        <v>1056</v>
      </c>
      <c r="M128" s="6" t="s">
        <v>315</v>
      </c>
      <c r="N128" s="6" t="s">
        <v>1057</v>
      </c>
      <c r="O128" s="14" t="s">
        <v>2861</v>
      </c>
      <c r="P128" s="15" t="s">
        <v>261</v>
      </c>
      <c r="Q128" s="6" t="s">
        <v>262</v>
      </c>
      <c r="R128" s="6" t="s">
        <v>1058</v>
      </c>
      <c r="S128" s="10">
        <v>44552</v>
      </c>
      <c r="T128" s="8" t="s">
        <v>1062</v>
      </c>
      <c r="U128" s="10">
        <v>44552</v>
      </c>
      <c r="V128" s="8" t="s">
        <v>1062</v>
      </c>
      <c r="W128" s="7">
        <v>44534</v>
      </c>
      <c r="X128" s="6">
        <f t="shared" si="4"/>
        <v>18</v>
      </c>
      <c r="AA128" s="6" t="str">
        <f t="shared" si="5"/>
        <v/>
      </c>
      <c r="AB128" s="6" t="str">
        <f t="shared" si="6"/>
        <v/>
      </c>
      <c r="AC128" s="6" t="s">
        <v>49</v>
      </c>
      <c r="AD128" s="6" t="s">
        <v>1063</v>
      </c>
      <c r="AE128" s="7">
        <v>44504</v>
      </c>
      <c r="AF128" s="6" t="s">
        <v>1064</v>
      </c>
      <c r="AG128" s="7">
        <v>44500</v>
      </c>
      <c r="AH128" s="6" t="s">
        <v>263</v>
      </c>
      <c r="AI128" s="6" t="s">
        <v>262</v>
      </c>
      <c r="AJ128" s="6" t="s">
        <v>50</v>
      </c>
      <c r="AK128" s="13" t="str">
        <f t="shared" si="7"/>
        <v>4/2021</v>
      </c>
    </row>
    <row r="129" spans="1:37" ht="45" hidden="1" x14ac:dyDescent="0.25">
      <c r="A129" s="4" t="s">
        <v>35</v>
      </c>
      <c r="B129" s="9" t="s">
        <v>36</v>
      </c>
      <c r="C129" s="6" t="s">
        <v>37</v>
      </c>
      <c r="D129" s="6" t="s">
        <v>58</v>
      </c>
      <c r="E129" s="6" t="s">
        <v>107</v>
      </c>
      <c r="F129" s="6" t="s">
        <v>40</v>
      </c>
      <c r="G129" s="6" t="s">
        <v>40</v>
      </c>
      <c r="H129" s="6" t="s">
        <v>42</v>
      </c>
      <c r="I129" s="6" t="s">
        <v>1032</v>
      </c>
      <c r="J129" s="6" t="s">
        <v>330</v>
      </c>
      <c r="K129" s="6" t="s">
        <v>45</v>
      </c>
      <c r="L129" s="6" t="s">
        <v>1056</v>
      </c>
      <c r="M129" s="6" t="s">
        <v>315</v>
      </c>
      <c r="N129" s="6" t="s">
        <v>1057</v>
      </c>
      <c r="O129" s="14" t="s">
        <v>2861</v>
      </c>
      <c r="P129" s="15" t="s">
        <v>261</v>
      </c>
      <c r="Q129" s="6" t="s">
        <v>262</v>
      </c>
      <c r="R129" s="6" t="s">
        <v>1058</v>
      </c>
      <c r="S129" s="10">
        <v>44552</v>
      </c>
      <c r="T129" s="8" t="s">
        <v>1065</v>
      </c>
      <c r="U129" s="10">
        <v>44552</v>
      </c>
      <c r="V129" s="8" t="s">
        <v>1065</v>
      </c>
      <c r="W129" s="7">
        <v>44568</v>
      </c>
      <c r="X129" s="6">
        <f t="shared" si="4"/>
        <v>-16</v>
      </c>
      <c r="AA129" s="6" t="str">
        <f t="shared" si="5"/>
        <v/>
      </c>
      <c r="AB129" s="6" t="str">
        <f t="shared" si="6"/>
        <v/>
      </c>
      <c r="AC129" s="6" t="s">
        <v>49</v>
      </c>
      <c r="AD129" s="6" t="s">
        <v>1066</v>
      </c>
      <c r="AE129" s="7">
        <v>44538</v>
      </c>
      <c r="AF129" s="6" t="s">
        <v>1067</v>
      </c>
      <c r="AG129" s="7">
        <v>44530</v>
      </c>
      <c r="AH129" s="6" t="s">
        <v>263</v>
      </c>
      <c r="AI129" s="6" t="s">
        <v>262</v>
      </c>
      <c r="AJ129" s="6" t="s">
        <v>50</v>
      </c>
      <c r="AK129" s="13" t="str">
        <f t="shared" si="7"/>
        <v>4/2021</v>
      </c>
    </row>
    <row r="130" spans="1:37" ht="45" hidden="1" x14ac:dyDescent="0.25">
      <c r="A130" s="4" t="s">
        <v>35</v>
      </c>
      <c r="B130" s="9" t="s">
        <v>36</v>
      </c>
      <c r="C130" s="6" t="s">
        <v>37</v>
      </c>
      <c r="D130" s="6" t="s">
        <v>58</v>
      </c>
      <c r="E130" s="6" t="s">
        <v>107</v>
      </c>
      <c r="F130" s="6" t="s">
        <v>40</v>
      </c>
      <c r="G130" s="6" t="s">
        <v>40</v>
      </c>
      <c r="H130" s="6" t="s">
        <v>42</v>
      </c>
      <c r="I130" s="6" t="s">
        <v>1032</v>
      </c>
      <c r="J130" s="6" t="s">
        <v>330</v>
      </c>
      <c r="K130" s="6" t="s">
        <v>45</v>
      </c>
      <c r="L130" s="6" t="s">
        <v>1068</v>
      </c>
      <c r="M130" s="6" t="s">
        <v>315</v>
      </c>
      <c r="N130" s="6" t="s">
        <v>1069</v>
      </c>
      <c r="O130" s="14" t="s">
        <v>2861</v>
      </c>
      <c r="P130" s="15" t="s">
        <v>261</v>
      </c>
      <c r="Q130" s="6" t="s">
        <v>262</v>
      </c>
      <c r="R130" s="6" t="s">
        <v>1070</v>
      </c>
      <c r="S130" s="10">
        <v>44553</v>
      </c>
      <c r="T130" s="8" t="s">
        <v>1069</v>
      </c>
      <c r="U130" s="10">
        <v>44553</v>
      </c>
      <c r="V130" s="8" t="s">
        <v>1069</v>
      </c>
      <c r="W130" s="7">
        <v>44581</v>
      </c>
      <c r="X130" s="6">
        <f t="shared" si="4"/>
        <v>-28</v>
      </c>
      <c r="AA130" s="6" t="str">
        <f t="shared" si="5"/>
        <v/>
      </c>
      <c r="AB130" s="6" t="str">
        <f t="shared" si="6"/>
        <v/>
      </c>
      <c r="AC130" s="6" t="s">
        <v>49</v>
      </c>
      <c r="AD130" s="6" t="s">
        <v>1071</v>
      </c>
      <c r="AE130" s="7">
        <v>44551</v>
      </c>
      <c r="AF130" s="6" t="s">
        <v>1072</v>
      </c>
      <c r="AG130" s="7">
        <v>44551</v>
      </c>
      <c r="AH130" s="6" t="s">
        <v>263</v>
      </c>
      <c r="AI130" s="6" t="s">
        <v>262</v>
      </c>
      <c r="AJ130" s="6" t="s">
        <v>50</v>
      </c>
      <c r="AK130" s="13" t="str">
        <f t="shared" si="7"/>
        <v>4/2021</v>
      </c>
    </row>
    <row r="131" spans="1:37" ht="45" hidden="1" x14ac:dyDescent="0.25">
      <c r="A131" s="4" t="s">
        <v>35</v>
      </c>
      <c r="B131" s="9" t="s">
        <v>36</v>
      </c>
      <c r="C131" s="6" t="s">
        <v>37</v>
      </c>
      <c r="D131" s="6" t="s">
        <v>58</v>
      </c>
      <c r="E131" s="6" t="s">
        <v>107</v>
      </c>
      <c r="F131" s="6" t="s">
        <v>40</v>
      </c>
      <c r="G131" s="6" t="s">
        <v>40</v>
      </c>
      <c r="H131" s="6" t="s">
        <v>42</v>
      </c>
      <c r="I131" s="6" t="s">
        <v>1032</v>
      </c>
      <c r="J131" s="6" t="s">
        <v>330</v>
      </c>
      <c r="K131" s="6" t="s">
        <v>45</v>
      </c>
      <c r="L131" s="6" t="s">
        <v>1073</v>
      </c>
      <c r="M131" s="6" t="s">
        <v>128</v>
      </c>
      <c r="N131" s="6" t="s">
        <v>365</v>
      </c>
      <c r="O131" s="14" t="s">
        <v>2861</v>
      </c>
      <c r="P131" s="15" t="s">
        <v>470</v>
      </c>
      <c r="Q131" s="6" t="s">
        <v>471</v>
      </c>
      <c r="R131" s="6" t="s">
        <v>1074</v>
      </c>
      <c r="S131" s="10">
        <v>44558</v>
      </c>
      <c r="T131" s="8" t="s">
        <v>365</v>
      </c>
      <c r="U131" s="10">
        <v>44558</v>
      </c>
      <c r="V131" s="8" t="s">
        <v>365</v>
      </c>
      <c r="W131" s="7">
        <v>44588</v>
      </c>
      <c r="X131" s="6">
        <f t="shared" si="4"/>
        <v>-30</v>
      </c>
      <c r="AA131" s="6" t="str">
        <f t="shared" si="5"/>
        <v/>
      </c>
      <c r="AB131" s="6" t="str">
        <f t="shared" si="6"/>
        <v/>
      </c>
      <c r="AC131" s="6" t="s">
        <v>49</v>
      </c>
      <c r="AD131" s="6" t="s">
        <v>1075</v>
      </c>
      <c r="AE131" s="7">
        <v>44558</v>
      </c>
      <c r="AF131" s="6" t="s">
        <v>1076</v>
      </c>
      <c r="AG131" s="7">
        <v>44558</v>
      </c>
      <c r="AH131" s="6" t="s">
        <v>470</v>
      </c>
      <c r="AI131" s="6" t="s">
        <v>471</v>
      </c>
      <c r="AJ131" s="6" t="s">
        <v>50</v>
      </c>
      <c r="AK131" s="13" t="str">
        <f t="shared" si="7"/>
        <v>4/2021</v>
      </c>
    </row>
    <row r="132" spans="1:37" ht="45" hidden="1" x14ac:dyDescent="0.25">
      <c r="A132" s="4" t="s">
        <v>35</v>
      </c>
      <c r="B132" s="9" t="s">
        <v>36</v>
      </c>
      <c r="C132" s="6" t="s">
        <v>37</v>
      </c>
      <c r="D132" s="6" t="s">
        <v>58</v>
      </c>
      <c r="E132" s="6" t="s">
        <v>59</v>
      </c>
      <c r="F132" s="6" t="s">
        <v>40</v>
      </c>
      <c r="G132" s="6" t="s">
        <v>40</v>
      </c>
      <c r="H132" s="6" t="s">
        <v>42</v>
      </c>
      <c r="I132" s="6" t="s">
        <v>124</v>
      </c>
      <c r="J132" s="6" t="s">
        <v>40</v>
      </c>
      <c r="K132" s="6" t="s">
        <v>45</v>
      </c>
      <c r="L132" s="6" t="s">
        <v>1077</v>
      </c>
      <c r="M132" s="6" t="s">
        <v>128</v>
      </c>
      <c r="N132" s="6" t="s">
        <v>1078</v>
      </c>
      <c r="O132" s="14" t="s">
        <v>2862</v>
      </c>
      <c r="P132" s="15" t="s">
        <v>1079</v>
      </c>
      <c r="Q132" s="6" t="s">
        <v>1080</v>
      </c>
      <c r="R132" s="6" t="s">
        <v>1081</v>
      </c>
      <c r="S132" s="10">
        <v>44424</v>
      </c>
      <c r="T132" s="8" t="s">
        <v>1078</v>
      </c>
      <c r="U132" s="10">
        <v>44424</v>
      </c>
      <c r="V132" s="8" t="s">
        <v>1078</v>
      </c>
      <c r="W132" s="7">
        <v>44443</v>
      </c>
      <c r="X132" s="6">
        <f t="shared" si="4"/>
        <v>-19</v>
      </c>
      <c r="AA132" s="6" t="str">
        <f t="shared" si="5"/>
        <v/>
      </c>
      <c r="AB132" s="6" t="str">
        <f t="shared" si="6"/>
        <v/>
      </c>
      <c r="AC132" s="6" t="s">
        <v>49</v>
      </c>
      <c r="AD132" s="6" t="s">
        <v>1082</v>
      </c>
      <c r="AE132" s="7">
        <v>44413</v>
      </c>
      <c r="AF132" s="6" t="s">
        <v>1083</v>
      </c>
      <c r="AG132" s="7">
        <v>44408</v>
      </c>
      <c r="AH132" s="6" t="s">
        <v>1079</v>
      </c>
      <c r="AI132" s="6" t="s">
        <v>1080</v>
      </c>
      <c r="AJ132" s="6" t="s">
        <v>50</v>
      </c>
      <c r="AK132" s="13" t="str">
        <f t="shared" si="7"/>
        <v>3/2021</v>
      </c>
    </row>
    <row r="133" spans="1:37" ht="45" hidden="1" x14ac:dyDescent="0.25">
      <c r="A133" s="4" t="s">
        <v>35</v>
      </c>
      <c r="B133" s="9" t="s">
        <v>36</v>
      </c>
      <c r="C133" s="6" t="s">
        <v>37</v>
      </c>
      <c r="D133" s="6" t="s">
        <v>58</v>
      </c>
      <c r="E133" s="6" t="s">
        <v>59</v>
      </c>
      <c r="F133" s="6" t="s">
        <v>40</v>
      </c>
      <c r="G133" s="6" t="s">
        <v>40</v>
      </c>
      <c r="H133" s="6" t="s">
        <v>42</v>
      </c>
      <c r="I133" s="6" t="s">
        <v>124</v>
      </c>
      <c r="J133" s="6" t="s">
        <v>40</v>
      </c>
      <c r="K133" s="6" t="s">
        <v>45</v>
      </c>
      <c r="L133" s="6" t="s">
        <v>1084</v>
      </c>
      <c r="M133" s="6" t="s">
        <v>128</v>
      </c>
      <c r="N133" s="6" t="s">
        <v>1085</v>
      </c>
      <c r="O133" s="14" t="s">
        <v>2863</v>
      </c>
      <c r="P133" s="15" t="s">
        <v>136</v>
      </c>
      <c r="Q133" s="6" t="s">
        <v>137</v>
      </c>
      <c r="R133" s="6" t="s">
        <v>1086</v>
      </c>
      <c r="S133" s="10">
        <v>44435</v>
      </c>
      <c r="T133" s="8" t="s">
        <v>1085</v>
      </c>
      <c r="U133" s="10">
        <v>44435</v>
      </c>
      <c r="V133" s="8" t="s">
        <v>1085</v>
      </c>
      <c r="W133" s="7">
        <v>44447</v>
      </c>
      <c r="X133" s="6">
        <f t="shared" si="4"/>
        <v>-12</v>
      </c>
      <c r="AA133" s="6" t="str">
        <f t="shared" si="5"/>
        <v/>
      </c>
      <c r="AB133" s="6" t="str">
        <f t="shared" si="6"/>
        <v/>
      </c>
      <c r="AC133" s="6" t="s">
        <v>49</v>
      </c>
      <c r="AD133" s="6" t="s">
        <v>1087</v>
      </c>
      <c r="AE133" s="7">
        <v>44417</v>
      </c>
      <c r="AF133" s="6" t="s">
        <v>1088</v>
      </c>
      <c r="AG133" s="7">
        <v>44412</v>
      </c>
      <c r="AH133" s="6" t="s">
        <v>138</v>
      </c>
      <c r="AI133" s="6" t="s">
        <v>137</v>
      </c>
      <c r="AJ133" s="6" t="s">
        <v>50</v>
      </c>
      <c r="AK133" s="13" t="str">
        <f t="shared" si="7"/>
        <v>3/2021</v>
      </c>
    </row>
    <row r="134" spans="1:37" ht="45" hidden="1" x14ac:dyDescent="0.25">
      <c r="A134" s="4" t="s">
        <v>35</v>
      </c>
      <c r="B134" s="9" t="s">
        <v>36</v>
      </c>
      <c r="C134" s="6" t="s">
        <v>37</v>
      </c>
      <c r="D134" s="6" t="s">
        <v>58</v>
      </c>
      <c r="E134" s="6" t="s">
        <v>59</v>
      </c>
      <c r="F134" s="6" t="s">
        <v>40</v>
      </c>
      <c r="G134" s="6" t="s">
        <v>40</v>
      </c>
      <c r="H134" s="6" t="s">
        <v>42</v>
      </c>
      <c r="I134" s="6" t="s">
        <v>124</v>
      </c>
      <c r="J134" s="6" t="s">
        <v>40</v>
      </c>
      <c r="K134" s="6" t="s">
        <v>45</v>
      </c>
      <c r="L134" s="6" t="s">
        <v>1089</v>
      </c>
      <c r="M134" s="6" t="s">
        <v>125</v>
      </c>
      <c r="N134" s="6" t="s">
        <v>1090</v>
      </c>
      <c r="O134" s="14" t="s">
        <v>2864</v>
      </c>
      <c r="P134" s="15" t="s">
        <v>352</v>
      </c>
      <c r="Q134" s="6" t="s">
        <v>353</v>
      </c>
      <c r="R134" s="6" t="s">
        <v>1091</v>
      </c>
      <c r="S134" s="10">
        <v>44452</v>
      </c>
      <c r="T134" s="8" t="s">
        <v>1090</v>
      </c>
      <c r="U134" s="10">
        <v>44452</v>
      </c>
      <c r="V134" s="8" t="s">
        <v>1090</v>
      </c>
      <c r="W134" s="7">
        <v>44471</v>
      </c>
      <c r="X134" s="6">
        <f t="shared" si="4"/>
        <v>-19</v>
      </c>
      <c r="AA134" s="6" t="str">
        <f t="shared" si="5"/>
        <v/>
      </c>
      <c r="AB134" s="6" t="str">
        <f t="shared" si="6"/>
        <v/>
      </c>
      <c r="AC134" s="6" t="s">
        <v>49</v>
      </c>
      <c r="AD134" s="6" t="s">
        <v>1092</v>
      </c>
      <c r="AE134" s="7">
        <v>44441</v>
      </c>
      <c r="AF134" s="6" t="s">
        <v>1093</v>
      </c>
      <c r="AG134" s="7">
        <v>44439</v>
      </c>
      <c r="AH134" s="6" t="s">
        <v>354</v>
      </c>
      <c r="AI134" s="6" t="s">
        <v>353</v>
      </c>
      <c r="AJ134" s="6" t="s">
        <v>50</v>
      </c>
      <c r="AK134" s="13" t="str">
        <f t="shared" si="7"/>
        <v>3/2021</v>
      </c>
    </row>
    <row r="135" spans="1:37" ht="45" hidden="1" x14ac:dyDescent="0.25">
      <c r="A135" s="4" t="s">
        <v>35</v>
      </c>
      <c r="B135" s="9" t="s">
        <v>36</v>
      </c>
      <c r="C135" s="6" t="s">
        <v>37</v>
      </c>
      <c r="D135" s="6" t="s">
        <v>58</v>
      </c>
      <c r="E135" s="6" t="s">
        <v>59</v>
      </c>
      <c r="F135" s="6" t="s">
        <v>40</v>
      </c>
      <c r="G135" s="6" t="s">
        <v>40</v>
      </c>
      <c r="H135" s="6" t="s">
        <v>42</v>
      </c>
      <c r="I135" s="6" t="s">
        <v>124</v>
      </c>
      <c r="J135" s="6" t="s">
        <v>40</v>
      </c>
      <c r="K135" s="6" t="s">
        <v>45</v>
      </c>
      <c r="L135" s="6" t="s">
        <v>1094</v>
      </c>
      <c r="M135" s="6" t="s">
        <v>128</v>
      </c>
      <c r="N135" s="6" t="s">
        <v>1095</v>
      </c>
      <c r="O135" s="14" t="s">
        <v>2865</v>
      </c>
      <c r="P135" s="15" t="s">
        <v>129</v>
      </c>
      <c r="Q135" s="6" t="s">
        <v>130</v>
      </c>
      <c r="R135" s="6" t="s">
        <v>1096</v>
      </c>
      <c r="S135" s="10">
        <v>44463</v>
      </c>
      <c r="T135" s="8" t="s">
        <v>1095</v>
      </c>
      <c r="U135" s="10">
        <v>44463</v>
      </c>
      <c r="V135" s="8" t="s">
        <v>1095</v>
      </c>
      <c r="W135" s="7">
        <v>44485</v>
      </c>
      <c r="X135" s="6">
        <f t="shared" si="4"/>
        <v>-22</v>
      </c>
      <c r="AA135" s="6" t="str">
        <f t="shared" si="5"/>
        <v/>
      </c>
      <c r="AB135" s="6" t="str">
        <f t="shared" si="6"/>
        <v/>
      </c>
      <c r="AC135" s="6" t="s">
        <v>49</v>
      </c>
      <c r="AD135" s="6" t="s">
        <v>1097</v>
      </c>
      <c r="AE135" s="7">
        <v>44455</v>
      </c>
      <c r="AF135" s="6" t="s">
        <v>366</v>
      </c>
      <c r="AG135" s="7">
        <v>44455</v>
      </c>
      <c r="AH135" s="6" t="s">
        <v>132</v>
      </c>
      <c r="AI135" s="6" t="s">
        <v>130</v>
      </c>
      <c r="AJ135" s="6" t="s">
        <v>50</v>
      </c>
      <c r="AK135" s="13" t="str">
        <f t="shared" si="7"/>
        <v>3/2021</v>
      </c>
    </row>
    <row r="136" spans="1:37" ht="45" hidden="1" x14ac:dyDescent="0.25">
      <c r="A136" s="4" t="s">
        <v>35</v>
      </c>
      <c r="B136" s="9" t="s">
        <v>36</v>
      </c>
      <c r="C136" s="6" t="s">
        <v>37</v>
      </c>
      <c r="D136" s="6" t="s">
        <v>58</v>
      </c>
      <c r="E136" s="6" t="s">
        <v>59</v>
      </c>
      <c r="F136" s="6" t="s">
        <v>40</v>
      </c>
      <c r="G136" s="6" t="s">
        <v>40</v>
      </c>
      <c r="H136" s="6" t="s">
        <v>42</v>
      </c>
      <c r="I136" s="6" t="s">
        <v>124</v>
      </c>
      <c r="J136" s="6" t="s">
        <v>40</v>
      </c>
      <c r="K136" s="6" t="s">
        <v>45</v>
      </c>
      <c r="L136" s="6" t="s">
        <v>1098</v>
      </c>
      <c r="M136" s="6" t="s">
        <v>128</v>
      </c>
      <c r="N136" s="6" t="s">
        <v>1099</v>
      </c>
      <c r="O136" s="14" t="s">
        <v>2866</v>
      </c>
      <c r="P136" s="15" t="s">
        <v>136</v>
      </c>
      <c r="Q136" s="6" t="s">
        <v>137</v>
      </c>
      <c r="R136" s="6" t="s">
        <v>1100</v>
      </c>
      <c r="S136" s="10">
        <v>44469</v>
      </c>
      <c r="T136" s="8" t="s">
        <v>1099</v>
      </c>
      <c r="U136" s="10">
        <v>44469</v>
      </c>
      <c r="V136" s="8" t="s">
        <v>1099</v>
      </c>
      <c r="W136" s="7">
        <v>44496</v>
      </c>
      <c r="X136" s="6">
        <f t="shared" ref="X136:X199" si="8">IF(AND(W136&lt;&gt;"",U136&lt;&gt;""),SUM(U136-W136),"")</f>
        <v>-27</v>
      </c>
      <c r="AA136" s="6" t="str">
        <f t="shared" ref="AA136:AA199" si="9">IF(AND(Y136&lt;&gt;"",Z136&lt;&gt;"",U136&lt;&gt;""),SUM(IF(Z136&lt;U136,Z136,U136)-Y136),"")</f>
        <v/>
      </c>
      <c r="AB136" s="6" t="str">
        <f t="shared" ref="AB136:AB199" si="10">IF(AND(AA136&lt;&gt;"",X136&lt;&gt;""),SUM(X136-AA136),"")</f>
        <v/>
      </c>
      <c r="AC136" s="6" t="s">
        <v>49</v>
      </c>
      <c r="AD136" s="6" t="s">
        <v>1101</v>
      </c>
      <c r="AE136" s="7">
        <v>44466</v>
      </c>
      <c r="AF136" s="6" t="s">
        <v>1102</v>
      </c>
      <c r="AG136" s="7">
        <v>44462</v>
      </c>
      <c r="AH136" s="6" t="s">
        <v>138</v>
      </c>
      <c r="AI136" s="6" t="s">
        <v>137</v>
      </c>
      <c r="AJ136" s="6" t="s">
        <v>50</v>
      </c>
      <c r="AK136" s="13" t="str">
        <f t="shared" si="7"/>
        <v>3/2021</v>
      </c>
    </row>
    <row r="137" spans="1:37" ht="45" hidden="1" x14ac:dyDescent="0.25">
      <c r="A137" s="4" t="s">
        <v>35</v>
      </c>
      <c r="B137" s="9" t="s">
        <v>36</v>
      </c>
      <c r="C137" s="6" t="s">
        <v>37</v>
      </c>
      <c r="D137" s="6" t="s">
        <v>58</v>
      </c>
      <c r="E137" s="6" t="s">
        <v>59</v>
      </c>
      <c r="F137" s="6" t="s">
        <v>40</v>
      </c>
      <c r="G137" s="6" t="s">
        <v>40</v>
      </c>
      <c r="H137" s="6" t="s">
        <v>42</v>
      </c>
      <c r="I137" s="6" t="s">
        <v>124</v>
      </c>
      <c r="J137" s="6" t="s">
        <v>40</v>
      </c>
      <c r="K137" s="6" t="s">
        <v>45</v>
      </c>
      <c r="L137" s="6" t="s">
        <v>1103</v>
      </c>
      <c r="M137" s="6" t="s">
        <v>128</v>
      </c>
      <c r="N137" s="6" t="s">
        <v>1104</v>
      </c>
      <c r="O137" s="14" t="s">
        <v>2867</v>
      </c>
      <c r="P137" s="15" t="s">
        <v>472</v>
      </c>
      <c r="Q137" s="6" t="s">
        <v>473</v>
      </c>
      <c r="R137" s="6" t="s">
        <v>1105</v>
      </c>
      <c r="S137" s="10">
        <v>44483</v>
      </c>
      <c r="T137" s="8" t="s">
        <v>1104</v>
      </c>
      <c r="U137" s="10">
        <v>44483</v>
      </c>
      <c r="V137" s="8" t="s">
        <v>1104</v>
      </c>
      <c r="W137" s="7">
        <v>44505</v>
      </c>
      <c r="X137" s="6">
        <f t="shared" si="8"/>
        <v>-22</v>
      </c>
      <c r="AA137" s="6" t="str">
        <f t="shared" si="9"/>
        <v/>
      </c>
      <c r="AB137" s="6" t="str">
        <f t="shared" si="10"/>
        <v/>
      </c>
      <c r="AC137" s="6" t="s">
        <v>49</v>
      </c>
      <c r="AD137" s="6" t="s">
        <v>1106</v>
      </c>
      <c r="AE137" s="7">
        <v>44475</v>
      </c>
      <c r="AF137" s="6" t="s">
        <v>1107</v>
      </c>
      <c r="AG137" s="7">
        <v>44469</v>
      </c>
      <c r="AH137" s="6" t="s">
        <v>472</v>
      </c>
      <c r="AI137" s="6" t="s">
        <v>473</v>
      </c>
      <c r="AJ137" s="6" t="s">
        <v>50</v>
      </c>
      <c r="AK137" s="13" t="str">
        <f t="shared" ref="AK137:AK200" si="11">ROUNDUP(MONTH(U137)/3,0)&amp; "/" &amp; YEAR(U137)</f>
        <v>4/2021</v>
      </c>
    </row>
    <row r="138" spans="1:37" ht="45" hidden="1" x14ac:dyDescent="0.25">
      <c r="A138" s="4" t="s">
        <v>35</v>
      </c>
      <c r="B138" s="9" t="s">
        <v>36</v>
      </c>
      <c r="C138" s="6" t="s">
        <v>37</v>
      </c>
      <c r="D138" s="6" t="s">
        <v>58</v>
      </c>
      <c r="E138" s="6" t="s">
        <v>59</v>
      </c>
      <c r="F138" s="6" t="s">
        <v>40</v>
      </c>
      <c r="G138" s="6" t="s">
        <v>40</v>
      </c>
      <c r="H138" s="6" t="s">
        <v>42</v>
      </c>
      <c r="I138" s="6" t="s">
        <v>124</v>
      </c>
      <c r="J138" s="6" t="s">
        <v>40</v>
      </c>
      <c r="K138" s="6" t="s">
        <v>45</v>
      </c>
      <c r="L138" s="6" t="s">
        <v>1108</v>
      </c>
      <c r="M138" s="6" t="s">
        <v>128</v>
      </c>
      <c r="N138" s="6" t="s">
        <v>1109</v>
      </c>
      <c r="O138" s="14" t="s">
        <v>2868</v>
      </c>
      <c r="P138" s="15" t="s">
        <v>1110</v>
      </c>
      <c r="Q138" s="6" t="s">
        <v>1111</v>
      </c>
      <c r="R138" s="6" t="s">
        <v>1112</v>
      </c>
      <c r="S138" s="10">
        <v>44526</v>
      </c>
      <c r="T138" s="8" t="s">
        <v>1109</v>
      </c>
      <c r="U138" s="10">
        <v>44526</v>
      </c>
      <c r="V138" s="8" t="s">
        <v>1109</v>
      </c>
      <c r="W138" s="7">
        <v>44528</v>
      </c>
      <c r="X138" s="6">
        <f t="shared" si="8"/>
        <v>-2</v>
      </c>
      <c r="AA138" s="6" t="str">
        <f t="shared" si="9"/>
        <v/>
      </c>
      <c r="AB138" s="6" t="str">
        <f t="shared" si="10"/>
        <v/>
      </c>
      <c r="AC138" s="6" t="s">
        <v>49</v>
      </c>
      <c r="AD138" s="6" t="s">
        <v>1113</v>
      </c>
      <c r="AE138" s="7">
        <v>44497</v>
      </c>
      <c r="AF138" s="6" t="s">
        <v>1114</v>
      </c>
      <c r="AG138" s="7">
        <v>44497</v>
      </c>
      <c r="AH138" s="6" t="s">
        <v>1110</v>
      </c>
      <c r="AI138" s="6" t="s">
        <v>1111</v>
      </c>
      <c r="AJ138" s="6" t="s">
        <v>50</v>
      </c>
      <c r="AK138" s="13" t="str">
        <f t="shared" si="11"/>
        <v>4/2021</v>
      </c>
    </row>
    <row r="139" spans="1:37" ht="45" hidden="1" x14ac:dyDescent="0.25">
      <c r="A139" s="4" t="s">
        <v>35</v>
      </c>
      <c r="B139" s="9" t="s">
        <v>36</v>
      </c>
      <c r="C139" s="6" t="s">
        <v>37</v>
      </c>
      <c r="D139" s="6" t="s">
        <v>58</v>
      </c>
      <c r="E139" s="6" t="s">
        <v>59</v>
      </c>
      <c r="F139" s="6" t="s">
        <v>40</v>
      </c>
      <c r="G139" s="6" t="s">
        <v>40</v>
      </c>
      <c r="H139" s="6" t="s">
        <v>42</v>
      </c>
      <c r="I139" s="6" t="s">
        <v>124</v>
      </c>
      <c r="J139" s="6" t="s">
        <v>40</v>
      </c>
      <c r="K139" s="6" t="s">
        <v>45</v>
      </c>
      <c r="L139" s="6" t="s">
        <v>1115</v>
      </c>
      <c r="M139" s="6" t="s">
        <v>128</v>
      </c>
      <c r="N139" s="6" t="s">
        <v>1116</v>
      </c>
      <c r="O139" s="14" t="s">
        <v>2869</v>
      </c>
      <c r="P139" s="15" t="s">
        <v>136</v>
      </c>
      <c r="Q139" s="6" t="s">
        <v>137</v>
      </c>
      <c r="R139" s="6" t="s">
        <v>1117</v>
      </c>
      <c r="S139" s="10">
        <v>44530</v>
      </c>
      <c r="T139" s="8" t="s">
        <v>1116</v>
      </c>
      <c r="U139" s="10">
        <v>44530</v>
      </c>
      <c r="V139" s="8" t="s">
        <v>1116</v>
      </c>
      <c r="W139" s="7">
        <v>44554</v>
      </c>
      <c r="X139" s="6">
        <f t="shared" si="8"/>
        <v>-24</v>
      </c>
      <c r="AA139" s="6" t="str">
        <f t="shared" si="9"/>
        <v/>
      </c>
      <c r="AB139" s="6" t="str">
        <f t="shared" si="10"/>
        <v/>
      </c>
      <c r="AC139" s="6" t="s">
        <v>49</v>
      </c>
      <c r="AD139" s="6" t="s">
        <v>1118</v>
      </c>
      <c r="AE139" s="7">
        <v>44524</v>
      </c>
      <c r="AF139" s="6" t="s">
        <v>1119</v>
      </c>
      <c r="AG139" s="7">
        <v>44522</v>
      </c>
      <c r="AH139" s="6" t="s">
        <v>138</v>
      </c>
      <c r="AI139" s="6" t="s">
        <v>137</v>
      </c>
      <c r="AJ139" s="6" t="s">
        <v>50</v>
      </c>
      <c r="AK139" s="13" t="str">
        <f t="shared" si="11"/>
        <v>4/2021</v>
      </c>
    </row>
    <row r="140" spans="1:37" ht="45" hidden="1" x14ac:dyDescent="0.25">
      <c r="A140" s="4" t="s">
        <v>35</v>
      </c>
      <c r="B140" s="9" t="s">
        <v>36</v>
      </c>
      <c r="C140" s="6" t="s">
        <v>37</v>
      </c>
      <c r="D140" s="6" t="s">
        <v>58</v>
      </c>
      <c r="E140" s="6" t="s">
        <v>59</v>
      </c>
      <c r="F140" s="6" t="s">
        <v>40</v>
      </c>
      <c r="G140" s="6" t="s">
        <v>40</v>
      </c>
      <c r="H140" s="6" t="s">
        <v>42</v>
      </c>
      <c r="I140" s="6" t="s">
        <v>124</v>
      </c>
      <c r="J140" s="6" t="s">
        <v>40</v>
      </c>
      <c r="K140" s="6" t="s">
        <v>45</v>
      </c>
      <c r="L140" s="6" t="s">
        <v>1120</v>
      </c>
      <c r="M140" s="6" t="s">
        <v>128</v>
      </c>
      <c r="N140" s="6" t="s">
        <v>333</v>
      </c>
      <c r="O140" s="14" t="s">
        <v>2870</v>
      </c>
      <c r="P140" s="15" t="s">
        <v>139</v>
      </c>
      <c r="Q140" s="6" t="s">
        <v>140</v>
      </c>
      <c r="R140" s="6" t="s">
        <v>1121</v>
      </c>
      <c r="S140" s="10">
        <v>44537</v>
      </c>
      <c r="T140" s="8" t="s">
        <v>333</v>
      </c>
      <c r="U140" s="10">
        <v>44537</v>
      </c>
      <c r="V140" s="8" t="s">
        <v>333</v>
      </c>
      <c r="W140" s="7">
        <v>44566</v>
      </c>
      <c r="X140" s="6">
        <f t="shared" si="8"/>
        <v>-29</v>
      </c>
      <c r="AA140" s="6" t="str">
        <f t="shared" si="9"/>
        <v/>
      </c>
      <c r="AB140" s="6" t="str">
        <f t="shared" si="10"/>
        <v/>
      </c>
      <c r="AC140" s="6" t="s">
        <v>49</v>
      </c>
      <c r="AD140" s="6" t="s">
        <v>1122</v>
      </c>
      <c r="AE140" s="7">
        <v>44536</v>
      </c>
      <c r="AF140" s="6" t="s">
        <v>1123</v>
      </c>
      <c r="AG140" s="7">
        <v>44536</v>
      </c>
      <c r="AH140" s="6" t="s">
        <v>141</v>
      </c>
      <c r="AI140" s="6" t="s">
        <v>140</v>
      </c>
      <c r="AJ140" s="6" t="s">
        <v>50</v>
      </c>
      <c r="AK140" s="13" t="str">
        <f t="shared" si="11"/>
        <v>4/2021</v>
      </c>
    </row>
    <row r="141" spans="1:37" ht="45" hidden="1" x14ac:dyDescent="0.25">
      <c r="A141" s="4" t="s">
        <v>35</v>
      </c>
      <c r="B141" s="9" t="s">
        <v>36</v>
      </c>
      <c r="C141" s="6" t="s">
        <v>37</v>
      </c>
      <c r="D141" s="6" t="s">
        <v>58</v>
      </c>
      <c r="E141" s="6" t="s">
        <v>59</v>
      </c>
      <c r="F141" s="6" t="s">
        <v>40</v>
      </c>
      <c r="G141" s="6" t="s">
        <v>40</v>
      </c>
      <c r="H141" s="6" t="s">
        <v>42</v>
      </c>
      <c r="I141" s="6" t="s">
        <v>124</v>
      </c>
      <c r="J141" s="6" t="s">
        <v>40</v>
      </c>
      <c r="K141" s="6" t="s">
        <v>45</v>
      </c>
      <c r="L141" s="6" t="s">
        <v>1124</v>
      </c>
      <c r="M141" s="6" t="s">
        <v>128</v>
      </c>
      <c r="N141" s="6" t="s">
        <v>1125</v>
      </c>
      <c r="O141" s="14" t="s">
        <v>2871</v>
      </c>
      <c r="P141" s="15" t="s">
        <v>133</v>
      </c>
      <c r="Q141" s="6" t="s">
        <v>134</v>
      </c>
      <c r="R141" s="6" t="s">
        <v>1126</v>
      </c>
      <c r="S141" s="10">
        <v>44543</v>
      </c>
      <c r="T141" s="8" t="s">
        <v>1125</v>
      </c>
      <c r="U141" s="10">
        <v>44543</v>
      </c>
      <c r="V141" s="8" t="s">
        <v>1125</v>
      </c>
      <c r="W141" s="7">
        <v>44549</v>
      </c>
      <c r="X141" s="6">
        <f t="shared" si="8"/>
        <v>-6</v>
      </c>
      <c r="AA141" s="6" t="str">
        <f t="shared" si="9"/>
        <v/>
      </c>
      <c r="AB141" s="6" t="str">
        <f t="shared" si="10"/>
        <v/>
      </c>
      <c r="AC141" s="6" t="s">
        <v>49</v>
      </c>
      <c r="AD141" s="6" t="s">
        <v>1127</v>
      </c>
      <c r="AE141" s="7">
        <v>44519</v>
      </c>
      <c r="AF141" s="6" t="s">
        <v>1128</v>
      </c>
      <c r="AG141" s="7">
        <v>44518</v>
      </c>
      <c r="AH141" s="6" t="s">
        <v>135</v>
      </c>
      <c r="AI141" s="6" t="s">
        <v>134</v>
      </c>
      <c r="AJ141" s="6" t="s">
        <v>50</v>
      </c>
      <c r="AK141" s="13" t="str">
        <f t="shared" si="11"/>
        <v>4/2021</v>
      </c>
    </row>
    <row r="142" spans="1:37" ht="45" hidden="1" x14ac:dyDescent="0.25">
      <c r="A142" s="4" t="s">
        <v>35</v>
      </c>
      <c r="B142" s="9" t="s">
        <v>36</v>
      </c>
      <c r="C142" s="6" t="s">
        <v>37</v>
      </c>
      <c r="D142" s="6" t="s">
        <v>58</v>
      </c>
      <c r="E142" s="6" t="s">
        <v>59</v>
      </c>
      <c r="F142" s="6" t="s">
        <v>40</v>
      </c>
      <c r="G142" s="6" t="s">
        <v>40</v>
      </c>
      <c r="H142" s="6" t="s">
        <v>42</v>
      </c>
      <c r="I142" s="6" t="s">
        <v>124</v>
      </c>
      <c r="J142" s="6" t="s">
        <v>40</v>
      </c>
      <c r="K142" s="6" t="s">
        <v>45</v>
      </c>
      <c r="L142" s="6" t="s">
        <v>1129</v>
      </c>
      <c r="M142" s="6" t="s">
        <v>128</v>
      </c>
      <c r="N142" s="6" t="s">
        <v>1130</v>
      </c>
      <c r="O142" s="14" t="s">
        <v>2872</v>
      </c>
      <c r="P142" s="15" t="s">
        <v>142</v>
      </c>
      <c r="Q142" s="6" t="s">
        <v>143</v>
      </c>
      <c r="R142" s="6" t="s">
        <v>1131</v>
      </c>
      <c r="S142" s="10">
        <v>44552</v>
      </c>
      <c r="T142" s="8" t="s">
        <v>1130</v>
      </c>
      <c r="U142" s="10">
        <v>44552</v>
      </c>
      <c r="V142" s="8" t="s">
        <v>1130</v>
      </c>
      <c r="W142" s="7">
        <v>44581</v>
      </c>
      <c r="X142" s="6">
        <f t="shared" si="8"/>
        <v>-29</v>
      </c>
      <c r="AA142" s="6" t="str">
        <f t="shared" si="9"/>
        <v/>
      </c>
      <c r="AB142" s="6" t="str">
        <f t="shared" si="10"/>
        <v/>
      </c>
      <c r="AC142" s="6" t="s">
        <v>49</v>
      </c>
      <c r="AD142" s="6" t="s">
        <v>1132</v>
      </c>
      <c r="AE142" s="7">
        <v>44551</v>
      </c>
      <c r="AF142" s="6" t="s">
        <v>1133</v>
      </c>
      <c r="AG142" s="7">
        <v>44551</v>
      </c>
      <c r="AH142" s="6" t="s">
        <v>144</v>
      </c>
      <c r="AI142" s="6" t="s">
        <v>143</v>
      </c>
      <c r="AJ142" s="6" t="s">
        <v>50</v>
      </c>
      <c r="AK142" s="13" t="str">
        <f t="shared" si="11"/>
        <v>4/2021</v>
      </c>
    </row>
    <row r="143" spans="1:37" ht="45" hidden="1" x14ac:dyDescent="0.25">
      <c r="A143" s="4" t="s">
        <v>35</v>
      </c>
      <c r="B143" s="9" t="s">
        <v>36</v>
      </c>
      <c r="C143" s="6" t="s">
        <v>37</v>
      </c>
      <c r="D143" s="6" t="s">
        <v>58</v>
      </c>
      <c r="E143" s="6" t="s">
        <v>59</v>
      </c>
      <c r="F143" s="6" t="s">
        <v>40</v>
      </c>
      <c r="G143" s="6" t="s">
        <v>40</v>
      </c>
      <c r="H143" s="6" t="s">
        <v>42</v>
      </c>
      <c r="I143" s="6" t="s">
        <v>124</v>
      </c>
      <c r="J143" s="6" t="s">
        <v>40</v>
      </c>
      <c r="K143" s="6" t="s">
        <v>45</v>
      </c>
      <c r="L143" s="6" t="s">
        <v>1134</v>
      </c>
      <c r="M143" s="6" t="s">
        <v>128</v>
      </c>
      <c r="N143" s="6" t="s">
        <v>1135</v>
      </c>
      <c r="O143" s="14" t="s">
        <v>2873</v>
      </c>
      <c r="P143" s="15" t="s">
        <v>142</v>
      </c>
      <c r="Q143" s="6" t="s">
        <v>143</v>
      </c>
      <c r="R143" s="6" t="s">
        <v>1136</v>
      </c>
      <c r="S143" s="10">
        <v>44552</v>
      </c>
      <c r="T143" s="8" t="s">
        <v>1135</v>
      </c>
      <c r="U143" s="10">
        <v>44552</v>
      </c>
      <c r="V143" s="8" t="s">
        <v>1135</v>
      </c>
      <c r="W143" s="7">
        <v>44581</v>
      </c>
      <c r="X143" s="6">
        <f t="shared" si="8"/>
        <v>-29</v>
      </c>
      <c r="AA143" s="6" t="str">
        <f t="shared" si="9"/>
        <v/>
      </c>
      <c r="AB143" s="6" t="str">
        <f t="shared" si="10"/>
        <v/>
      </c>
      <c r="AC143" s="6" t="s">
        <v>49</v>
      </c>
      <c r="AD143" s="6" t="s">
        <v>1137</v>
      </c>
      <c r="AE143" s="7">
        <v>44551</v>
      </c>
      <c r="AF143" s="6" t="s">
        <v>1138</v>
      </c>
      <c r="AG143" s="7">
        <v>44551</v>
      </c>
      <c r="AH143" s="6" t="s">
        <v>144</v>
      </c>
      <c r="AI143" s="6" t="s">
        <v>143</v>
      </c>
      <c r="AJ143" s="6" t="s">
        <v>50</v>
      </c>
      <c r="AK143" s="13" t="str">
        <f t="shared" si="11"/>
        <v>4/2021</v>
      </c>
    </row>
    <row r="144" spans="1:37" ht="45" hidden="1" x14ac:dyDescent="0.25">
      <c r="A144" s="4" t="s">
        <v>35</v>
      </c>
      <c r="B144" s="9" t="s">
        <v>36</v>
      </c>
      <c r="C144" s="6" t="s">
        <v>37</v>
      </c>
      <c r="D144" s="6" t="s">
        <v>58</v>
      </c>
      <c r="E144" s="6" t="s">
        <v>59</v>
      </c>
      <c r="F144" s="6" t="s">
        <v>40</v>
      </c>
      <c r="G144" s="6" t="s">
        <v>40</v>
      </c>
      <c r="H144" s="6" t="s">
        <v>42</v>
      </c>
      <c r="I144" s="6" t="s">
        <v>124</v>
      </c>
      <c r="J144" s="6" t="s">
        <v>40</v>
      </c>
      <c r="K144" s="6" t="s">
        <v>45</v>
      </c>
      <c r="L144" s="6" t="s">
        <v>1139</v>
      </c>
      <c r="M144" s="6" t="s">
        <v>128</v>
      </c>
      <c r="N144" s="6" t="s">
        <v>1140</v>
      </c>
      <c r="O144" s="14" t="s">
        <v>2874</v>
      </c>
      <c r="P144" s="15" t="s">
        <v>142</v>
      </c>
      <c r="Q144" s="6" t="s">
        <v>143</v>
      </c>
      <c r="R144" s="6" t="s">
        <v>1141</v>
      </c>
      <c r="S144" s="10">
        <v>44553</v>
      </c>
      <c r="T144" s="8" t="s">
        <v>1142</v>
      </c>
      <c r="U144" s="10">
        <v>44553</v>
      </c>
      <c r="V144" s="8" t="s">
        <v>1142</v>
      </c>
      <c r="W144" s="7">
        <v>44567</v>
      </c>
      <c r="X144" s="6">
        <f t="shared" si="8"/>
        <v>-14</v>
      </c>
      <c r="AA144" s="6" t="str">
        <f t="shared" si="9"/>
        <v/>
      </c>
      <c r="AB144" s="6" t="str">
        <f t="shared" si="10"/>
        <v/>
      </c>
      <c r="AC144" s="6" t="s">
        <v>49</v>
      </c>
      <c r="AD144" s="6" t="s">
        <v>1143</v>
      </c>
      <c r="AE144" s="7">
        <v>44537</v>
      </c>
      <c r="AF144" s="6" t="s">
        <v>1144</v>
      </c>
      <c r="AG144" s="7">
        <v>44530</v>
      </c>
      <c r="AH144" s="6" t="s">
        <v>144</v>
      </c>
      <c r="AI144" s="6" t="s">
        <v>143</v>
      </c>
      <c r="AJ144" s="6" t="s">
        <v>50</v>
      </c>
      <c r="AK144" s="13" t="str">
        <f t="shared" si="11"/>
        <v>4/2021</v>
      </c>
    </row>
    <row r="145" spans="1:37" ht="45" hidden="1" x14ac:dyDescent="0.25">
      <c r="A145" s="4" t="s">
        <v>35</v>
      </c>
      <c r="B145" s="9" t="s">
        <v>36</v>
      </c>
      <c r="C145" s="6" t="s">
        <v>37</v>
      </c>
      <c r="D145" s="6" t="s">
        <v>58</v>
      </c>
      <c r="E145" s="6" t="s">
        <v>59</v>
      </c>
      <c r="F145" s="6" t="s">
        <v>40</v>
      </c>
      <c r="G145" s="6" t="s">
        <v>40</v>
      </c>
      <c r="H145" s="6" t="s">
        <v>42</v>
      </c>
      <c r="I145" s="6" t="s">
        <v>124</v>
      </c>
      <c r="J145" s="6" t="s">
        <v>40</v>
      </c>
      <c r="K145" s="6" t="s">
        <v>45</v>
      </c>
      <c r="L145" s="6" t="s">
        <v>1139</v>
      </c>
      <c r="M145" s="6" t="s">
        <v>128</v>
      </c>
      <c r="N145" s="6" t="s">
        <v>1140</v>
      </c>
      <c r="O145" s="14" t="s">
        <v>2874</v>
      </c>
      <c r="P145" s="15" t="s">
        <v>142</v>
      </c>
      <c r="Q145" s="6" t="s">
        <v>143</v>
      </c>
      <c r="R145" s="6" t="s">
        <v>1141</v>
      </c>
      <c r="S145" s="10">
        <v>44553</v>
      </c>
      <c r="T145" s="8" t="s">
        <v>1145</v>
      </c>
      <c r="U145" s="10">
        <v>44553</v>
      </c>
      <c r="V145" s="8" t="s">
        <v>1145</v>
      </c>
      <c r="W145" s="7">
        <v>44580</v>
      </c>
      <c r="X145" s="6">
        <f t="shared" si="8"/>
        <v>-27</v>
      </c>
      <c r="AA145" s="6" t="str">
        <f t="shared" si="9"/>
        <v/>
      </c>
      <c r="AB145" s="6" t="str">
        <f t="shared" si="10"/>
        <v/>
      </c>
      <c r="AC145" s="6" t="s">
        <v>49</v>
      </c>
      <c r="AD145" s="6" t="s">
        <v>1146</v>
      </c>
      <c r="AE145" s="7">
        <v>44550</v>
      </c>
      <c r="AF145" s="6" t="s">
        <v>1147</v>
      </c>
      <c r="AG145" s="7">
        <v>44549</v>
      </c>
      <c r="AH145" s="6" t="s">
        <v>144</v>
      </c>
      <c r="AI145" s="6" t="s">
        <v>143</v>
      </c>
      <c r="AJ145" s="6" t="s">
        <v>50</v>
      </c>
      <c r="AK145" s="13" t="str">
        <f t="shared" si="11"/>
        <v>4/2021</v>
      </c>
    </row>
    <row r="146" spans="1:37" ht="45" hidden="1" x14ac:dyDescent="0.25">
      <c r="A146" s="4" t="s">
        <v>35</v>
      </c>
      <c r="B146" s="9" t="s">
        <v>36</v>
      </c>
      <c r="C146" s="6" t="s">
        <v>37</v>
      </c>
      <c r="D146" s="6" t="s">
        <v>58</v>
      </c>
      <c r="E146" s="6" t="s">
        <v>59</v>
      </c>
      <c r="F146" s="6" t="s">
        <v>40</v>
      </c>
      <c r="G146" s="6" t="s">
        <v>40</v>
      </c>
      <c r="H146" s="6" t="s">
        <v>42</v>
      </c>
      <c r="I146" s="6" t="s">
        <v>124</v>
      </c>
      <c r="J146" s="6" t="s">
        <v>40</v>
      </c>
      <c r="K146" s="6" t="s">
        <v>45</v>
      </c>
      <c r="L146" s="6" t="s">
        <v>1148</v>
      </c>
      <c r="M146" s="6" t="s">
        <v>128</v>
      </c>
      <c r="N146" s="6" t="s">
        <v>1149</v>
      </c>
      <c r="O146" s="14" t="s">
        <v>2875</v>
      </c>
      <c r="P146" s="15" t="s">
        <v>136</v>
      </c>
      <c r="Q146" s="6" t="s">
        <v>137</v>
      </c>
      <c r="R146" s="6" t="s">
        <v>1150</v>
      </c>
      <c r="S146" s="10">
        <v>44554</v>
      </c>
      <c r="T146" s="8" t="s">
        <v>1149</v>
      </c>
      <c r="U146" s="10">
        <v>44554</v>
      </c>
      <c r="V146" s="8" t="s">
        <v>1149</v>
      </c>
      <c r="W146" s="7">
        <v>44576</v>
      </c>
      <c r="X146" s="6">
        <f t="shared" si="8"/>
        <v>-22</v>
      </c>
      <c r="AA146" s="6" t="str">
        <f t="shared" si="9"/>
        <v/>
      </c>
      <c r="AB146" s="6" t="str">
        <f t="shared" si="10"/>
        <v/>
      </c>
      <c r="AC146" s="6" t="s">
        <v>49</v>
      </c>
      <c r="AD146" s="6" t="s">
        <v>1151</v>
      </c>
      <c r="AE146" s="7">
        <v>44546</v>
      </c>
      <c r="AF146" s="6" t="s">
        <v>1152</v>
      </c>
      <c r="AG146" s="7">
        <v>44545</v>
      </c>
      <c r="AH146" s="6" t="s">
        <v>138</v>
      </c>
      <c r="AI146" s="6" t="s">
        <v>137</v>
      </c>
      <c r="AJ146" s="6" t="s">
        <v>50</v>
      </c>
      <c r="AK146" s="13" t="str">
        <f t="shared" si="11"/>
        <v>4/2021</v>
      </c>
    </row>
    <row r="147" spans="1:37" ht="45" x14ac:dyDescent="0.25">
      <c r="A147" s="4" t="s">
        <v>35</v>
      </c>
      <c r="B147" s="9" t="s">
        <v>36</v>
      </c>
      <c r="C147" s="6" t="s">
        <v>37</v>
      </c>
      <c r="D147" s="6" t="s">
        <v>58</v>
      </c>
      <c r="E147" s="6" t="s">
        <v>59</v>
      </c>
      <c r="F147" s="6" t="s">
        <v>40</v>
      </c>
      <c r="G147" s="6" t="s">
        <v>41</v>
      </c>
      <c r="H147" s="6" t="s">
        <v>42</v>
      </c>
      <c r="I147" s="6" t="s">
        <v>145</v>
      </c>
      <c r="J147" s="6" t="s">
        <v>121</v>
      </c>
      <c r="K147" s="6" t="s">
        <v>45</v>
      </c>
      <c r="L147" s="6" t="s">
        <v>1153</v>
      </c>
      <c r="M147" s="6" t="s">
        <v>345</v>
      </c>
      <c r="N147" s="6" t="s">
        <v>1154</v>
      </c>
      <c r="O147" s="14" t="s">
        <v>2876</v>
      </c>
      <c r="P147" s="15" t="s">
        <v>1155</v>
      </c>
      <c r="Q147" s="6" t="s">
        <v>1156</v>
      </c>
      <c r="R147" s="6" t="s">
        <v>1157</v>
      </c>
      <c r="S147" s="10">
        <v>44253</v>
      </c>
      <c r="T147" s="8" t="s">
        <v>1154</v>
      </c>
      <c r="U147" s="10">
        <v>44253</v>
      </c>
      <c r="V147" s="8" t="s">
        <v>1154</v>
      </c>
      <c r="W147" s="7">
        <v>44286</v>
      </c>
      <c r="X147" s="6">
        <f t="shared" si="8"/>
        <v>-33</v>
      </c>
      <c r="AA147" s="6" t="str">
        <f t="shared" si="9"/>
        <v/>
      </c>
      <c r="AB147" s="6" t="str">
        <f t="shared" si="10"/>
        <v/>
      </c>
      <c r="AC147" s="6" t="s">
        <v>49</v>
      </c>
      <c r="AD147" s="6" t="s">
        <v>1158</v>
      </c>
      <c r="AE147" s="7">
        <v>44212</v>
      </c>
      <c r="AF147" s="6" t="s">
        <v>1159</v>
      </c>
      <c r="AG147" s="7">
        <v>44212</v>
      </c>
      <c r="AH147" s="6" t="s">
        <v>1155</v>
      </c>
      <c r="AI147" s="6" t="s">
        <v>1156</v>
      </c>
      <c r="AJ147" s="6" t="s">
        <v>50</v>
      </c>
      <c r="AK147" s="13" t="str">
        <f t="shared" si="11"/>
        <v>1/2021</v>
      </c>
    </row>
    <row r="148" spans="1:37" ht="45" hidden="1" x14ac:dyDescent="0.25">
      <c r="A148" s="4" t="s">
        <v>35</v>
      </c>
      <c r="B148" s="9" t="s">
        <v>36</v>
      </c>
      <c r="C148" s="6" t="s">
        <v>37</v>
      </c>
      <c r="D148" s="6" t="s">
        <v>58</v>
      </c>
      <c r="E148" s="6" t="s">
        <v>59</v>
      </c>
      <c r="F148" s="6" t="s">
        <v>40</v>
      </c>
      <c r="G148" s="6" t="s">
        <v>41</v>
      </c>
      <c r="H148" s="6" t="s">
        <v>42</v>
      </c>
      <c r="I148" s="6" t="s">
        <v>145</v>
      </c>
      <c r="J148" s="6" t="s">
        <v>146</v>
      </c>
      <c r="K148" s="6" t="s">
        <v>45</v>
      </c>
      <c r="L148" s="6" t="s">
        <v>1160</v>
      </c>
      <c r="M148" s="6" t="s">
        <v>151</v>
      </c>
      <c r="N148" s="6" t="s">
        <v>1161</v>
      </c>
      <c r="O148" s="14" t="s">
        <v>2784</v>
      </c>
      <c r="P148" s="15" t="s">
        <v>152</v>
      </c>
      <c r="Q148" s="6" t="s">
        <v>153</v>
      </c>
      <c r="R148" s="6" t="s">
        <v>1162</v>
      </c>
      <c r="S148" s="10">
        <v>44348</v>
      </c>
      <c r="T148" s="8" t="s">
        <v>1163</v>
      </c>
      <c r="U148" s="10">
        <v>44348</v>
      </c>
      <c r="V148" s="8" t="s">
        <v>1163</v>
      </c>
      <c r="W148" s="7">
        <v>44256</v>
      </c>
      <c r="X148" s="6">
        <f t="shared" si="8"/>
        <v>92</v>
      </c>
      <c r="AA148" s="6" t="str">
        <f t="shared" si="9"/>
        <v/>
      </c>
      <c r="AB148" s="6" t="str">
        <f t="shared" si="10"/>
        <v/>
      </c>
      <c r="AC148" s="6" t="s">
        <v>49</v>
      </c>
      <c r="AD148" s="6" t="s">
        <v>1164</v>
      </c>
      <c r="AE148" s="7">
        <v>44211</v>
      </c>
      <c r="AF148" s="6" t="s">
        <v>1165</v>
      </c>
      <c r="AG148" s="7">
        <v>44210</v>
      </c>
      <c r="AH148" s="6" t="s">
        <v>157</v>
      </c>
      <c r="AI148" s="6" t="s">
        <v>153</v>
      </c>
      <c r="AJ148" s="6" t="s">
        <v>50</v>
      </c>
      <c r="AK148" s="13" t="str">
        <f t="shared" si="11"/>
        <v>2/2021</v>
      </c>
    </row>
    <row r="149" spans="1:37" ht="45" hidden="1" x14ac:dyDescent="0.25">
      <c r="A149" s="4" t="s">
        <v>35</v>
      </c>
      <c r="B149" s="9" t="s">
        <v>36</v>
      </c>
      <c r="C149" s="6" t="s">
        <v>37</v>
      </c>
      <c r="D149" s="6" t="s">
        <v>58</v>
      </c>
      <c r="E149" s="6" t="s">
        <v>59</v>
      </c>
      <c r="F149" s="6" t="s">
        <v>40</v>
      </c>
      <c r="G149" s="6" t="s">
        <v>41</v>
      </c>
      <c r="H149" s="6" t="s">
        <v>42</v>
      </c>
      <c r="I149" s="6" t="s">
        <v>145</v>
      </c>
      <c r="J149" s="6" t="s">
        <v>146</v>
      </c>
      <c r="K149" s="6" t="s">
        <v>45</v>
      </c>
      <c r="L149" s="6" t="s">
        <v>1160</v>
      </c>
      <c r="M149" s="6" t="s">
        <v>151</v>
      </c>
      <c r="N149" s="6" t="s">
        <v>1161</v>
      </c>
      <c r="O149" s="14" t="s">
        <v>2784</v>
      </c>
      <c r="P149" s="15" t="s">
        <v>152</v>
      </c>
      <c r="Q149" s="6" t="s">
        <v>153</v>
      </c>
      <c r="R149" s="6" t="s">
        <v>1162</v>
      </c>
      <c r="S149" s="10">
        <v>44348</v>
      </c>
      <c r="T149" s="8" t="s">
        <v>1166</v>
      </c>
      <c r="U149" s="10">
        <v>44348</v>
      </c>
      <c r="V149" s="8" t="s">
        <v>1166</v>
      </c>
      <c r="W149" s="7">
        <v>44256</v>
      </c>
      <c r="X149" s="6">
        <f t="shared" si="8"/>
        <v>92</v>
      </c>
      <c r="AA149" s="6" t="str">
        <f t="shared" si="9"/>
        <v/>
      </c>
      <c r="AB149" s="6" t="str">
        <f t="shared" si="10"/>
        <v/>
      </c>
      <c r="AC149" s="6" t="s">
        <v>49</v>
      </c>
      <c r="AD149" s="6" t="s">
        <v>1167</v>
      </c>
      <c r="AE149" s="7">
        <v>44211</v>
      </c>
      <c r="AF149" s="6" t="s">
        <v>1168</v>
      </c>
      <c r="AG149" s="7">
        <v>44210</v>
      </c>
      <c r="AH149" s="6" t="s">
        <v>157</v>
      </c>
      <c r="AI149" s="6" t="s">
        <v>153</v>
      </c>
      <c r="AJ149" s="6" t="s">
        <v>50</v>
      </c>
      <c r="AK149" s="13" t="str">
        <f t="shared" si="11"/>
        <v>2/2021</v>
      </c>
    </row>
    <row r="150" spans="1:37" ht="45" hidden="1" x14ac:dyDescent="0.25">
      <c r="A150" s="4" t="s">
        <v>35</v>
      </c>
      <c r="B150" s="9" t="s">
        <v>36</v>
      </c>
      <c r="C150" s="6" t="s">
        <v>37</v>
      </c>
      <c r="D150" s="6" t="s">
        <v>58</v>
      </c>
      <c r="E150" s="6" t="s">
        <v>59</v>
      </c>
      <c r="F150" s="6" t="s">
        <v>40</v>
      </c>
      <c r="G150" s="6" t="s">
        <v>41</v>
      </c>
      <c r="H150" s="6" t="s">
        <v>42</v>
      </c>
      <c r="I150" s="6" t="s">
        <v>145</v>
      </c>
      <c r="J150" s="6" t="s">
        <v>146</v>
      </c>
      <c r="K150" s="6" t="s">
        <v>45</v>
      </c>
      <c r="L150" s="6" t="s">
        <v>1160</v>
      </c>
      <c r="M150" s="6" t="s">
        <v>151</v>
      </c>
      <c r="N150" s="6" t="s">
        <v>1161</v>
      </c>
      <c r="O150" s="14" t="s">
        <v>2784</v>
      </c>
      <c r="P150" s="15" t="s">
        <v>152</v>
      </c>
      <c r="Q150" s="6" t="s">
        <v>153</v>
      </c>
      <c r="R150" s="6" t="s">
        <v>1162</v>
      </c>
      <c r="S150" s="10">
        <v>44348</v>
      </c>
      <c r="T150" s="8" t="s">
        <v>1169</v>
      </c>
      <c r="U150" s="10">
        <v>44348</v>
      </c>
      <c r="V150" s="8" t="s">
        <v>1169</v>
      </c>
      <c r="W150" s="7">
        <v>44256</v>
      </c>
      <c r="X150" s="6">
        <f t="shared" si="8"/>
        <v>92</v>
      </c>
      <c r="AA150" s="6" t="str">
        <f t="shared" si="9"/>
        <v/>
      </c>
      <c r="AB150" s="6" t="str">
        <f t="shared" si="10"/>
        <v/>
      </c>
      <c r="AC150" s="6" t="s">
        <v>49</v>
      </c>
      <c r="AD150" s="6" t="s">
        <v>1170</v>
      </c>
      <c r="AE150" s="7">
        <v>44211</v>
      </c>
      <c r="AF150" s="6" t="s">
        <v>1171</v>
      </c>
      <c r="AG150" s="7">
        <v>44210</v>
      </c>
      <c r="AH150" s="6" t="s">
        <v>157</v>
      </c>
      <c r="AI150" s="6" t="s">
        <v>153</v>
      </c>
      <c r="AJ150" s="6" t="s">
        <v>50</v>
      </c>
      <c r="AK150" s="13" t="str">
        <f t="shared" si="11"/>
        <v>2/2021</v>
      </c>
    </row>
    <row r="151" spans="1:37" ht="45" hidden="1" x14ac:dyDescent="0.25">
      <c r="A151" s="4" t="s">
        <v>35</v>
      </c>
      <c r="B151" s="9" t="s">
        <v>36</v>
      </c>
      <c r="C151" s="6" t="s">
        <v>37</v>
      </c>
      <c r="D151" s="6" t="s">
        <v>58</v>
      </c>
      <c r="E151" s="6" t="s">
        <v>59</v>
      </c>
      <c r="F151" s="6" t="s">
        <v>40</v>
      </c>
      <c r="G151" s="6" t="s">
        <v>41</v>
      </c>
      <c r="H151" s="6" t="s">
        <v>42</v>
      </c>
      <c r="I151" s="6" t="s">
        <v>145</v>
      </c>
      <c r="J151" s="6" t="s">
        <v>146</v>
      </c>
      <c r="K151" s="6" t="s">
        <v>45</v>
      </c>
      <c r="L151" s="6" t="s">
        <v>1160</v>
      </c>
      <c r="M151" s="6" t="s">
        <v>151</v>
      </c>
      <c r="N151" s="6" t="s">
        <v>1161</v>
      </c>
      <c r="O151" s="14" t="s">
        <v>2784</v>
      </c>
      <c r="P151" s="15" t="s">
        <v>152</v>
      </c>
      <c r="Q151" s="6" t="s">
        <v>153</v>
      </c>
      <c r="R151" s="6" t="s">
        <v>1162</v>
      </c>
      <c r="S151" s="10">
        <v>44348</v>
      </c>
      <c r="T151" s="8" t="s">
        <v>1172</v>
      </c>
      <c r="U151" s="10">
        <v>44348</v>
      </c>
      <c r="V151" s="8" t="s">
        <v>1172</v>
      </c>
      <c r="W151" s="7">
        <v>44256</v>
      </c>
      <c r="X151" s="6">
        <f t="shared" si="8"/>
        <v>92</v>
      </c>
      <c r="AA151" s="6" t="str">
        <f t="shared" si="9"/>
        <v/>
      </c>
      <c r="AB151" s="6" t="str">
        <f t="shared" si="10"/>
        <v/>
      </c>
      <c r="AC151" s="6" t="s">
        <v>49</v>
      </c>
      <c r="AD151" s="6" t="s">
        <v>1173</v>
      </c>
      <c r="AE151" s="7">
        <v>44212</v>
      </c>
      <c r="AF151" s="6" t="s">
        <v>1174</v>
      </c>
      <c r="AG151" s="7">
        <v>44210</v>
      </c>
      <c r="AH151" s="6" t="s">
        <v>157</v>
      </c>
      <c r="AI151" s="6" t="s">
        <v>153</v>
      </c>
      <c r="AJ151" s="6" t="s">
        <v>50</v>
      </c>
      <c r="AK151" s="13" t="str">
        <f t="shared" si="11"/>
        <v>2/2021</v>
      </c>
    </row>
    <row r="152" spans="1:37" ht="45" hidden="1" x14ac:dyDescent="0.25">
      <c r="A152" s="4" t="s">
        <v>35</v>
      </c>
      <c r="B152" s="9" t="s">
        <v>36</v>
      </c>
      <c r="C152" s="6" t="s">
        <v>37</v>
      </c>
      <c r="D152" s="6" t="s">
        <v>58</v>
      </c>
      <c r="E152" s="6" t="s">
        <v>59</v>
      </c>
      <c r="F152" s="6" t="s">
        <v>40</v>
      </c>
      <c r="G152" s="6" t="s">
        <v>41</v>
      </c>
      <c r="H152" s="6" t="s">
        <v>42</v>
      </c>
      <c r="I152" s="6" t="s">
        <v>145</v>
      </c>
      <c r="J152" s="6" t="s">
        <v>146</v>
      </c>
      <c r="K152" s="6" t="s">
        <v>45</v>
      </c>
      <c r="L152" s="6" t="s">
        <v>1160</v>
      </c>
      <c r="M152" s="6" t="s">
        <v>151</v>
      </c>
      <c r="N152" s="6" t="s">
        <v>1161</v>
      </c>
      <c r="O152" s="14" t="s">
        <v>2784</v>
      </c>
      <c r="P152" s="15" t="s">
        <v>152</v>
      </c>
      <c r="Q152" s="6" t="s">
        <v>153</v>
      </c>
      <c r="R152" s="6" t="s">
        <v>1162</v>
      </c>
      <c r="S152" s="10">
        <v>44348</v>
      </c>
      <c r="T152" s="8" t="s">
        <v>1175</v>
      </c>
      <c r="U152" s="10">
        <v>44348</v>
      </c>
      <c r="V152" s="8" t="s">
        <v>1175</v>
      </c>
      <c r="W152" s="7">
        <v>44256</v>
      </c>
      <c r="X152" s="6">
        <f t="shared" si="8"/>
        <v>92</v>
      </c>
      <c r="AA152" s="6" t="str">
        <f t="shared" si="9"/>
        <v/>
      </c>
      <c r="AB152" s="6" t="str">
        <f t="shared" si="10"/>
        <v/>
      </c>
      <c r="AC152" s="6" t="s">
        <v>49</v>
      </c>
      <c r="AD152" s="6" t="s">
        <v>1176</v>
      </c>
      <c r="AE152" s="7">
        <v>44214</v>
      </c>
      <c r="AF152" s="6" t="s">
        <v>1177</v>
      </c>
      <c r="AG152" s="7">
        <v>44210</v>
      </c>
      <c r="AH152" s="6" t="s">
        <v>157</v>
      </c>
      <c r="AI152" s="6" t="s">
        <v>153</v>
      </c>
      <c r="AJ152" s="6" t="s">
        <v>50</v>
      </c>
      <c r="AK152" s="13" t="str">
        <f t="shared" si="11"/>
        <v>2/2021</v>
      </c>
    </row>
    <row r="153" spans="1:37" ht="45" hidden="1" x14ac:dyDescent="0.25">
      <c r="A153" s="4" t="s">
        <v>35</v>
      </c>
      <c r="B153" s="9" t="s">
        <v>36</v>
      </c>
      <c r="C153" s="6" t="s">
        <v>37</v>
      </c>
      <c r="D153" s="6" t="s">
        <v>58</v>
      </c>
      <c r="E153" s="6" t="s">
        <v>59</v>
      </c>
      <c r="F153" s="6" t="s">
        <v>40</v>
      </c>
      <c r="G153" s="6" t="s">
        <v>41</v>
      </c>
      <c r="H153" s="6" t="s">
        <v>42</v>
      </c>
      <c r="I153" s="6" t="s">
        <v>145</v>
      </c>
      <c r="J153" s="6" t="s">
        <v>146</v>
      </c>
      <c r="K153" s="6" t="s">
        <v>45</v>
      </c>
      <c r="L153" s="6" t="s">
        <v>1178</v>
      </c>
      <c r="M153" s="6" t="s">
        <v>151</v>
      </c>
      <c r="N153" s="6" t="s">
        <v>1179</v>
      </c>
      <c r="O153" s="14" t="s">
        <v>2784</v>
      </c>
      <c r="P153" s="15" t="s">
        <v>152</v>
      </c>
      <c r="Q153" s="6" t="s">
        <v>153</v>
      </c>
      <c r="R153" s="6" t="s">
        <v>1180</v>
      </c>
      <c r="S153" s="10">
        <v>44348</v>
      </c>
      <c r="T153" s="8" t="s">
        <v>1181</v>
      </c>
      <c r="U153" s="10">
        <v>44348</v>
      </c>
      <c r="V153" s="8" t="s">
        <v>1181</v>
      </c>
      <c r="W153" s="7">
        <v>44286</v>
      </c>
      <c r="X153" s="6">
        <f t="shared" si="8"/>
        <v>62</v>
      </c>
      <c r="AA153" s="6" t="str">
        <f t="shared" si="9"/>
        <v/>
      </c>
      <c r="AB153" s="6" t="str">
        <f t="shared" si="10"/>
        <v/>
      </c>
      <c r="AC153" s="6" t="s">
        <v>49</v>
      </c>
      <c r="AD153" s="6" t="s">
        <v>1182</v>
      </c>
      <c r="AE153" s="7">
        <v>44239</v>
      </c>
      <c r="AF153" s="6" t="s">
        <v>1183</v>
      </c>
      <c r="AG153" s="7">
        <v>44238</v>
      </c>
      <c r="AH153" s="6" t="s">
        <v>157</v>
      </c>
      <c r="AI153" s="6" t="s">
        <v>153</v>
      </c>
      <c r="AJ153" s="6" t="s">
        <v>50</v>
      </c>
      <c r="AK153" s="13" t="str">
        <f t="shared" si="11"/>
        <v>2/2021</v>
      </c>
    </row>
    <row r="154" spans="1:37" ht="45" hidden="1" x14ac:dyDescent="0.25">
      <c r="A154" s="4" t="s">
        <v>35</v>
      </c>
      <c r="B154" s="9" t="s">
        <v>36</v>
      </c>
      <c r="C154" s="6" t="s">
        <v>37</v>
      </c>
      <c r="D154" s="6" t="s">
        <v>58</v>
      </c>
      <c r="E154" s="6" t="s">
        <v>59</v>
      </c>
      <c r="F154" s="6" t="s">
        <v>40</v>
      </c>
      <c r="G154" s="6" t="s">
        <v>41</v>
      </c>
      <c r="H154" s="6" t="s">
        <v>42</v>
      </c>
      <c r="I154" s="6" t="s">
        <v>145</v>
      </c>
      <c r="J154" s="6" t="s">
        <v>146</v>
      </c>
      <c r="K154" s="6" t="s">
        <v>45</v>
      </c>
      <c r="L154" s="6" t="s">
        <v>1178</v>
      </c>
      <c r="M154" s="6" t="s">
        <v>151</v>
      </c>
      <c r="N154" s="6" t="s">
        <v>1179</v>
      </c>
      <c r="O154" s="14" t="s">
        <v>2784</v>
      </c>
      <c r="P154" s="15" t="s">
        <v>152</v>
      </c>
      <c r="Q154" s="6" t="s">
        <v>153</v>
      </c>
      <c r="R154" s="6" t="s">
        <v>1180</v>
      </c>
      <c r="S154" s="10">
        <v>44348</v>
      </c>
      <c r="T154" s="8" t="s">
        <v>1184</v>
      </c>
      <c r="U154" s="10">
        <v>44348</v>
      </c>
      <c r="V154" s="8" t="s">
        <v>1184</v>
      </c>
      <c r="W154" s="7">
        <v>44286</v>
      </c>
      <c r="X154" s="6">
        <f t="shared" si="8"/>
        <v>62</v>
      </c>
      <c r="AA154" s="6" t="str">
        <f t="shared" si="9"/>
        <v/>
      </c>
      <c r="AB154" s="6" t="str">
        <f t="shared" si="10"/>
        <v/>
      </c>
      <c r="AC154" s="6" t="s">
        <v>49</v>
      </c>
      <c r="AD154" s="6" t="s">
        <v>1185</v>
      </c>
      <c r="AE154" s="7">
        <v>44239</v>
      </c>
      <c r="AF154" s="6" t="s">
        <v>1186</v>
      </c>
      <c r="AG154" s="7">
        <v>44238</v>
      </c>
      <c r="AH154" s="6" t="s">
        <v>157</v>
      </c>
      <c r="AI154" s="6" t="s">
        <v>153</v>
      </c>
      <c r="AJ154" s="6" t="s">
        <v>50</v>
      </c>
      <c r="AK154" s="13" t="str">
        <f t="shared" si="11"/>
        <v>2/2021</v>
      </c>
    </row>
    <row r="155" spans="1:37" ht="45" hidden="1" x14ac:dyDescent="0.25">
      <c r="A155" s="4" t="s">
        <v>35</v>
      </c>
      <c r="B155" s="9" t="s">
        <v>36</v>
      </c>
      <c r="C155" s="6" t="s">
        <v>37</v>
      </c>
      <c r="D155" s="6" t="s">
        <v>58</v>
      </c>
      <c r="E155" s="6" t="s">
        <v>59</v>
      </c>
      <c r="F155" s="6" t="s">
        <v>40</v>
      </c>
      <c r="G155" s="6" t="s">
        <v>41</v>
      </c>
      <c r="H155" s="6" t="s">
        <v>42</v>
      </c>
      <c r="I155" s="6" t="s">
        <v>145</v>
      </c>
      <c r="J155" s="6" t="s">
        <v>146</v>
      </c>
      <c r="K155" s="6" t="s">
        <v>45</v>
      </c>
      <c r="L155" s="6" t="s">
        <v>1178</v>
      </c>
      <c r="M155" s="6" t="s">
        <v>151</v>
      </c>
      <c r="N155" s="6" t="s">
        <v>1179</v>
      </c>
      <c r="O155" s="14" t="s">
        <v>2784</v>
      </c>
      <c r="P155" s="15" t="s">
        <v>152</v>
      </c>
      <c r="Q155" s="6" t="s">
        <v>153</v>
      </c>
      <c r="R155" s="6" t="s">
        <v>1180</v>
      </c>
      <c r="S155" s="10">
        <v>44348</v>
      </c>
      <c r="T155" s="8" t="s">
        <v>1187</v>
      </c>
      <c r="U155" s="10">
        <v>44348</v>
      </c>
      <c r="V155" s="8" t="s">
        <v>1187</v>
      </c>
      <c r="W155" s="7">
        <v>44286</v>
      </c>
      <c r="X155" s="6">
        <f t="shared" si="8"/>
        <v>62</v>
      </c>
      <c r="AA155" s="6" t="str">
        <f t="shared" si="9"/>
        <v/>
      </c>
      <c r="AB155" s="6" t="str">
        <f t="shared" si="10"/>
        <v/>
      </c>
      <c r="AC155" s="6" t="s">
        <v>49</v>
      </c>
      <c r="AD155" s="6" t="s">
        <v>1188</v>
      </c>
      <c r="AE155" s="7">
        <v>44239</v>
      </c>
      <c r="AF155" s="6" t="s">
        <v>1189</v>
      </c>
      <c r="AG155" s="7">
        <v>44238</v>
      </c>
      <c r="AH155" s="6" t="s">
        <v>157</v>
      </c>
      <c r="AI155" s="6" t="s">
        <v>153</v>
      </c>
      <c r="AJ155" s="6" t="s">
        <v>50</v>
      </c>
      <c r="AK155" s="13" t="str">
        <f t="shared" si="11"/>
        <v>2/2021</v>
      </c>
    </row>
    <row r="156" spans="1:37" ht="45" hidden="1" x14ac:dyDescent="0.25">
      <c r="A156" s="4" t="s">
        <v>35</v>
      </c>
      <c r="B156" s="9" t="s">
        <v>36</v>
      </c>
      <c r="C156" s="6" t="s">
        <v>37</v>
      </c>
      <c r="D156" s="6" t="s">
        <v>58</v>
      </c>
      <c r="E156" s="6" t="s">
        <v>59</v>
      </c>
      <c r="F156" s="6" t="s">
        <v>40</v>
      </c>
      <c r="G156" s="6" t="s">
        <v>41</v>
      </c>
      <c r="H156" s="6" t="s">
        <v>42</v>
      </c>
      <c r="I156" s="6" t="s">
        <v>145</v>
      </c>
      <c r="J156" s="6" t="s">
        <v>146</v>
      </c>
      <c r="K156" s="6" t="s">
        <v>45</v>
      </c>
      <c r="L156" s="6" t="s">
        <v>1178</v>
      </c>
      <c r="M156" s="6" t="s">
        <v>151</v>
      </c>
      <c r="N156" s="6" t="s">
        <v>1179</v>
      </c>
      <c r="O156" s="14" t="s">
        <v>2784</v>
      </c>
      <c r="P156" s="15" t="s">
        <v>152</v>
      </c>
      <c r="Q156" s="6" t="s">
        <v>153</v>
      </c>
      <c r="R156" s="6" t="s">
        <v>1180</v>
      </c>
      <c r="S156" s="10">
        <v>44348</v>
      </c>
      <c r="T156" s="8" t="s">
        <v>1190</v>
      </c>
      <c r="U156" s="10">
        <v>44348</v>
      </c>
      <c r="V156" s="8" t="s">
        <v>1190</v>
      </c>
      <c r="W156" s="7">
        <v>44286</v>
      </c>
      <c r="X156" s="6">
        <f t="shared" si="8"/>
        <v>62</v>
      </c>
      <c r="AA156" s="6" t="str">
        <f t="shared" si="9"/>
        <v/>
      </c>
      <c r="AB156" s="6" t="str">
        <f t="shared" si="10"/>
        <v/>
      </c>
      <c r="AC156" s="6" t="s">
        <v>49</v>
      </c>
      <c r="AD156" s="6" t="s">
        <v>1191</v>
      </c>
      <c r="AE156" s="7">
        <v>44239</v>
      </c>
      <c r="AF156" s="6" t="s">
        <v>1192</v>
      </c>
      <c r="AG156" s="7">
        <v>44238</v>
      </c>
      <c r="AH156" s="6" t="s">
        <v>157</v>
      </c>
      <c r="AI156" s="6" t="s">
        <v>153</v>
      </c>
      <c r="AJ156" s="6" t="s">
        <v>50</v>
      </c>
      <c r="AK156" s="13" t="str">
        <f t="shared" si="11"/>
        <v>2/2021</v>
      </c>
    </row>
    <row r="157" spans="1:37" ht="45" hidden="1" x14ac:dyDescent="0.25">
      <c r="A157" s="4" t="s">
        <v>35</v>
      </c>
      <c r="B157" s="9" t="s">
        <v>36</v>
      </c>
      <c r="C157" s="6" t="s">
        <v>37</v>
      </c>
      <c r="D157" s="6" t="s">
        <v>58</v>
      </c>
      <c r="E157" s="6" t="s">
        <v>59</v>
      </c>
      <c r="F157" s="6" t="s">
        <v>40</v>
      </c>
      <c r="G157" s="6" t="s">
        <v>41</v>
      </c>
      <c r="H157" s="6" t="s">
        <v>42</v>
      </c>
      <c r="I157" s="6" t="s">
        <v>145</v>
      </c>
      <c r="J157" s="6" t="s">
        <v>146</v>
      </c>
      <c r="K157" s="6" t="s">
        <v>45</v>
      </c>
      <c r="L157" s="6" t="s">
        <v>1178</v>
      </c>
      <c r="M157" s="6" t="s">
        <v>151</v>
      </c>
      <c r="N157" s="6" t="s">
        <v>1179</v>
      </c>
      <c r="O157" s="14" t="s">
        <v>2784</v>
      </c>
      <c r="P157" s="15" t="s">
        <v>152</v>
      </c>
      <c r="Q157" s="6" t="s">
        <v>153</v>
      </c>
      <c r="R157" s="6" t="s">
        <v>1180</v>
      </c>
      <c r="S157" s="10">
        <v>44348</v>
      </c>
      <c r="T157" s="8" t="s">
        <v>1193</v>
      </c>
      <c r="U157" s="10">
        <v>44348</v>
      </c>
      <c r="V157" s="8" t="s">
        <v>1193</v>
      </c>
      <c r="W157" s="7">
        <v>44286</v>
      </c>
      <c r="X157" s="6">
        <f t="shared" si="8"/>
        <v>62</v>
      </c>
      <c r="AA157" s="6" t="str">
        <f t="shared" si="9"/>
        <v/>
      </c>
      <c r="AB157" s="6" t="str">
        <f t="shared" si="10"/>
        <v/>
      </c>
      <c r="AC157" s="6" t="s">
        <v>49</v>
      </c>
      <c r="AD157" s="6" t="s">
        <v>1194</v>
      </c>
      <c r="AE157" s="7">
        <v>44243</v>
      </c>
      <c r="AF157" s="6" t="s">
        <v>1195</v>
      </c>
      <c r="AG157" s="7">
        <v>44238</v>
      </c>
      <c r="AH157" s="6" t="s">
        <v>157</v>
      </c>
      <c r="AI157" s="6" t="s">
        <v>153</v>
      </c>
      <c r="AJ157" s="6" t="s">
        <v>50</v>
      </c>
      <c r="AK157" s="13" t="str">
        <f t="shared" si="11"/>
        <v>2/2021</v>
      </c>
    </row>
    <row r="158" spans="1:37" ht="45" hidden="1" x14ac:dyDescent="0.25">
      <c r="A158" s="4" t="s">
        <v>35</v>
      </c>
      <c r="B158" s="9" t="s">
        <v>36</v>
      </c>
      <c r="C158" s="6" t="s">
        <v>37</v>
      </c>
      <c r="D158" s="6" t="s">
        <v>58</v>
      </c>
      <c r="E158" s="6" t="s">
        <v>59</v>
      </c>
      <c r="F158" s="6" t="s">
        <v>40</v>
      </c>
      <c r="G158" s="6" t="s">
        <v>41</v>
      </c>
      <c r="H158" s="6" t="s">
        <v>42</v>
      </c>
      <c r="I158" s="6" t="s">
        <v>145</v>
      </c>
      <c r="J158" s="6" t="s">
        <v>146</v>
      </c>
      <c r="K158" s="6" t="s">
        <v>45</v>
      </c>
      <c r="L158" s="6" t="s">
        <v>1178</v>
      </c>
      <c r="M158" s="6" t="s">
        <v>151</v>
      </c>
      <c r="N158" s="6" t="s">
        <v>1179</v>
      </c>
      <c r="O158" s="14" t="s">
        <v>2784</v>
      </c>
      <c r="P158" s="15" t="s">
        <v>152</v>
      </c>
      <c r="Q158" s="6" t="s">
        <v>153</v>
      </c>
      <c r="R158" s="6" t="s">
        <v>1180</v>
      </c>
      <c r="S158" s="10">
        <v>44348</v>
      </c>
      <c r="T158" s="8" t="s">
        <v>1196</v>
      </c>
      <c r="U158" s="10">
        <v>44348</v>
      </c>
      <c r="V158" s="8" t="s">
        <v>1196</v>
      </c>
      <c r="W158" s="7">
        <v>44286</v>
      </c>
      <c r="X158" s="6">
        <f t="shared" si="8"/>
        <v>62</v>
      </c>
      <c r="AA158" s="6" t="str">
        <f t="shared" si="9"/>
        <v/>
      </c>
      <c r="AB158" s="6" t="str">
        <f t="shared" si="10"/>
        <v/>
      </c>
      <c r="AC158" s="6" t="s">
        <v>49</v>
      </c>
      <c r="AD158" s="6" t="s">
        <v>1197</v>
      </c>
      <c r="AE158" s="7">
        <v>44243</v>
      </c>
      <c r="AF158" s="6" t="s">
        <v>1198</v>
      </c>
      <c r="AG158" s="7">
        <v>44238</v>
      </c>
      <c r="AH158" s="6" t="s">
        <v>157</v>
      </c>
      <c r="AI158" s="6" t="s">
        <v>153</v>
      </c>
      <c r="AJ158" s="6" t="s">
        <v>50</v>
      </c>
      <c r="AK158" s="13" t="str">
        <f t="shared" si="11"/>
        <v>2/2021</v>
      </c>
    </row>
    <row r="159" spans="1:37" ht="45" hidden="1" x14ac:dyDescent="0.25">
      <c r="A159" s="4" t="s">
        <v>35</v>
      </c>
      <c r="B159" s="9" t="s">
        <v>36</v>
      </c>
      <c r="C159" s="6" t="s">
        <v>37</v>
      </c>
      <c r="D159" s="6" t="s">
        <v>58</v>
      </c>
      <c r="E159" s="6" t="s">
        <v>59</v>
      </c>
      <c r="F159" s="6" t="s">
        <v>40</v>
      </c>
      <c r="G159" s="6" t="s">
        <v>41</v>
      </c>
      <c r="H159" s="6" t="s">
        <v>42</v>
      </c>
      <c r="I159" s="6" t="s">
        <v>145</v>
      </c>
      <c r="J159" s="6" t="s">
        <v>146</v>
      </c>
      <c r="K159" s="6" t="s">
        <v>45</v>
      </c>
      <c r="L159" s="6" t="s">
        <v>1178</v>
      </c>
      <c r="M159" s="6" t="s">
        <v>151</v>
      </c>
      <c r="N159" s="6" t="s">
        <v>1179</v>
      </c>
      <c r="O159" s="14" t="s">
        <v>2784</v>
      </c>
      <c r="P159" s="15" t="s">
        <v>152</v>
      </c>
      <c r="Q159" s="6" t="s">
        <v>153</v>
      </c>
      <c r="R159" s="6" t="s">
        <v>1180</v>
      </c>
      <c r="S159" s="10">
        <v>44348</v>
      </c>
      <c r="T159" s="8" t="s">
        <v>1199</v>
      </c>
      <c r="U159" s="10">
        <v>44348</v>
      </c>
      <c r="V159" s="8" t="s">
        <v>1199</v>
      </c>
      <c r="W159" s="7">
        <v>44302</v>
      </c>
      <c r="X159" s="6">
        <f t="shared" si="8"/>
        <v>46</v>
      </c>
      <c r="AA159" s="6" t="str">
        <f t="shared" si="9"/>
        <v/>
      </c>
      <c r="AB159" s="6" t="str">
        <f t="shared" si="10"/>
        <v/>
      </c>
      <c r="AC159" s="6" t="s">
        <v>49</v>
      </c>
      <c r="AD159" s="6" t="s">
        <v>1200</v>
      </c>
      <c r="AE159" s="7">
        <v>44272</v>
      </c>
      <c r="AF159" s="6" t="s">
        <v>1201</v>
      </c>
      <c r="AG159" s="7">
        <v>44271</v>
      </c>
      <c r="AH159" s="6" t="s">
        <v>152</v>
      </c>
      <c r="AI159" s="6" t="s">
        <v>153</v>
      </c>
      <c r="AJ159" s="6" t="s">
        <v>50</v>
      </c>
      <c r="AK159" s="13" t="str">
        <f t="shared" si="11"/>
        <v>2/2021</v>
      </c>
    </row>
    <row r="160" spans="1:37" ht="45" hidden="1" x14ac:dyDescent="0.25">
      <c r="A160" s="4" t="s">
        <v>35</v>
      </c>
      <c r="B160" s="9" t="s">
        <v>36</v>
      </c>
      <c r="C160" s="6" t="s">
        <v>37</v>
      </c>
      <c r="D160" s="6" t="s">
        <v>58</v>
      </c>
      <c r="E160" s="6" t="s">
        <v>59</v>
      </c>
      <c r="F160" s="6" t="s">
        <v>40</v>
      </c>
      <c r="G160" s="6" t="s">
        <v>41</v>
      </c>
      <c r="H160" s="6" t="s">
        <v>42</v>
      </c>
      <c r="I160" s="6" t="s">
        <v>145</v>
      </c>
      <c r="J160" s="6" t="s">
        <v>146</v>
      </c>
      <c r="K160" s="6" t="s">
        <v>45</v>
      </c>
      <c r="L160" s="6" t="s">
        <v>1178</v>
      </c>
      <c r="M160" s="6" t="s">
        <v>151</v>
      </c>
      <c r="N160" s="6" t="s">
        <v>1179</v>
      </c>
      <c r="O160" s="14" t="s">
        <v>2784</v>
      </c>
      <c r="P160" s="15" t="s">
        <v>152</v>
      </c>
      <c r="Q160" s="6" t="s">
        <v>153</v>
      </c>
      <c r="R160" s="6" t="s">
        <v>1180</v>
      </c>
      <c r="S160" s="10">
        <v>44348</v>
      </c>
      <c r="T160" s="8" t="s">
        <v>1202</v>
      </c>
      <c r="U160" s="10">
        <v>44348</v>
      </c>
      <c r="V160" s="8" t="s">
        <v>1202</v>
      </c>
      <c r="W160" s="7">
        <v>44303</v>
      </c>
      <c r="X160" s="6">
        <f t="shared" si="8"/>
        <v>45</v>
      </c>
      <c r="AA160" s="6" t="str">
        <f t="shared" si="9"/>
        <v/>
      </c>
      <c r="AB160" s="6" t="str">
        <f t="shared" si="10"/>
        <v/>
      </c>
      <c r="AC160" s="6" t="s">
        <v>49</v>
      </c>
      <c r="AD160" s="6" t="s">
        <v>1203</v>
      </c>
      <c r="AE160" s="7">
        <v>44273</v>
      </c>
      <c r="AF160" s="6" t="s">
        <v>1204</v>
      </c>
      <c r="AG160" s="7">
        <v>44271</v>
      </c>
      <c r="AH160" s="6" t="s">
        <v>152</v>
      </c>
      <c r="AI160" s="6" t="s">
        <v>153</v>
      </c>
      <c r="AJ160" s="6" t="s">
        <v>50</v>
      </c>
      <c r="AK160" s="13" t="str">
        <f t="shared" si="11"/>
        <v>2/2021</v>
      </c>
    </row>
    <row r="161" spans="1:37" ht="45" hidden="1" x14ac:dyDescent="0.25">
      <c r="A161" s="4" t="s">
        <v>35</v>
      </c>
      <c r="B161" s="9" t="s">
        <v>36</v>
      </c>
      <c r="C161" s="6" t="s">
        <v>37</v>
      </c>
      <c r="D161" s="6" t="s">
        <v>58</v>
      </c>
      <c r="E161" s="6" t="s">
        <v>59</v>
      </c>
      <c r="F161" s="6" t="s">
        <v>40</v>
      </c>
      <c r="G161" s="6" t="s">
        <v>41</v>
      </c>
      <c r="H161" s="6" t="s">
        <v>42</v>
      </c>
      <c r="I161" s="6" t="s">
        <v>145</v>
      </c>
      <c r="J161" s="6" t="s">
        <v>146</v>
      </c>
      <c r="K161" s="6" t="s">
        <v>45</v>
      </c>
      <c r="L161" s="6" t="s">
        <v>1205</v>
      </c>
      <c r="M161" s="6" t="s">
        <v>154</v>
      </c>
      <c r="N161" s="6" t="s">
        <v>1206</v>
      </c>
      <c r="O161" s="14" t="s">
        <v>2784</v>
      </c>
      <c r="P161" s="15" t="s">
        <v>155</v>
      </c>
      <c r="Q161" s="6" t="s">
        <v>156</v>
      </c>
      <c r="R161" s="6" t="s">
        <v>1207</v>
      </c>
      <c r="S161" s="10">
        <v>44350</v>
      </c>
      <c r="T161" s="8" t="s">
        <v>1208</v>
      </c>
      <c r="U161" s="10">
        <v>44350</v>
      </c>
      <c r="V161" s="8" t="s">
        <v>1208</v>
      </c>
      <c r="W161" s="7">
        <v>44292</v>
      </c>
      <c r="X161" s="6">
        <f t="shared" si="8"/>
        <v>58</v>
      </c>
      <c r="AA161" s="6" t="str">
        <f t="shared" si="9"/>
        <v/>
      </c>
      <c r="AB161" s="6" t="str">
        <f t="shared" si="10"/>
        <v/>
      </c>
      <c r="AC161" s="6" t="s">
        <v>49</v>
      </c>
      <c r="AD161" s="6" t="s">
        <v>1209</v>
      </c>
      <c r="AE161" s="7">
        <v>44249</v>
      </c>
      <c r="AF161" s="6" t="s">
        <v>1210</v>
      </c>
      <c r="AG161" s="7">
        <v>44246</v>
      </c>
      <c r="AH161" s="6" t="s">
        <v>791</v>
      </c>
      <c r="AI161" s="6" t="s">
        <v>156</v>
      </c>
      <c r="AJ161" s="6" t="s">
        <v>50</v>
      </c>
      <c r="AK161" s="13" t="str">
        <f t="shared" si="11"/>
        <v>2/2021</v>
      </c>
    </row>
    <row r="162" spans="1:37" ht="45" hidden="1" x14ac:dyDescent="0.25">
      <c r="A162" s="4" t="s">
        <v>35</v>
      </c>
      <c r="B162" s="9" t="s">
        <v>36</v>
      </c>
      <c r="C162" s="6" t="s">
        <v>37</v>
      </c>
      <c r="D162" s="6" t="s">
        <v>58</v>
      </c>
      <c r="E162" s="6" t="s">
        <v>59</v>
      </c>
      <c r="F162" s="6" t="s">
        <v>40</v>
      </c>
      <c r="G162" s="6" t="s">
        <v>41</v>
      </c>
      <c r="H162" s="6" t="s">
        <v>42</v>
      </c>
      <c r="I162" s="6" t="s">
        <v>145</v>
      </c>
      <c r="J162" s="6" t="s">
        <v>146</v>
      </c>
      <c r="K162" s="6" t="s">
        <v>45</v>
      </c>
      <c r="L162" s="6" t="s">
        <v>1205</v>
      </c>
      <c r="M162" s="6" t="s">
        <v>154</v>
      </c>
      <c r="N162" s="6" t="s">
        <v>1206</v>
      </c>
      <c r="O162" s="14" t="s">
        <v>2784</v>
      </c>
      <c r="P162" s="15" t="s">
        <v>155</v>
      </c>
      <c r="Q162" s="6" t="s">
        <v>156</v>
      </c>
      <c r="R162" s="6" t="s">
        <v>1207</v>
      </c>
      <c r="S162" s="10">
        <v>44350</v>
      </c>
      <c r="T162" s="8" t="s">
        <v>1211</v>
      </c>
      <c r="U162" s="10">
        <v>44350</v>
      </c>
      <c r="V162" s="8" t="s">
        <v>1211</v>
      </c>
      <c r="W162" s="7">
        <v>44266</v>
      </c>
      <c r="X162" s="6">
        <f t="shared" si="8"/>
        <v>84</v>
      </c>
      <c r="AA162" s="6" t="str">
        <f t="shared" si="9"/>
        <v/>
      </c>
      <c r="AB162" s="6" t="str">
        <f t="shared" si="10"/>
        <v/>
      </c>
      <c r="AC162" s="6" t="s">
        <v>49</v>
      </c>
      <c r="AD162" s="6" t="s">
        <v>1212</v>
      </c>
      <c r="AE162" s="7">
        <v>44222</v>
      </c>
      <c r="AF162" s="6" t="s">
        <v>1213</v>
      </c>
      <c r="AG162" s="7">
        <v>44221</v>
      </c>
      <c r="AH162" s="6" t="s">
        <v>791</v>
      </c>
      <c r="AI162" s="6" t="s">
        <v>156</v>
      </c>
      <c r="AJ162" s="6" t="s">
        <v>50</v>
      </c>
      <c r="AK162" s="13" t="str">
        <f t="shared" si="11"/>
        <v>2/2021</v>
      </c>
    </row>
    <row r="163" spans="1:37" ht="45" hidden="1" x14ac:dyDescent="0.25">
      <c r="A163" s="4" t="s">
        <v>35</v>
      </c>
      <c r="B163" s="9" t="s">
        <v>36</v>
      </c>
      <c r="C163" s="6" t="s">
        <v>37</v>
      </c>
      <c r="D163" s="6" t="s">
        <v>58</v>
      </c>
      <c r="E163" s="6" t="s">
        <v>59</v>
      </c>
      <c r="F163" s="6" t="s">
        <v>40</v>
      </c>
      <c r="G163" s="6" t="s">
        <v>41</v>
      </c>
      <c r="H163" s="6" t="s">
        <v>42</v>
      </c>
      <c r="I163" s="6" t="s">
        <v>145</v>
      </c>
      <c r="J163" s="6" t="s">
        <v>146</v>
      </c>
      <c r="K163" s="6" t="s">
        <v>45</v>
      </c>
      <c r="L163" s="6" t="s">
        <v>1205</v>
      </c>
      <c r="M163" s="6" t="s">
        <v>154</v>
      </c>
      <c r="N163" s="6" t="s">
        <v>1206</v>
      </c>
      <c r="O163" s="14" t="s">
        <v>2784</v>
      </c>
      <c r="P163" s="15" t="s">
        <v>155</v>
      </c>
      <c r="Q163" s="6" t="s">
        <v>156</v>
      </c>
      <c r="R163" s="6" t="s">
        <v>1207</v>
      </c>
      <c r="S163" s="10">
        <v>44350</v>
      </c>
      <c r="T163" s="8" t="s">
        <v>1214</v>
      </c>
      <c r="U163" s="10">
        <v>44350</v>
      </c>
      <c r="V163" s="8" t="s">
        <v>1214</v>
      </c>
      <c r="W163" s="7">
        <v>44319</v>
      </c>
      <c r="X163" s="6">
        <f t="shared" si="8"/>
        <v>31</v>
      </c>
      <c r="AA163" s="6" t="str">
        <f t="shared" si="9"/>
        <v/>
      </c>
      <c r="AB163" s="6" t="str">
        <f t="shared" si="10"/>
        <v/>
      </c>
      <c r="AC163" s="6" t="s">
        <v>49</v>
      </c>
      <c r="AD163" s="6" t="s">
        <v>1215</v>
      </c>
      <c r="AE163" s="7">
        <v>44273</v>
      </c>
      <c r="AF163" s="6" t="s">
        <v>1216</v>
      </c>
      <c r="AG163" s="7">
        <v>44272</v>
      </c>
      <c r="AH163" s="6" t="s">
        <v>791</v>
      </c>
      <c r="AI163" s="6" t="s">
        <v>156</v>
      </c>
      <c r="AJ163" s="6" t="s">
        <v>50</v>
      </c>
      <c r="AK163" s="13" t="str">
        <f t="shared" si="11"/>
        <v>2/2021</v>
      </c>
    </row>
    <row r="164" spans="1:37" ht="45" hidden="1" x14ac:dyDescent="0.25">
      <c r="A164" s="4" t="s">
        <v>35</v>
      </c>
      <c r="B164" s="9" t="s">
        <v>36</v>
      </c>
      <c r="C164" s="6" t="s">
        <v>37</v>
      </c>
      <c r="D164" s="6" t="s">
        <v>58</v>
      </c>
      <c r="E164" s="6" t="s">
        <v>59</v>
      </c>
      <c r="F164" s="6" t="s">
        <v>40</v>
      </c>
      <c r="G164" s="6" t="s">
        <v>41</v>
      </c>
      <c r="H164" s="6" t="s">
        <v>42</v>
      </c>
      <c r="I164" s="6" t="s">
        <v>145</v>
      </c>
      <c r="J164" s="6" t="s">
        <v>146</v>
      </c>
      <c r="K164" s="6" t="s">
        <v>45</v>
      </c>
      <c r="L164" s="6" t="s">
        <v>1205</v>
      </c>
      <c r="M164" s="6" t="s">
        <v>154</v>
      </c>
      <c r="N164" s="6" t="s">
        <v>1206</v>
      </c>
      <c r="O164" s="14" t="s">
        <v>2784</v>
      </c>
      <c r="P164" s="15" t="s">
        <v>155</v>
      </c>
      <c r="Q164" s="6" t="s">
        <v>156</v>
      </c>
      <c r="R164" s="6" t="s">
        <v>1207</v>
      </c>
      <c r="S164" s="10">
        <v>44350</v>
      </c>
      <c r="T164" s="8" t="s">
        <v>1217</v>
      </c>
      <c r="U164" s="10">
        <v>44350</v>
      </c>
      <c r="V164" s="8" t="s">
        <v>1217</v>
      </c>
      <c r="W164" s="7">
        <v>44317</v>
      </c>
      <c r="X164" s="6">
        <f t="shared" si="8"/>
        <v>33</v>
      </c>
      <c r="AA164" s="6" t="str">
        <f t="shared" si="9"/>
        <v/>
      </c>
      <c r="AB164" s="6" t="str">
        <f t="shared" si="10"/>
        <v/>
      </c>
      <c r="AC164" s="6" t="s">
        <v>49</v>
      </c>
      <c r="AD164" s="6" t="s">
        <v>1218</v>
      </c>
      <c r="AE164" s="7">
        <v>44287</v>
      </c>
      <c r="AF164" s="6" t="s">
        <v>1219</v>
      </c>
      <c r="AG164" s="7">
        <v>44286</v>
      </c>
      <c r="AH164" s="6" t="s">
        <v>155</v>
      </c>
      <c r="AI164" s="6" t="s">
        <v>156</v>
      </c>
      <c r="AJ164" s="6" t="s">
        <v>50</v>
      </c>
      <c r="AK164" s="13" t="str">
        <f t="shared" si="11"/>
        <v>2/2021</v>
      </c>
    </row>
    <row r="165" spans="1:37" ht="45" hidden="1" x14ac:dyDescent="0.25">
      <c r="A165" s="4" t="s">
        <v>35</v>
      </c>
      <c r="B165" s="9" t="s">
        <v>36</v>
      </c>
      <c r="C165" s="6" t="s">
        <v>37</v>
      </c>
      <c r="D165" s="6" t="s">
        <v>58</v>
      </c>
      <c r="E165" s="6" t="s">
        <v>59</v>
      </c>
      <c r="F165" s="6" t="s">
        <v>40</v>
      </c>
      <c r="G165" s="6" t="s">
        <v>41</v>
      </c>
      <c r="H165" s="6" t="s">
        <v>42</v>
      </c>
      <c r="I165" s="6" t="s">
        <v>145</v>
      </c>
      <c r="J165" s="6" t="s">
        <v>146</v>
      </c>
      <c r="K165" s="6" t="s">
        <v>45</v>
      </c>
      <c r="L165" s="6" t="s">
        <v>1220</v>
      </c>
      <c r="M165" s="6" t="s">
        <v>147</v>
      </c>
      <c r="N165" s="6" t="s">
        <v>1221</v>
      </c>
      <c r="O165" s="14" t="s">
        <v>2784</v>
      </c>
      <c r="P165" s="15" t="s">
        <v>797</v>
      </c>
      <c r="Q165" s="6" t="s">
        <v>149</v>
      </c>
      <c r="R165" s="6" t="s">
        <v>1222</v>
      </c>
      <c r="S165" s="10">
        <v>44350</v>
      </c>
      <c r="T165" s="8" t="s">
        <v>1223</v>
      </c>
      <c r="U165" s="10">
        <v>44350</v>
      </c>
      <c r="V165" s="8" t="s">
        <v>1223</v>
      </c>
      <c r="W165" s="7">
        <v>44243</v>
      </c>
      <c r="X165" s="6">
        <f t="shared" si="8"/>
        <v>107</v>
      </c>
      <c r="AA165" s="6" t="str">
        <f t="shared" si="9"/>
        <v/>
      </c>
      <c r="AB165" s="6" t="str">
        <f t="shared" si="10"/>
        <v/>
      </c>
      <c r="AC165" s="6" t="s">
        <v>49</v>
      </c>
      <c r="AD165" s="6" t="s">
        <v>1224</v>
      </c>
      <c r="AE165" s="7">
        <v>44223</v>
      </c>
      <c r="AF165" s="6" t="s">
        <v>1225</v>
      </c>
      <c r="AG165" s="7">
        <v>44223</v>
      </c>
      <c r="AH165" s="6" t="s">
        <v>802</v>
      </c>
      <c r="AI165" s="6" t="s">
        <v>149</v>
      </c>
      <c r="AJ165" s="6" t="s">
        <v>50</v>
      </c>
      <c r="AK165" s="13" t="str">
        <f t="shared" si="11"/>
        <v>2/2021</v>
      </c>
    </row>
    <row r="166" spans="1:37" ht="45" hidden="1" x14ac:dyDescent="0.25">
      <c r="A166" s="4" t="s">
        <v>35</v>
      </c>
      <c r="B166" s="9" t="s">
        <v>36</v>
      </c>
      <c r="C166" s="6" t="s">
        <v>37</v>
      </c>
      <c r="D166" s="6" t="s">
        <v>58</v>
      </c>
      <c r="E166" s="6" t="s">
        <v>59</v>
      </c>
      <c r="F166" s="6" t="s">
        <v>40</v>
      </c>
      <c r="G166" s="6" t="s">
        <v>41</v>
      </c>
      <c r="H166" s="6" t="s">
        <v>42</v>
      </c>
      <c r="I166" s="6" t="s">
        <v>145</v>
      </c>
      <c r="J166" s="6" t="s">
        <v>146</v>
      </c>
      <c r="K166" s="6" t="s">
        <v>45</v>
      </c>
      <c r="L166" s="6" t="s">
        <v>1220</v>
      </c>
      <c r="M166" s="6" t="s">
        <v>147</v>
      </c>
      <c r="N166" s="6" t="s">
        <v>1221</v>
      </c>
      <c r="O166" s="14" t="s">
        <v>2784</v>
      </c>
      <c r="P166" s="15" t="s">
        <v>797</v>
      </c>
      <c r="Q166" s="6" t="s">
        <v>149</v>
      </c>
      <c r="R166" s="6" t="s">
        <v>1222</v>
      </c>
      <c r="S166" s="10">
        <v>44350</v>
      </c>
      <c r="T166" s="8" t="s">
        <v>1226</v>
      </c>
      <c r="U166" s="10">
        <v>44350</v>
      </c>
      <c r="V166" s="8" t="s">
        <v>1226</v>
      </c>
      <c r="W166" s="7">
        <v>44244</v>
      </c>
      <c r="X166" s="6">
        <f t="shared" si="8"/>
        <v>106</v>
      </c>
      <c r="AA166" s="6" t="str">
        <f t="shared" si="9"/>
        <v/>
      </c>
      <c r="AB166" s="6" t="str">
        <f t="shared" si="10"/>
        <v/>
      </c>
      <c r="AC166" s="6" t="s">
        <v>49</v>
      </c>
      <c r="AD166" s="6" t="s">
        <v>1227</v>
      </c>
      <c r="AE166" s="7">
        <v>44224</v>
      </c>
      <c r="AF166" s="6" t="s">
        <v>1228</v>
      </c>
      <c r="AG166" s="7">
        <v>44224</v>
      </c>
      <c r="AH166" s="6" t="s">
        <v>802</v>
      </c>
      <c r="AI166" s="6" t="s">
        <v>149</v>
      </c>
      <c r="AJ166" s="6" t="s">
        <v>50</v>
      </c>
      <c r="AK166" s="13" t="str">
        <f t="shared" si="11"/>
        <v>2/2021</v>
      </c>
    </row>
    <row r="167" spans="1:37" ht="45" hidden="1" x14ac:dyDescent="0.25">
      <c r="A167" s="4" t="s">
        <v>35</v>
      </c>
      <c r="B167" s="9" t="s">
        <v>36</v>
      </c>
      <c r="C167" s="6" t="s">
        <v>37</v>
      </c>
      <c r="D167" s="6" t="s">
        <v>58</v>
      </c>
      <c r="E167" s="6" t="s">
        <v>59</v>
      </c>
      <c r="F167" s="6" t="s">
        <v>40</v>
      </c>
      <c r="G167" s="6" t="s">
        <v>41</v>
      </c>
      <c r="H167" s="6" t="s">
        <v>42</v>
      </c>
      <c r="I167" s="6" t="s">
        <v>145</v>
      </c>
      <c r="J167" s="6" t="s">
        <v>146</v>
      </c>
      <c r="K167" s="6" t="s">
        <v>45</v>
      </c>
      <c r="L167" s="6" t="s">
        <v>1220</v>
      </c>
      <c r="M167" s="6" t="s">
        <v>147</v>
      </c>
      <c r="N167" s="6" t="s">
        <v>1221</v>
      </c>
      <c r="O167" s="14" t="s">
        <v>2784</v>
      </c>
      <c r="P167" s="15" t="s">
        <v>797</v>
      </c>
      <c r="Q167" s="6" t="s">
        <v>149</v>
      </c>
      <c r="R167" s="6" t="s">
        <v>1222</v>
      </c>
      <c r="S167" s="10">
        <v>44350</v>
      </c>
      <c r="T167" s="8" t="s">
        <v>1229</v>
      </c>
      <c r="U167" s="10">
        <v>44350</v>
      </c>
      <c r="V167" s="8" t="s">
        <v>1229</v>
      </c>
      <c r="W167" s="7">
        <v>44256</v>
      </c>
      <c r="X167" s="6">
        <f t="shared" si="8"/>
        <v>94</v>
      </c>
      <c r="AA167" s="6" t="str">
        <f t="shared" si="9"/>
        <v/>
      </c>
      <c r="AB167" s="6" t="str">
        <f t="shared" si="10"/>
        <v/>
      </c>
      <c r="AC167" s="6" t="s">
        <v>49</v>
      </c>
      <c r="AD167" s="6" t="s">
        <v>1230</v>
      </c>
      <c r="AE167" s="7">
        <v>44237</v>
      </c>
      <c r="AF167" s="6" t="s">
        <v>1231</v>
      </c>
      <c r="AG167" s="7">
        <v>44236</v>
      </c>
      <c r="AH167" s="6" t="s">
        <v>802</v>
      </c>
      <c r="AI167" s="6" t="s">
        <v>149</v>
      </c>
      <c r="AJ167" s="6" t="s">
        <v>50</v>
      </c>
      <c r="AK167" s="13" t="str">
        <f t="shared" si="11"/>
        <v>2/2021</v>
      </c>
    </row>
    <row r="168" spans="1:37" ht="45" hidden="1" x14ac:dyDescent="0.25">
      <c r="A168" s="4" t="s">
        <v>35</v>
      </c>
      <c r="B168" s="9" t="s">
        <v>36</v>
      </c>
      <c r="C168" s="6" t="s">
        <v>37</v>
      </c>
      <c r="D168" s="6" t="s">
        <v>58</v>
      </c>
      <c r="E168" s="6" t="s">
        <v>59</v>
      </c>
      <c r="F168" s="6" t="s">
        <v>40</v>
      </c>
      <c r="G168" s="6" t="s">
        <v>41</v>
      </c>
      <c r="H168" s="6" t="s">
        <v>42</v>
      </c>
      <c r="I168" s="6" t="s">
        <v>145</v>
      </c>
      <c r="J168" s="6" t="s">
        <v>146</v>
      </c>
      <c r="K168" s="6" t="s">
        <v>45</v>
      </c>
      <c r="L168" s="6" t="s">
        <v>1220</v>
      </c>
      <c r="M168" s="6" t="s">
        <v>147</v>
      </c>
      <c r="N168" s="6" t="s">
        <v>1221</v>
      </c>
      <c r="O168" s="14" t="s">
        <v>2784</v>
      </c>
      <c r="P168" s="15" t="s">
        <v>797</v>
      </c>
      <c r="Q168" s="6" t="s">
        <v>149</v>
      </c>
      <c r="R168" s="6" t="s">
        <v>1222</v>
      </c>
      <c r="S168" s="10">
        <v>44350</v>
      </c>
      <c r="T168" s="8" t="s">
        <v>1232</v>
      </c>
      <c r="U168" s="10">
        <v>44350</v>
      </c>
      <c r="V168" s="8" t="s">
        <v>1232</v>
      </c>
      <c r="W168" s="7">
        <v>44271</v>
      </c>
      <c r="X168" s="6">
        <f t="shared" si="8"/>
        <v>79</v>
      </c>
      <c r="AA168" s="6" t="str">
        <f t="shared" si="9"/>
        <v/>
      </c>
      <c r="AB168" s="6" t="str">
        <f t="shared" si="10"/>
        <v/>
      </c>
      <c r="AC168" s="6" t="s">
        <v>49</v>
      </c>
      <c r="AD168" s="6" t="s">
        <v>1233</v>
      </c>
      <c r="AE168" s="7">
        <v>44251</v>
      </c>
      <c r="AF168" s="6" t="s">
        <v>1234</v>
      </c>
      <c r="AG168" s="7">
        <v>44251</v>
      </c>
      <c r="AH168" s="6" t="s">
        <v>802</v>
      </c>
      <c r="AI168" s="6" t="s">
        <v>149</v>
      </c>
      <c r="AJ168" s="6" t="s">
        <v>50</v>
      </c>
      <c r="AK168" s="13" t="str">
        <f t="shared" si="11"/>
        <v>2/2021</v>
      </c>
    </row>
    <row r="169" spans="1:37" ht="45" hidden="1" x14ac:dyDescent="0.25">
      <c r="A169" s="4" t="s">
        <v>35</v>
      </c>
      <c r="B169" s="9" t="s">
        <v>36</v>
      </c>
      <c r="C169" s="6" t="s">
        <v>37</v>
      </c>
      <c r="D169" s="6" t="s">
        <v>58</v>
      </c>
      <c r="E169" s="6" t="s">
        <v>59</v>
      </c>
      <c r="F169" s="6" t="s">
        <v>40</v>
      </c>
      <c r="G169" s="6" t="s">
        <v>41</v>
      </c>
      <c r="H169" s="6" t="s">
        <v>42</v>
      </c>
      <c r="I169" s="6" t="s">
        <v>145</v>
      </c>
      <c r="J169" s="6" t="s">
        <v>146</v>
      </c>
      <c r="K169" s="6" t="s">
        <v>45</v>
      </c>
      <c r="L169" s="6" t="s">
        <v>1220</v>
      </c>
      <c r="M169" s="6" t="s">
        <v>147</v>
      </c>
      <c r="N169" s="6" t="s">
        <v>1221</v>
      </c>
      <c r="O169" s="14" t="s">
        <v>2784</v>
      </c>
      <c r="P169" s="15" t="s">
        <v>797</v>
      </c>
      <c r="Q169" s="6" t="s">
        <v>149</v>
      </c>
      <c r="R169" s="6" t="s">
        <v>1222</v>
      </c>
      <c r="S169" s="10">
        <v>44350</v>
      </c>
      <c r="T169" s="8" t="s">
        <v>1235</v>
      </c>
      <c r="U169" s="10">
        <v>44350</v>
      </c>
      <c r="V169" s="8" t="s">
        <v>1235</v>
      </c>
      <c r="W169" s="7">
        <v>44314</v>
      </c>
      <c r="X169" s="6">
        <f t="shared" si="8"/>
        <v>36</v>
      </c>
      <c r="AA169" s="6" t="str">
        <f t="shared" si="9"/>
        <v/>
      </c>
      <c r="AB169" s="6" t="str">
        <f t="shared" si="10"/>
        <v/>
      </c>
      <c r="AC169" s="6" t="s">
        <v>49</v>
      </c>
      <c r="AD169" s="6" t="s">
        <v>1236</v>
      </c>
      <c r="AE169" s="7">
        <v>44284</v>
      </c>
      <c r="AF169" s="6" t="s">
        <v>1237</v>
      </c>
      <c r="AG169" s="7">
        <v>44284</v>
      </c>
      <c r="AH169" s="6" t="s">
        <v>150</v>
      </c>
      <c r="AI169" s="6" t="s">
        <v>149</v>
      </c>
      <c r="AJ169" s="6" t="s">
        <v>50</v>
      </c>
      <c r="AK169" s="13" t="str">
        <f t="shared" si="11"/>
        <v>2/2021</v>
      </c>
    </row>
    <row r="170" spans="1:37" ht="45" hidden="1" x14ac:dyDescent="0.25">
      <c r="A170" s="4" t="s">
        <v>35</v>
      </c>
      <c r="B170" s="9" t="s">
        <v>36</v>
      </c>
      <c r="C170" s="6" t="s">
        <v>37</v>
      </c>
      <c r="D170" s="6" t="s">
        <v>58</v>
      </c>
      <c r="E170" s="6" t="s">
        <v>59</v>
      </c>
      <c r="F170" s="6" t="s">
        <v>40</v>
      </c>
      <c r="G170" s="6" t="s">
        <v>41</v>
      </c>
      <c r="H170" s="6" t="s">
        <v>42</v>
      </c>
      <c r="I170" s="6" t="s">
        <v>145</v>
      </c>
      <c r="J170" s="6" t="s">
        <v>146</v>
      </c>
      <c r="K170" s="6" t="s">
        <v>45</v>
      </c>
      <c r="L170" s="6" t="s">
        <v>1238</v>
      </c>
      <c r="M170" s="6" t="s">
        <v>154</v>
      </c>
      <c r="N170" s="6" t="s">
        <v>1239</v>
      </c>
      <c r="O170" s="14" t="s">
        <v>2784</v>
      </c>
      <c r="P170" s="15" t="s">
        <v>155</v>
      </c>
      <c r="Q170" s="6" t="s">
        <v>156</v>
      </c>
      <c r="R170" s="6" t="s">
        <v>1240</v>
      </c>
      <c r="S170" s="10">
        <v>44369</v>
      </c>
      <c r="T170" s="8" t="s">
        <v>1241</v>
      </c>
      <c r="U170" s="10">
        <v>44369</v>
      </c>
      <c r="V170" s="8" t="s">
        <v>1241</v>
      </c>
      <c r="W170" s="7">
        <v>44370</v>
      </c>
      <c r="X170" s="6">
        <f t="shared" si="8"/>
        <v>-1</v>
      </c>
      <c r="AA170" s="6" t="str">
        <f t="shared" si="9"/>
        <v/>
      </c>
      <c r="AB170" s="6" t="str">
        <f t="shared" si="10"/>
        <v/>
      </c>
      <c r="AC170" s="6" t="s">
        <v>49</v>
      </c>
      <c r="AD170" s="6" t="s">
        <v>1242</v>
      </c>
      <c r="AE170" s="7">
        <v>44340</v>
      </c>
      <c r="AF170" s="6" t="s">
        <v>1243</v>
      </c>
      <c r="AG170" s="7">
        <v>44337</v>
      </c>
      <c r="AH170" s="6" t="s">
        <v>155</v>
      </c>
      <c r="AI170" s="6" t="s">
        <v>156</v>
      </c>
      <c r="AJ170" s="6" t="s">
        <v>50</v>
      </c>
      <c r="AK170" s="13" t="str">
        <f t="shared" si="11"/>
        <v>2/2021</v>
      </c>
    </row>
    <row r="171" spans="1:37" ht="45" hidden="1" x14ac:dyDescent="0.25">
      <c r="A171" s="4" t="s">
        <v>35</v>
      </c>
      <c r="B171" s="9" t="s">
        <v>36</v>
      </c>
      <c r="C171" s="6" t="s">
        <v>37</v>
      </c>
      <c r="D171" s="6" t="s">
        <v>58</v>
      </c>
      <c r="E171" s="6" t="s">
        <v>59</v>
      </c>
      <c r="F171" s="6" t="s">
        <v>40</v>
      </c>
      <c r="G171" s="6" t="s">
        <v>41</v>
      </c>
      <c r="H171" s="6" t="s">
        <v>42</v>
      </c>
      <c r="I171" s="6" t="s">
        <v>145</v>
      </c>
      <c r="J171" s="6" t="s">
        <v>146</v>
      </c>
      <c r="K171" s="6" t="s">
        <v>45</v>
      </c>
      <c r="L171" s="6" t="s">
        <v>1238</v>
      </c>
      <c r="M171" s="6" t="s">
        <v>154</v>
      </c>
      <c r="N171" s="6" t="s">
        <v>1239</v>
      </c>
      <c r="O171" s="14" t="s">
        <v>2784</v>
      </c>
      <c r="P171" s="15" t="s">
        <v>155</v>
      </c>
      <c r="Q171" s="6" t="s">
        <v>156</v>
      </c>
      <c r="R171" s="6" t="s">
        <v>1240</v>
      </c>
      <c r="S171" s="10">
        <v>44369</v>
      </c>
      <c r="T171" s="8" t="s">
        <v>1244</v>
      </c>
      <c r="U171" s="10">
        <v>44369</v>
      </c>
      <c r="V171" s="8" t="s">
        <v>1244</v>
      </c>
      <c r="W171" s="7">
        <v>44343</v>
      </c>
      <c r="X171" s="6">
        <f t="shared" si="8"/>
        <v>26</v>
      </c>
      <c r="AA171" s="6" t="str">
        <f t="shared" si="9"/>
        <v/>
      </c>
      <c r="AB171" s="6" t="str">
        <f t="shared" si="10"/>
        <v/>
      </c>
      <c r="AC171" s="6" t="s">
        <v>49</v>
      </c>
      <c r="AD171" s="6" t="s">
        <v>1245</v>
      </c>
      <c r="AE171" s="7">
        <v>44313</v>
      </c>
      <c r="AF171" s="6" t="s">
        <v>1246</v>
      </c>
      <c r="AG171" s="7">
        <v>44312</v>
      </c>
      <c r="AH171" s="6" t="s">
        <v>155</v>
      </c>
      <c r="AI171" s="6" t="s">
        <v>156</v>
      </c>
      <c r="AJ171" s="6" t="s">
        <v>50</v>
      </c>
      <c r="AK171" s="13" t="str">
        <f t="shared" si="11"/>
        <v>2/2021</v>
      </c>
    </row>
    <row r="172" spans="1:37" ht="45" hidden="1" x14ac:dyDescent="0.25">
      <c r="A172" s="4" t="s">
        <v>35</v>
      </c>
      <c r="B172" s="9" t="s">
        <v>36</v>
      </c>
      <c r="C172" s="6" t="s">
        <v>37</v>
      </c>
      <c r="D172" s="6" t="s">
        <v>58</v>
      </c>
      <c r="E172" s="6" t="s">
        <v>59</v>
      </c>
      <c r="F172" s="6" t="s">
        <v>40</v>
      </c>
      <c r="G172" s="6" t="s">
        <v>41</v>
      </c>
      <c r="H172" s="6" t="s">
        <v>42</v>
      </c>
      <c r="I172" s="6" t="s">
        <v>145</v>
      </c>
      <c r="J172" s="6" t="s">
        <v>146</v>
      </c>
      <c r="K172" s="6" t="s">
        <v>45</v>
      </c>
      <c r="L172" s="6" t="s">
        <v>1247</v>
      </c>
      <c r="M172" s="6" t="s">
        <v>147</v>
      </c>
      <c r="N172" s="6" t="s">
        <v>1248</v>
      </c>
      <c r="O172" s="14" t="s">
        <v>2784</v>
      </c>
      <c r="P172" s="15" t="s">
        <v>148</v>
      </c>
      <c r="Q172" s="6" t="s">
        <v>149</v>
      </c>
      <c r="R172" s="6" t="s">
        <v>1249</v>
      </c>
      <c r="S172" s="10">
        <v>44370</v>
      </c>
      <c r="T172" s="8" t="s">
        <v>1250</v>
      </c>
      <c r="U172" s="10">
        <v>44370</v>
      </c>
      <c r="V172" s="8" t="s">
        <v>1250</v>
      </c>
      <c r="W172" s="7">
        <v>44280</v>
      </c>
      <c r="X172" s="6">
        <f t="shared" si="8"/>
        <v>90</v>
      </c>
      <c r="AA172" s="6" t="str">
        <f t="shared" si="9"/>
        <v/>
      </c>
      <c r="AB172" s="6" t="str">
        <f t="shared" si="10"/>
        <v/>
      </c>
      <c r="AC172" s="6" t="s">
        <v>49</v>
      </c>
      <c r="AD172" s="6" t="s">
        <v>1251</v>
      </c>
      <c r="AE172" s="7">
        <v>44261</v>
      </c>
      <c r="AF172" s="6" t="s">
        <v>1252</v>
      </c>
      <c r="AG172" s="7">
        <v>44260</v>
      </c>
      <c r="AH172" s="6" t="s">
        <v>802</v>
      </c>
      <c r="AI172" s="6" t="s">
        <v>149</v>
      </c>
      <c r="AJ172" s="6" t="s">
        <v>50</v>
      </c>
      <c r="AK172" s="13" t="str">
        <f t="shared" si="11"/>
        <v>2/2021</v>
      </c>
    </row>
    <row r="173" spans="1:37" ht="45" hidden="1" x14ac:dyDescent="0.25">
      <c r="A173" s="4" t="s">
        <v>35</v>
      </c>
      <c r="B173" s="9" t="s">
        <v>36</v>
      </c>
      <c r="C173" s="6" t="s">
        <v>37</v>
      </c>
      <c r="D173" s="6" t="s">
        <v>58</v>
      </c>
      <c r="E173" s="6" t="s">
        <v>59</v>
      </c>
      <c r="F173" s="6" t="s">
        <v>40</v>
      </c>
      <c r="G173" s="6" t="s">
        <v>41</v>
      </c>
      <c r="H173" s="6" t="s">
        <v>42</v>
      </c>
      <c r="I173" s="6" t="s">
        <v>145</v>
      </c>
      <c r="J173" s="6" t="s">
        <v>146</v>
      </c>
      <c r="K173" s="6" t="s">
        <v>45</v>
      </c>
      <c r="L173" s="6" t="s">
        <v>1247</v>
      </c>
      <c r="M173" s="6" t="s">
        <v>147</v>
      </c>
      <c r="N173" s="6" t="s">
        <v>1248</v>
      </c>
      <c r="O173" s="14" t="s">
        <v>2784</v>
      </c>
      <c r="P173" s="15" t="s">
        <v>148</v>
      </c>
      <c r="Q173" s="6" t="s">
        <v>149</v>
      </c>
      <c r="R173" s="6" t="s">
        <v>1249</v>
      </c>
      <c r="S173" s="10">
        <v>44370</v>
      </c>
      <c r="T173" s="8" t="s">
        <v>1253</v>
      </c>
      <c r="U173" s="10">
        <v>44370</v>
      </c>
      <c r="V173" s="8" t="s">
        <v>1253</v>
      </c>
      <c r="W173" s="7">
        <v>44343</v>
      </c>
      <c r="X173" s="6">
        <f t="shared" si="8"/>
        <v>27</v>
      </c>
      <c r="AA173" s="6" t="str">
        <f t="shared" si="9"/>
        <v/>
      </c>
      <c r="AB173" s="6" t="str">
        <f t="shared" si="10"/>
        <v/>
      </c>
      <c r="AC173" s="6" t="s">
        <v>49</v>
      </c>
      <c r="AD173" s="6" t="s">
        <v>1254</v>
      </c>
      <c r="AE173" s="7">
        <v>44313</v>
      </c>
      <c r="AF173" s="6" t="s">
        <v>1255</v>
      </c>
      <c r="AG173" s="7">
        <v>44313</v>
      </c>
      <c r="AH173" s="6" t="s">
        <v>150</v>
      </c>
      <c r="AI173" s="6" t="s">
        <v>149</v>
      </c>
      <c r="AJ173" s="6" t="s">
        <v>50</v>
      </c>
      <c r="AK173" s="13" t="str">
        <f t="shared" si="11"/>
        <v>2/2021</v>
      </c>
    </row>
    <row r="174" spans="1:37" ht="45" hidden="1" x14ac:dyDescent="0.25">
      <c r="A174" s="4" t="s">
        <v>35</v>
      </c>
      <c r="B174" s="9" t="s">
        <v>36</v>
      </c>
      <c r="C174" s="6" t="s">
        <v>37</v>
      </c>
      <c r="D174" s="6" t="s">
        <v>58</v>
      </c>
      <c r="E174" s="6" t="s">
        <v>59</v>
      </c>
      <c r="F174" s="6" t="s">
        <v>40</v>
      </c>
      <c r="G174" s="6" t="s">
        <v>41</v>
      </c>
      <c r="H174" s="6" t="s">
        <v>42</v>
      </c>
      <c r="I174" s="6" t="s">
        <v>145</v>
      </c>
      <c r="J174" s="6" t="s">
        <v>146</v>
      </c>
      <c r="K174" s="6" t="s">
        <v>45</v>
      </c>
      <c r="L174" s="6" t="s">
        <v>1247</v>
      </c>
      <c r="M174" s="6" t="s">
        <v>147</v>
      </c>
      <c r="N174" s="6" t="s">
        <v>1248</v>
      </c>
      <c r="O174" s="14" t="s">
        <v>2784</v>
      </c>
      <c r="P174" s="15" t="s">
        <v>148</v>
      </c>
      <c r="Q174" s="6" t="s">
        <v>149</v>
      </c>
      <c r="R174" s="6" t="s">
        <v>1249</v>
      </c>
      <c r="S174" s="10">
        <v>44370</v>
      </c>
      <c r="T174" s="8" t="s">
        <v>1256</v>
      </c>
      <c r="U174" s="10">
        <v>44370</v>
      </c>
      <c r="V174" s="8" t="s">
        <v>1256</v>
      </c>
      <c r="W174" s="7">
        <v>44325</v>
      </c>
      <c r="X174" s="6">
        <f t="shared" si="8"/>
        <v>45</v>
      </c>
      <c r="AA174" s="6" t="str">
        <f t="shared" si="9"/>
        <v/>
      </c>
      <c r="AB174" s="6" t="str">
        <f t="shared" si="10"/>
        <v/>
      </c>
      <c r="AC174" s="6" t="s">
        <v>49</v>
      </c>
      <c r="AD174" s="6" t="s">
        <v>1257</v>
      </c>
      <c r="AE174" s="7">
        <v>44295</v>
      </c>
      <c r="AF174" s="6" t="s">
        <v>1258</v>
      </c>
      <c r="AG174" s="7">
        <v>44294</v>
      </c>
      <c r="AH174" s="6" t="s">
        <v>150</v>
      </c>
      <c r="AI174" s="6" t="s">
        <v>149</v>
      </c>
      <c r="AJ174" s="6" t="s">
        <v>50</v>
      </c>
      <c r="AK174" s="13" t="str">
        <f t="shared" si="11"/>
        <v>2/2021</v>
      </c>
    </row>
    <row r="175" spans="1:37" ht="45" hidden="1" x14ac:dyDescent="0.25">
      <c r="A175" s="4" t="s">
        <v>35</v>
      </c>
      <c r="B175" s="9" t="s">
        <v>36</v>
      </c>
      <c r="C175" s="6" t="s">
        <v>37</v>
      </c>
      <c r="D175" s="6" t="s">
        <v>58</v>
      </c>
      <c r="E175" s="6" t="s">
        <v>59</v>
      </c>
      <c r="F175" s="6" t="s">
        <v>40</v>
      </c>
      <c r="G175" s="6" t="s">
        <v>41</v>
      </c>
      <c r="H175" s="6" t="s">
        <v>42</v>
      </c>
      <c r="I175" s="6" t="s">
        <v>145</v>
      </c>
      <c r="J175" s="6" t="s">
        <v>146</v>
      </c>
      <c r="K175" s="6" t="s">
        <v>45</v>
      </c>
      <c r="L175" s="6" t="s">
        <v>1247</v>
      </c>
      <c r="M175" s="6" t="s">
        <v>147</v>
      </c>
      <c r="N175" s="6" t="s">
        <v>1248</v>
      </c>
      <c r="O175" s="14" t="s">
        <v>2784</v>
      </c>
      <c r="P175" s="15" t="s">
        <v>148</v>
      </c>
      <c r="Q175" s="6" t="s">
        <v>149</v>
      </c>
      <c r="R175" s="6" t="s">
        <v>1249</v>
      </c>
      <c r="S175" s="10">
        <v>44370</v>
      </c>
      <c r="T175" s="8" t="s">
        <v>1259</v>
      </c>
      <c r="U175" s="10">
        <v>44370</v>
      </c>
      <c r="V175" s="8" t="s">
        <v>1259</v>
      </c>
      <c r="W175" s="7">
        <v>44374</v>
      </c>
      <c r="X175" s="6">
        <f t="shared" si="8"/>
        <v>-4</v>
      </c>
      <c r="AA175" s="6" t="str">
        <f t="shared" si="9"/>
        <v/>
      </c>
      <c r="AB175" s="6" t="str">
        <f t="shared" si="10"/>
        <v/>
      </c>
      <c r="AC175" s="6" t="s">
        <v>49</v>
      </c>
      <c r="AD175" s="6" t="s">
        <v>1260</v>
      </c>
      <c r="AE175" s="7">
        <v>44344</v>
      </c>
      <c r="AF175" s="6" t="s">
        <v>1261</v>
      </c>
      <c r="AG175" s="7">
        <v>44343</v>
      </c>
      <c r="AH175" s="6" t="s">
        <v>150</v>
      </c>
      <c r="AI175" s="6" t="s">
        <v>149</v>
      </c>
      <c r="AJ175" s="6" t="s">
        <v>50</v>
      </c>
      <c r="AK175" s="13" t="str">
        <f t="shared" si="11"/>
        <v>2/2021</v>
      </c>
    </row>
    <row r="176" spans="1:37" ht="45" hidden="1" x14ac:dyDescent="0.25">
      <c r="A176" s="4" t="s">
        <v>35</v>
      </c>
      <c r="B176" s="9" t="s">
        <v>36</v>
      </c>
      <c r="C176" s="6" t="s">
        <v>37</v>
      </c>
      <c r="D176" s="6" t="s">
        <v>58</v>
      </c>
      <c r="E176" s="6" t="s">
        <v>59</v>
      </c>
      <c r="F176" s="6" t="s">
        <v>40</v>
      </c>
      <c r="G176" s="6" t="s">
        <v>41</v>
      </c>
      <c r="H176" s="6" t="s">
        <v>42</v>
      </c>
      <c r="I176" s="6" t="s">
        <v>145</v>
      </c>
      <c r="J176" s="6" t="s">
        <v>146</v>
      </c>
      <c r="K176" s="6" t="s">
        <v>45</v>
      </c>
      <c r="L176" s="6" t="s">
        <v>1262</v>
      </c>
      <c r="M176" s="6" t="s">
        <v>151</v>
      </c>
      <c r="N176" s="6" t="s">
        <v>1263</v>
      </c>
      <c r="O176" s="14" t="s">
        <v>2784</v>
      </c>
      <c r="P176" s="15" t="s">
        <v>152</v>
      </c>
      <c r="Q176" s="6" t="s">
        <v>153</v>
      </c>
      <c r="R176" s="6" t="s">
        <v>1264</v>
      </c>
      <c r="S176" s="10">
        <v>44370</v>
      </c>
      <c r="T176" s="8" t="s">
        <v>1265</v>
      </c>
      <c r="U176" s="10">
        <v>44370</v>
      </c>
      <c r="V176" s="8" t="s">
        <v>1265</v>
      </c>
      <c r="W176" s="7">
        <v>44302</v>
      </c>
      <c r="X176" s="6">
        <f t="shared" si="8"/>
        <v>68</v>
      </c>
      <c r="AA176" s="6" t="str">
        <f t="shared" si="9"/>
        <v/>
      </c>
      <c r="AB176" s="6" t="str">
        <f t="shared" si="10"/>
        <v/>
      </c>
      <c r="AC176" s="6" t="s">
        <v>49</v>
      </c>
      <c r="AD176" s="6" t="s">
        <v>1266</v>
      </c>
      <c r="AE176" s="7">
        <v>44272</v>
      </c>
      <c r="AF176" s="6" t="s">
        <v>1267</v>
      </c>
      <c r="AG176" s="7">
        <v>44271</v>
      </c>
      <c r="AH176" s="6" t="s">
        <v>152</v>
      </c>
      <c r="AI176" s="6" t="s">
        <v>153</v>
      </c>
      <c r="AJ176" s="6" t="s">
        <v>50</v>
      </c>
      <c r="AK176" s="13" t="str">
        <f t="shared" si="11"/>
        <v>2/2021</v>
      </c>
    </row>
    <row r="177" spans="1:37" ht="45" hidden="1" x14ac:dyDescent="0.25">
      <c r="A177" s="4" t="s">
        <v>35</v>
      </c>
      <c r="B177" s="9" t="s">
        <v>36</v>
      </c>
      <c r="C177" s="6" t="s">
        <v>37</v>
      </c>
      <c r="D177" s="6" t="s">
        <v>58</v>
      </c>
      <c r="E177" s="6" t="s">
        <v>59</v>
      </c>
      <c r="F177" s="6" t="s">
        <v>40</v>
      </c>
      <c r="G177" s="6" t="s">
        <v>41</v>
      </c>
      <c r="H177" s="6" t="s">
        <v>42</v>
      </c>
      <c r="I177" s="6" t="s">
        <v>145</v>
      </c>
      <c r="J177" s="6" t="s">
        <v>146</v>
      </c>
      <c r="K177" s="6" t="s">
        <v>45</v>
      </c>
      <c r="L177" s="6" t="s">
        <v>1262</v>
      </c>
      <c r="M177" s="6" t="s">
        <v>151</v>
      </c>
      <c r="N177" s="6" t="s">
        <v>1263</v>
      </c>
      <c r="O177" s="14" t="s">
        <v>2784</v>
      </c>
      <c r="P177" s="15" t="s">
        <v>152</v>
      </c>
      <c r="Q177" s="6" t="s">
        <v>153</v>
      </c>
      <c r="R177" s="6" t="s">
        <v>1264</v>
      </c>
      <c r="S177" s="10">
        <v>44370</v>
      </c>
      <c r="T177" s="8" t="s">
        <v>1268</v>
      </c>
      <c r="U177" s="10">
        <v>44370</v>
      </c>
      <c r="V177" s="8" t="s">
        <v>1268</v>
      </c>
      <c r="W177" s="7">
        <v>44302</v>
      </c>
      <c r="X177" s="6">
        <f t="shared" si="8"/>
        <v>68</v>
      </c>
      <c r="AA177" s="6" t="str">
        <f t="shared" si="9"/>
        <v/>
      </c>
      <c r="AB177" s="6" t="str">
        <f t="shared" si="10"/>
        <v/>
      </c>
      <c r="AC177" s="6" t="s">
        <v>49</v>
      </c>
      <c r="AD177" s="6" t="s">
        <v>1269</v>
      </c>
      <c r="AE177" s="7">
        <v>44272</v>
      </c>
      <c r="AF177" s="6" t="s">
        <v>1270</v>
      </c>
      <c r="AG177" s="7">
        <v>44271</v>
      </c>
      <c r="AH177" s="6" t="s">
        <v>152</v>
      </c>
      <c r="AI177" s="6" t="s">
        <v>153</v>
      </c>
      <c r="AJ177" s="6" t="s">
        <v>50</v>
      </c>
      <c r="AK177" s="13" t="str">
        <f t="shared" si="11"/>
        <v>2/2021</v>
      </c>
    </row>
    <row r="178" spans="1:37" ht="45" hidden="1" x14ac:dyDescent="0.25">
      <c r="A178" s="4" t="s">
        <v>35</v>
      </c>
      <c r="B178" s="9" t="s">
        <v>36</v>
      </c>
      <c r="C178" s="6" t="s">
        <v>37</v>
      </c>
      <c r="D178" s="6" t="s">
        <v>58</v>
      </c>
      <c r="E178" s="6" t="s">
        <v>59</v>
      </c>
      <c r="F178" s="6" t="s">
        <v>40</v>
      </c>
      <c r="G178" s="6" t="s">
        <v>41</v>
      </c>
      <c r="H178" s="6" t="s">
        <v>42</v>
      </c>
      <c r="I178" s="6" t="s">
        <v>145</v>
      </c>
      <c r="J178" s="6" t="s">
        <v>146</v>
      </c>
      <c r="K178" s="6" t="s">
        <v>45</v>
      </c>
      <c r="L178" s="6" t="s">
        <v>1262</v>
      </c>
      <c r="M178" s="6" t="s">
        <v>151</v>
      </c>
      <c r="N178" s="6" t="s">
        <v>1263</v>
      </c>
      <c r="O178" s="14" t="s">
        <v>2784</v>
      </c>
      <c r="P178" s="15" t="s">
        <v>152</v>
      </c>
      <c r="Q178" s="6" t="s">
        <v>153</v>
      </c>
      <c r="R178" s="6" t="s">
        <v>1264</v>
      </c>
      <c r="S178" s="10">
        <v>44370</v>
      </c>
      <c r="T178" s="8" t="s">
        <v>1271</v>
      </c>
      <c r="U178" s="10">
        <v>44370</v>
      </c>
      <c r="V178" s="8" t="s">
        <v>1271</v>
      </c>
      <c r="W178" s="7">
        <v>44302</v>
      </c>
      <c r="X178" s="6">
        <f t="shared" si="8"/>
        <v>68</v>
      </c>
      <c r="AA178" s="6" t="str">
        <f t="shared" si="9"/>
        <v/>
      </c>
      <c r="AB178" s="6" t="str">
        <f t="shared" si="10"/>
        <v/>
      </c>
      <c r="AC178" s="6" t="s">
        <v>49</v>
      </c>
      <c r="AD178" s="6" t="s">
        <v>1272</v>
      </c>
      <c r="AE178" s="7">
        <v>44272</v>
      </c>
      <c r="AF178" s="6" t="s">
        <v>1273</v>
      </c>
      <c r="AG178" s="7">
        <v>44271</v>
      </c>
      <c r="AH178" s="6" t="s">
        <v>152</v>
      </c>
      <c r="AI178" s="6" t="s">
        <v>153</v>
      </c>
      <c r="AJ178" s="6" t="s">
        <v>50</v>
      </c>
      <c r="AK178" s="13" t="str">
        <f t="shared" si="11"/>
        <v>2/2021</v>
      </c>
    </row>
    <row r="179" spans="1:37" ht="45" hidden="1" x14ac:dyDescent="0.25">
      <c r="A179" s="4" t="s">
        <v>35</v>
      </c>
      <c r="B179" s="9" t="s">
        <v>36</v>
      </c>
      <c r="C179" s="6" t="s">
        <v>37</v>
      </c>
      <c r="D179" s="6" t="s">
        <v>58</v>
      </c>
      <c r="E179" s="6" t="s">
        <v>59</v>
      </c>
      <c r="F179" s="6" t="s">
        <v>40</v>
      </c>
      <c r="G179" s="6" t="s">
        <v>41</v>
      </c>
      <c r="H179" s="6" t="s">
        <v>42</v>
      </c>
      <c r="I179" s="6" t="s">
        <v>145</v>
      </c>
      <c r="J179" s="6" t="s">
        <v>146</v>
      </c>
      <c r="K179" s="6" t="s">
        <v>45</v>
      </c>
      <c r="L179" s="6" t="s">
        <v>1262</v>
      </c>
      <c r="M179" s="6" t="s">
        <v>151</v>
      </c>
      <c r="N179" s="6" t="s">
        <v>1263</v>
      </c>
      <c r="O179" s="14" t="s">
        <v>2784</v>
      </c>
      <c r="P179" s="15" t="s">
        <v>152</v>
      </c>
      <c r="Q179" s="6" t="s">
        <v>153</v>
      </c>
      <c r="R179" s="6" t="s">
        <v>1264</v>
      </c>
      <c r="S179" s="10">
        <v>44370</v>
      </c>
      <c r="T179" s="8" t="s">
        <v>1274</v>
      </c>
      <c r="U179" s="10">
        <v>44370</v>
      </c>
      <c r="V179" s="8" t="s">
        <v>1274</v>
      </c>
      <c r="W179" s="7">
        <v>44302</v>
      </c>
      <c r="X179" s="6">
        <f t="shared" si="8"/>
        <v>68</v>
      </c>
      <c r="AA179" s="6" t="str">
        <f t="shared" si="9"/>
        <v/>
      </c>
      <c r="AB179" s="6" t="str">
        <f t="shared" si="10"/>
        <v/>
      </c>
      <c r="AC179" s="6" t="s">
        <v>49</v>
      </c>
      <c r="AD179" s="6" t="s">
        <v>1275</v>
      </c>
      <c r="AE179" s="7">
        <v>44272</v>
      </c>
      <c r="AF179" s="6" t="s">
        <v>1276</v>
      </c>
      <c r="AG179" s="7">
        <v>44271</v>
      </c>
      <c r="AH179" s="6" t="s">
        <v>152</v>
      </c>
      <c r="AI179" s="6" t="s">
        <v>153</v>
      </c>
      <c r="AJ179" s="6" t="s">
        <v>50</v>
      </c>
      <c r="AK179" s="13" t="str">
        <f t="shared" si="11"/>
        <v>2/2021</v>
      </c>
    </row>
    <row r="180" spans="1:37" ht="45" hidden="1" x14ac:dyDescent="0.25">
      <c r="A180" s="4" t="s">
        <v>35</v>
      </c>
      <c r="B180" s="9" t="s">
        <v>36</v>
      </c>
      <c r="C180" s="6" t="s">
        <v>37</v>
      </c>
      <c r="D180" s="6" t="s">
        <v>58</v>
      </c>
      <c r="E180" s="6" t="s">
        <v>59</v>
      </c>
      <c r="F180" s="6" t="s">
        <v>40</v>
      </c>
      <c r="G180" s="6" t="s">
        <v>41</v>
      </c>
      <c r="H180" s="6" t="s">
        <v>42</v>
      </c>
      <c r="I180" s="6" t="s">
        <v>145</v>
      </c>
      <c r="J180" s="6" t="s">
        <v>146</v>
      </c>
      <c r="K180" s="6" t="s">
        <v>45</v>
      </c>
      <c r="L180" s="6" t="s">
        <v>1277</v>
      </c>
      <c r="M180" s="6" t="s">
        <v>151</v>
      </c>
      <c r="N180" s="6" t="s">
        <v>1278</v>
      </c>
      <c r="O180" s="14" t="s">
        <v>2784</v>
      </c>
      <c r="P180" s="15" t="s">
        <v>152</v>
      </c>
      <c r="Q180" s="6" t="s">
        <v>153</v>
      </c>
      <c r="R180" s="6" t="s">
        <v>1279</v>
      </c>
      <c r="S180" s="10">
        <v>44370</v>
      </c>
      <c r="T180" s="8" t="s">
        <v>1280</v>
      </c>
      <c r="U180" s="10">
        <v>44370</v>
      </c>
      <c r="V180" s="8" t="s">
        <v>1280</v>
      </c>
      <c r="W180" s="7">
        <v>44344</v>
      </c>
      <c r="X180" s="6">
        <f t="shared" si="8"/>
        <v>26</v>
      </c>
      <c r="AA180" s="6" t="str">
        <f t="shared" si="9"/>
        <v/>
      </c>
      <c r="AB180" s="6" t="str">
        <f t="shared" si="10"/>
        <v/>
      </c>
      <c r="AC180" s="6" t="s">
        <v>49</v>
      </c>
      <c r="AD180" s="6" t="s">
        <v>1281</v>
      </c>
      <c r="AE180" s="7">
        <v>44314</v>
      </c>
      <c r="AF180" s="6" t="s">
        <v>1282</v>
      </c>
      <c r="AG180" s="7">
        <v>44301</v>
      </c>
      <c r="AH180" s="6" t="s">
        <v>152</v>
      </c>
      <c r="AI180" s="6" t="s">
        <v>153</v>
      </c>
      <c r="AJ180" s="6" t="s">
        <v>50</v>
      </c>
      <c r="AK180" s="13" t="str">
        <f t="shared" si="11"/>
        <v>2/2021</v>
      </c>
    </row>
    <row r="181" spans="1:37" ht="45" hidden="1" x14ac:dyDescent="0.25">
      <c r="A181" s="4" t="s">
        <v>35</v>
      </c>
      <c r="B181" s="9" t="s">
        <v>36</v>
      </c>
      <c r="C181" s="6" t="s">
        <v>37</v>
      </c>
      <c r="D181" s="6" t="s">
        <v>58</v>
      </c>
      <c r="E181" s="6" t="s">
        <v>59</v>
      </c>
      <c r="F181" s="6" t="s">
        <v>40</v>
      </c>
      <c r="G181" s="6" t="s">
        <v>41</v>
      </c>
      <c r="H181" s="6" t="s">
        <v>42</v>
      </c>
      <c r="I181" s="6" t="s">
        <v>145</v>
      </c>
      <c r="J181" s="6" t="s">
        <v>146</v>
      </c>
      <c r="K181" s="6" t="s">
        <v>45</v>
      </c>
      <c r="L181" s="6" t="s">
        <v>1277</v>
      </c>
      <c r="M181" s="6" t="s">
        <v>151</v>
      </c>
      <c r="N181" s="6" t="s">
        <v>1278</v>
      </c>
      <c r="O181" s="14" t="s">
        <v>2784</v>
      </c>
      <c r="P181" s="15" t="s">
        <v>152</v>
      </c>
      <c r="Q181" s="6" t="s">
        <v>153</v>
      </c>
      <c r="R181" s="6" t="s">
        <v>1279</v>
      </c>
      <c r="S181" s="10">
        <v>44370</v>
      </c>
      <c r="T181" s="8" t="s">
        <v>1283</v>
      </c>
      <c r="U181" s="10">
        <v>44370</v>
      </c>
      <c r="V181" s="8" t="s">
        <v>1283</v>
      </c>
      <c r="W181" s="7">
        <v>44344</v>
      </c>
      <c r="X181" s="6">
        <f t="shared" si="8"/>
        <v>26</v>
      </c>
      <c r="AA181" s="6" t="str">
        <f t="shared" si="9"/>
        <v/>
      </c>
      <c r="AB181" s="6" t="str">
        <f t="shared" si="10"/>
        <v/>
      </c>
      <c r="AC181" s="6" t="s">
        <v>49</v>
      </c>
      <c r="AD181" s="6" t="s">
        <v>1284</v>
      </c>
      <c r="AE181" s="7">
        <v>44314</v>
      </c>
      <c r="AF181" s="6" t="s">
        <v>1285</v>
      </c>
      <c r="AG181" s="7">
        <v>44301</v>
      </c>
      <c r="AH181" s="6" t="s">
        <v>152</v>
      </c>
      <c r="AI181" s="6" t="s">
        <v>153</v>
      </c>
      <c r="AJ181" s="6" t="s">
        <v>50</v>
      </c>
      <c r="AK181" s="13" t="str">
        <f t="shared" si="11"/>
        <v>2/2021</v>
      </c>
    </row>
    <row r="182" spans="1:37" ht="45" hidden="1" x14ac:dyDescent="0.25">
      <c r="A182" s="4" t="s">
        <v>35</v>
      </c>
      <c r="B182" s="9" t="s">
        <v>36</v>
      </c>
      <c r="C182" s="6" t="s">
        <v>37</v>
      </c>
      <c r="D182" s="6" t="s">
        <v>58</v>
      </c>
      <c r="E182" s="6" t="s">
        <v>59</v>
      </c>
      <c r="F182" s="6" t="s">
        <v>40</v>
      </c>
      <c r="G182" s="6" t="s">
        <v>41</v>
      </c>
      <c r="H182" s="6" t="s">
        <v>42</v>
      </c>
      <c r="I182" s="6" t="s">
        <v>145</v>
      </c>
      <c r="J182" s="6" t="s">
        <v>146</v>
      </c>
      <c r="K182" s="6" t="s">
        <v>45</v>
      </c>
      <c r="L182" s="6" t="s">
        <v>1277</v>
      </c>
      <c r="M182" s="6" t="s">
        <v>151</v>
      </c>
      <c r="N182" s="6" t="s">
        <v>1278</v>
      </c>
      <c r="O182" s="14" t="s">
        <v>2784</v>
      </c>
      <c r="P182" s="15" t="s">
        <v>152</v>
      </c>
      <c r="Q182" s="6" t="s">
        <v>153</v>
      </c>
      <c r="R182" s="6" t="s">
        <v>1279</v>
      </c>
      <c r="S182" s="10">
        <v>44370</v>
      </c>
      <c r="T182" s="8" t="s">
        <v>1286</v>
      </c>
      <c r="U182" s="10">
        <v>44370</v>
      </c>
      <c r="V182" s="8" t="s">
        <v>1286</v>
      </c>
      <c r="W182" s="7">
        <v>44344</v>
      </c>
      <c r="X182" s="6">
        <f t="shared" si="8"/>
        <v>26</v>
      </c>
      <c r="AA182" s="6" t="str">
        <f t="shared" si="9"/>
        <v/>
      </c>
      <c r="AB182" s="6" t="str">
        <f t="shared" si="10"/>
        <v/>
      </c>
      <c r="AC182" s="6" t="s">
        <v>49</v>
      </c>
      <c r="AD182" s="6" t="s">
        <v>1287</v>
      </c>
      <c r="AE182" s="7">
        <v>44314</v>
      </c>
      <c r="AF182" s="6" t="s">
        <v>1288</v>
      </c>
      <c r="AG182" s="7">
        <v>44301</v>
      </c>
      <c r="AH182" s="6" t="s">
        <v>152</v>
      </c>
      <c r="AI182" s="6" t="s">
        <v>153</v>
      </c>
      <c r="AJ182" s="6" t="s">
        <v>50</v>
      </c>
      <c r="AK182" s="13" t="str">
        <f t="shared" si="11"/>
        <v>2/2021</v>
      </c>
    </row>
    <row r="183" spans="1:37" ht="45" hidden="1" x14ac:dyDescent="0.25">
      <c r="A183" s="4" t="s">
        <v>35</v>
      </c>
      <c r="B183" s="9" t="s">
        <v>36</v>
      </c>
      <c r="C183" s="6" t="s">
        <v>37</v>
      </c>
      <c r="D183" s="6" t="s">
        <v>58</v>
      </c>
      <c r="E183" s="6" t="s">
        <v>59</v>
      </c>
      <c r="F183" s="6" t="s">
        <v>40</v>
      </c>
      <c r="G183" s="6" t="s">
        <v>41</v>
      </c>
      <c r="H183" s="6" t="s">
        <v>42</v>
      </c>
      <c r="I183" s="6" t="s">
        <v>145</v>
      </c>
      <c r="J183" s="6" t="s">
        <v>146</v>
      </c>
      <c r="K183" s="6" t="s">
        <v>45</v>
      </c>
      <c r="L183" s="6" t="s">
        <v>1277</v>
      </c>
      <c r="M183" s="6" t="s">
        <v>151</v>
      </c>
      <c r="N183" s="6" t="s">
        <v>1278</v>
      </c>
      <c r="O183" s="14" t="s">
        <v>2784</v>
      </c>
      <c r="P183" s="15" t="s">
        <v>152</v>
      </c>
      <c r="Q183" s="6" t="s">
        <v>153</v>
      </c>
      <c r="R183" s="6" t="s">
        <v>1279</v>
      </c>
      <c r="S183" s="10">
        <v>44370</v>
      </c>
      <c r="T183" s="8" t="s">
        <v>1289</v>
      </c>
      <c r="U183" s="10">
        <v>44370</v>
      </c>
      <c r="V183" s="8" t="s">
        <v>1289</v>
      </c>
      <c r="W183" s="7">
        <v>44344</v>
      </c>
      <c r="X183" s="6">
        <f t="shared" si="8"/>
        <v>26</v>
      </c>
      <c r="AA183" s="6" t="str">
        <f t="shared" si="9"/>
        <v/>
      </c>
      <c r="AB183" s="6" t="str">
        <f t="shared" si="10"/>
        <v/>
      </c>
      <c r="AC183" s="6" t="s">
        <v>49</v>
      </c>
      <c r="AD183" s="6" t="s">
        <v>1290</v>
      </c>
      <c r="AE183" s="7">
        <v>44314</v>
      </c>
      <c r="AF183" s="6" t="s">
        <v>1291</v>
      </c>
      <c r="AG183" s="7">
        <v>44301</v>
      </c>
      <c r="AH183" s="6" t="s">
        <v>152</v>
      </c>
      <c r="AI183" s="6" t="s">
        <v>153</v>
      </c>
      <c r="AJ183" s="6" t="s">
        <v>50</v>
      </c>
      <c r="AK183" s="13" t="str">
        <f t="shared" si="11"/>
        <v>2/2021</v>
      </c>
    </row>
    <row r="184" spans="1:37" ht="45" hidden="1" x14ac:dyDescent="0.25">
      <c r="A184" s="4" t="s">
        <v>35</v>
      </c>
      <c r="B184" s="9" t="s">
        <v>36</v>
      </c>
      <c r="C184" s="6" t="s">
        <v>37</v>
      </c>
      <c r="D184" s="6" t="s">
        <v>58</v>
      </c>
      <c r="E184" s="6" t="s">
        <v>59</v>
      </c>
      <c r="F184" s="6" t="s">
        <v>40</v>
      </c>
      <c r="G184" s="6" t="s">
        <v>41</v>
      </c>
      <c r="H184" s="6" t="s">
        <v>42</v>
      </c>
      <c r="I184" s="6" t="s">
        <v>145</v>
      </c>
      <c r="J184" s="6" t="s">
        <v>146</v>
      </c>
      <c r="K184" s="6" t="s">
        <v>45</v>
      </c>
      <c r="L184" s="6" t="s">
        <v>1277</v>
      </c>
      <c r="M184" s="6" t="s">
        <v>151</v>
      </c>
      <c r="N184" s="6" t="s">
        <v>1278</v>
      </c>
      <c r="O184" s="14" t="s">
        <v>2784</v>
      </c>
      <c r="P184" s="15" t="s">
        <v>152</v>
      </c>
      <c r="Q184" s="6" t="s">
        <v>153</v>
      </c>
      <c r="R184" s="6" t="s">
        <v>1279</v>
      </c>
      <c r="S184" s="10">
        <v>44370</v>
      </c>
      <c r="T184" s="8" t="s">
        <v>1292</v>
      </c>
      <c r="U184" s="10">
        <v>44370</v>
      </c>
      <c r="V184" s="8" t="s">
        <v>1292</v>
      </c>
      <c r="W184" s="7">
        <v>44344</v>
      </c>
      <c r="X184" s="6">
        <f t="shared" si="8"/>
        <v>26</v>
      </c>
      <c r="AA184" s="6" t="str">
        <f t="shared" si="9"/>
        <v/>
      </c>
      <c r="AB184" s="6" t="str">
        <f t="shared" si="10"/>
        <v/>
      </c>
      <c r="AC184" s="6" t="s">
        <v>49</v>
      </c>
      <c r="AD184" s="6" t="s">
        <v>1293</v>
      </c>
      <c r="AE184" s="7">
        <v>44314</v>
      </c>
      <c r="AF184" s="6" t="s">
        <v>1294</v>
      </c>
      <c r="AG184" s="7">
        <v>44301</v>
      </c>
      <c r="AH184" s="6" t="s">
        <v>152</v>
      </c>
      <c r="AI184" s="6" t="s">
        <v>153</v>
      </c>
      <c r="AJ184" s="6" t="s">
        <v>50</v>
      </c>
      <c r="AK184" s="13" t="str">
        <f t="shared" si="11"/>
        <v>2/2021</v>
      </c>
    </row>
    <row r="185" spans="1:37" ht="45" hidden="1" x14ac:dyDescent="0.25">
      <c r="A185" s="4" t="s">
        <v>35</v>
      </c>
      <c r="B185" s="9" t="s">
        <v>36</v>
      </c>
      <c r="C185" s="6" t="s">
        <v>37</v>
      </c>
      <c r="D185" s="6" t="s">
        <v>58</v>
      </c>
      <c r="E185" s="6" t="s">
        <v>59</v>
      </c>
      <c r="F185" s="6" t="s">
        <v>40</v>
      </c>
      <c r="G185" s="6" t="s">
        <v>41</v>
      </c>
      <c r="H185" s="6" t="s">
        <v>42</v>
      </c>
      <c r="I185" s="6" t="s">
        <v>145</v>
      </c>
      <c r="J185" s="6" t="s">
        <v>146</v>
      </c>
      <c r="K185" s="6" t="s">
        <v>45</v>
      </c>
      <c r="L185" s="6" t="s">
        <v>1295</v>
      </c>
      <c r="M185" s="6" t="s">
        <v>151</v>
      </c>
      <c r="N185" s="6" t="s">
        <v>1296</v>
      </c>
      <c r="O185" s="14" t="s">
        <v>2784</v>
      </c>
      <c r="P185" s="15" t="s">
        <v>152</v>
      </c>
      <c r="Q185" s="6" t="s">
        <v>153</v>
      </c>
      <c r="R185" s="6" t="s">
        <v>1297</v>
      </c>
      <c r="S185" s="10">
        <v>44370</v>
      </c>
      <c r="T185" s="8" t="s">
        <v>1298</v>
      </c>
      <c r="U185" s="10">
        <v>44370</v>
      </c>
      <c r="V185" s="8" t="s">
        <v>1298</v>
      </c>
      <c r="W185" s="7">
        <v>44370</v>
      </c>
      <c r="X185" s="6">
        <f t="shared" si="8"/>
        <v>0</v>
      </c>
      <c r="AA185" s="6" t="str">
        <f t="shared" si="9"/>
        <v/>
      </c>
      <c r="AB185" s="6" t="str">
        <f t="shared" si="10"/>
        <v/>
      </c>
      <c r="AC185" s="6" t="s">
        <v>49</v>
      </c>
      <c r="AD185" s="6" t="s">
        <v>1299</v>
      </c>
      <c r="AE185" s="7">
        <v>44340</v>
      </c>
      <c r="AF185" s="6" t="s">
        <v>1300</v>
      </c>
      <c r="AG185" s="7">
        <v>44330</v>
      </c>
      <c r="AH185" s="6" t="s">
        <v>152</v>
      </c>
      <c r="AI185" s="6" t="s">
        <v>153</v>
      </c>
      <c r="AJ185" s="6" t="s">
        <v>50</v>
      </c>
      <c r="AK185" s="13" t="str">
        <f t="shared" si="11"/>
        <v>2/2021</v>
      </c>
    </row>
    <row r="186" spans="1:37" ht="45" hidden="1" x14ac:dyDescent="0.25">
      <c r="A186" s="4" t="s">
        <v>35</v>
      </c>
      <c r="B186" s="9" t="s">
        <v>36</v>
      </c>
      <c r="C186" s="6" t="s">
        <v>37</v>
      </c>
      <c r="D186" s="6" t="s">
        <v>58</v>
      </c>
      <c r="E186" s="6" t="s">
        <v>59</v>
      </c>
      <c r="F186" s="6" t="s">
        <v>40</v>
      </c>
      <c r="G186" s="6" t="s">
        <v>41</v>
      </c>
      <c r="H186" s="6" t="s">
        <v>42</v>
      </c>
      <c r="I186" s="6" t="s">
        <v>145</v>
      </c>
      <c r="J186" s="6" t="s">
        <v>146</v>
      </c>
      <c r="K186" s="6" t="s">
        <v>45</v>
      </c>
      <c r="L186" s="6" t="s">
        <v>1295</v>
      </c>
      <c r="M186" s="6" t="s">
        <v>151</v>
      </c>
      <c r="N186" s="6" t="s">
        <v>1296</v>
      </c>
      <c r="O186" s="14" t="s">
        <v>2784</v>
      </c>
      <c r="P186" s="15" t="s">
        <v>152</v>
      </c>
      <c r="Q186" s="6" t="s">
        <v>153</v>
      </c>
      <c r="R186" s="6" t="s">
        <v>1297</v>
      </c>
      <c r="S186" s="10">
        <v>44370</v>
      </c>
      <c r="T186" s="8" t="s">
        <v>1301</v>
      </c>
      <c r="U186" s="10">
        <v>44370</v>
      </c>
      <c r="V186" s="8" t="s">
        <v>1301</v>
      </c>
      <c r="W186" s="7">
        <v>44370</v>
      </c>
      <c r="X186" s="6">
        <f t="shared" si="8"/>
        <v>0</v>
      </c>
      <c r="AA186" s="6" t="str">
        <f t="shared" si="9"/>
        <v/>
      </c>
      <c r="AB186" s="6" t="str">
        <f t="shared" si="10"/>
        <v/>
      </c>
      <c r="AC186" s="6" t="s">
        <v>49</v>
      </c>
      <c r="AD186" s="6" t="s">
        <v>1302</v>
      </c>
      <c r="AE186" s="7">
        <v>44340</v>
      </c>
      <c r="AF186" s="6" t="s">
        <v>1303</v>
      </c>
      <c r="AG186" s="7">
        <v>44330</v>
      </c>
      <c r="AH186" s="6" t="s">
        <v>152</v>
      </c>
      <c r="AI186" s="6" t="s">
        <v>153</v>
      </c>
      <c r="AJ186" s="6" t="s">
        <v>50</v>
      </c>
      <c r="AK186" s="13" t="str">
        <f t="shared" si="11"/>
        <v>2/2021</v>
      </c>
    </row>
    <row r="187" spans="1:37" ht="45" hidden="1" x14ac:dyDescent="0.25">
      <c r="A187" s="4" t="s">
        <v>35</v>
      </c>
      <c r="B187" s="9" t="s">
        <v>36</v>
      </c>
      <c r="C187" s="6" t="s">
        <v>37</v>
      </c>
      <c r="D187" s="6" t="s">
        <v>58</v>
      </c>
      <c r="E187" s="6" t="s">
        <v>59</v>
      </c>
      <c r="F187" s="6" t="s">
        <v>40</v>
      </c>
      <c r="G187" s="6" t="s">
        <v>41</v>
      </c>
      <c r="H187" s="6" t="s">
        <v>42</v>
      </c>
      <c r="I187" s="6" t="s">
        <v>145</v>
      </c>
      <c r="J187" s="6" t="s">
        <v>146</v>
      </c>
      <c r="K187" s="6" t="s">
        <v>45</v>
      </c>
      <c r="L187" s="6" t="s">
        <v>1295</v>
      </c>
      <c r="M187" s="6" t="s">
        <v>151</v>
      </c>
      <c r="N187" s="6" t="s">
        <v>1296</v>
      </c>
      <c r="O187" s="14" t="s">
        <v>2784</v>
      </c>
      <c r="P187" s="15" t="s">
        <v>152</v>
      </c>
      <c r="Q187" s="6" t="s">
        <v>153</v>
      </c>
      <c r="R187" s="6" t="s">
        <v>1297</v>
      </c>
      <c r="S187" s="10">
        <v>44370</v>
      </c>
      <c r="T187" s="8" t="s">
        <v>1304</v>
      </c>
      <c r="U187" s="10">
        <v>44370</v>
      </c>
      <c r="V187" s="8" t="s">
        <v>1304</v>
      </c>
      <c r="W187" s="7">
        <v>44370</v>
      </c>
      <c r="X187" s="6">
        <f t="shared" si="8"/>
        <v>0</v>
      </c>
      <c r="AA187" s="6" t="str">
        <f t="shared" si="9"/>
        <v/>
      </c>
      <c r="AB187" s="6" t="str">
        <f t="shared" si="10"/>
        <v/>
      </c>
      <c r="AC187" s="6" t="s">
        <v>49</v>
      </c>
      <c r="AD187" s="6" t="s">
        <v>1305</v>
      </c>
      <c r="AE187" s="7">
        <v>44340</v>
      </c>
      <c r="AF187" s="6" t="s">
        <v>1306</v>
      </c>
      <c r="AG187" s="7">
        <v>44330</v>
      </c>
      <c r="AH187" s="6" t="s">
        <v>152</v>
      </c>
      <c r="AI187" s="6" t="s">
        <v>153</v>
      </c>
      <c r="AJ187" s="6" t="s">
        <v>50</v>
      </c>
      <c r="AK187" s="13" t="str">
        <f t="shared" si="11"/>
        <v>2/2021</v>
      </c>
    </row>
    <row r="188" spans="1:37" ht="45" hidden="1" x14ac:dyDescent="0.25">
      <c r="A188" s="4" t="s">
        <v>35</v>
      </c>
      <c r="B188" s="9" t="s">
        <v>36</v>
      </c>
      <c r="C188" s="6" t="s">
        <v>37</v>
      </c>
      <c r="D188" s="6" t="s">
        <v>58</v>
      </c>
      <c r="E188" s="6" t="s">
        <v>59</v>
      </c>
      <c r="F188" s="6" t="s">
        <v>40</v>
      </c>
      <c r="G188" s="6" t="s">
        <v>41</v>
      </c>
      <c r="H188" s="6" t="s">
        <v>42</v>
      </c>
      <c r="I188" s="6" t="s">
        <v>145</v>
      </c>
      <c r="J188" s="6" t="s">
        <v>146</v>
      </c>
      <c r="K188" s="6" t="s">
        <v>45</v>
      </c>
      <c r="L188" s="6" t="s">
        <v>1295</v>
      </c>
      <c r="M188" s="6" t="s">
        <v>151</v>
      </c>
      <c r="N188" s="6" t="s">
        <v>1296</v>
      </c>
      <c r="O188" s="14" t="s">
        <v>2784</v>
      </c>
      <c r="P188" s="15" t="s">
        <v>152</v>
      </c>
      <c r="Q188" s="6" t="s">
        <v>153</v>
      </c>
      <c r="R188" s="6" t="s">
        <v>1297</v>
      </c>
      <c r="S188" s="10">
        <v>44370</v>
      </c>
      <c r="T188" s="8" t="s">
        <v>1307</v>
      </c>
      <c r="U188" s="10">
        <v>44370</v>
      </c>
      <c r="V188" s="8" t="s">
        <v>1307</v>
      </c>
      <c r="W188" s="7">
        <v>44370</v>
      </c>
      <c r="X188" s="6">
        <f t="shared" si="8"/>
        <v>0</v>
      </c>
      <c r="AA188" s="6" t="str">
        <f t="shared" si="9"/>
        <v/>
      </c>
      <c r="AB188" s="6" t="str">
        <f t="shared" si="10"/>
        <v/>
      </c>
      <c r="AC188" s="6" t="s">
        <v>49</v>
      </c>
      <c r="AD188" s="6" t="s">
        <v>1308</v>
      </c>
      <c r="AE188" s="7">
        <v>44340</v>
      </c>
      <c r="AF188" s="6" t="s">
        <v>1309</v>
      </c>
      <c r="AG188" s="7">
        <v>44330</v>
      </c>
      <c r="AH188" s="6" t="s">
        <v>152</v>
      </c>
      <c r="AI188" s="6" t="s">
        <v>153</v>
      </c>
      <c r="AJ188" s="6" t="s">
        <v>50</v>
      </c>
      <c r="AK188" s="13" t="str">
        <f t="shared" si="11"/>
        <v>2/2021</v>
      </c>
    </row>
    <row r="189" spans="1:37" ht="45" hidden="1" x14ac:dyDescent="0.25">
      <c r="A189" s="4" t="s">
        <v>35</v>
      </c>
      <c r="B189" s="9" t="s">
        <v>36</v>
      </c>
      <c r="C189" s="6" t="s">
        <v>37</v>
      </c>
      <c r="D189" s="6" t="s">
        <v>58</v>
      </c>
      <c r="E189" s="6" t="s">
        <v>59</v>
      </c>
      <c r="F189" s="6" t="s">
        <v>40</v>
      </c>
      <c r="G189" s="6" t="s">
        <v>41</v>
      </c>
      <c r="H189" s="6" t="s">
        <v>42</v>
      </c>
      <c r="I189" s="6" t="s">
        <v>145</v>
      </c>
      <c r="J189" s="6" t="s">
        <v>146</v>
      </c>
      <c r="K189" s="6" t="s">
        <v>45</v>
      </c>
      <c r="L189" s="6" t="s">
        <v>1310</v>
      </c>
      <c r="M189" s="6" t="s">
        <v>154</v>
      </c>
      <c r="N189" s="6" t="s">
        <v>1311</v>
      </c>
      <c r="O189" s="14" t="s">
        <v>2784</v>
      </c>
      <c r="P189" s="15" t="s">
        <v>155</v>
      </c>
      <c r="Q189" s="6" t="s">
        <v>156</v>
      </c>
      <c r="R189" s="6" t="s">
        <v>1312</v>
      </c>
      <c r="S189" s="10">
        <v>44452</v>
      </c>
      <c r="T189" s="8" t="s">
        <v>1313</v>
      </c>
      <c r="U189" s="10">
        <v>44452</v>
      </c>
      <c r="V189" s="8" t="s">
        <v>1313</v>
      </c>
      <c r="W189" s="7">
        <v>44360</v>
      </c>
      <c r="X189" s="6">
        <f t="shared" si="8"/>
        <v>92</v>
      </c>
      <c r="AA189" s="6" t="str">
        <f t="shared" si="9"/>
        <v/>
      </c>
      <c r="AB189" s="6" t="str">
        <f t="shared" si="10"/>
        <v/>
      </c>
      <c r="AC189" s="6" t="s">
        <v>49</v>
      </c>
      <c r="AD189" s="6" t="s">
        <v>1314</v>
      </c>
      <c r="AE189" s="7">
        <v>44330</v>
      </c>
      <c r="AF189" s="6" t="s">
        <v>1315</v>
      </c>
      <c r="AG189" s="7">
        <v>44328</v>
      </c>
      <c r="AH189" s="6" t="s">
        <v>155</v>
      </c>
      <c r="AI189" s="6" t="s">
        <v>156</v>
      </c>
      <c r="AJ189" s="6" t="s">
        <v>50</v>
      </c>
      <c r="AK189" s="13" t="str">
        <f t="shared" si="11"/>
        <v>3/2021</v>
      </c>
    </row>
    <row r="190" spans="1:37" ht="45" hidden="1" x14ac:dyDescent="0.25">
      <c r="A190" s="4" t="s">
        <v>35</v>
      </c>
      <c r="B190" s="9" t="s">
        <v>36</v>
      </c>
      <c r="C190" s="6" t="s">
        <v>37</v>
      </c>
      <c r="D190" s="6" t="s">
        <v>58</v>
      </c>
      <c r="E190" s="6" t="s">
        <v>59</v>
      </c>
      <c r="F190" s="6" t="s">
        <v>40</v>
      </c>
      <c r="G190" s="6" t="s">
        <v>41</v>
      </c>
      <c r="H190" s="6" t="s">
        <v>42</v>
      </c>
      <c r="I190" s="6" t="s">
        <v>145</v>
      </c>
      <c r="J190" s="6" t="s">
        <v>146</v>
      </c>
      <c r="K190" s="6" t="s">
        <v>45</v>
      </c>
      <c r="L190" s="6" t="s">
        <v>1310</v>
      </c>
      <c r="M190" s="6" t="s">
        <v>154</v>
      </c>
      <c r="N190" s="6" t="s">
        <v>1311</v>
      </c>
      <c r="O190" s="14" t="s">
        <v>2784</v>
      </c>
      <c r="P190" s="15" t="s">
        <v>155</v>
      </c>
      <c r="Q190" s="6" t="s">
        <v>156</v>
      </c>
      <c r="R190" s="6" t="s">
        <v>1312</v>
      </c>
      <c r="S190" s="10">
        <v>44452</v>
      </c>
      <c r="T190" s="8" t="s">
        <v>1316</v>
      </c>
      <c r="U190" s="10">
        <v>44452</v>
      </c>
      <c r="V190" s="8" t="s">
        <v>1316</v>
      </c>
      <c r="W190" s="7">
        <v>44409</v>
      </c>
      <c r="X190" s="6">
        <f t="shared" si="8"/>
        <v>43</v>
      </c>
      <c r="AA190" s="6" t="str">
        <f t="shared" si="9"/>
        <v/>
      </c>
      <c r="AB190" s="6" t="str">
        <f t="shared" si="10"/>
        <v/>
      </c>
      <c r="AC190" s="6" t="s">
        <v>49</v>
      </c>
      <c r="AD190" s="6" t="s">
        <v>1317</v>
      </c>
      <c r="AE190" s="7">
        <v>44379</v>
      </c>
      <c r="AF190" s="6" t="s">
        <v>1318</v>
      </c>
      <c r="AG190" s="7">
        <v>44377</v>
      </c>
      <c r="AH190" s="6" t="s">
        <v>155</v>
      </c>
      <c r="AI190" s="6" t="s">
        <v>156</v>
      </c>
      <c r="AJ190" s="6" t="s">
        <v>50</v>
      </c>
      <c r="AK190" s="13" t="str">
        <f t="shared" si="11"/>
        <v>3/2021</v>
      </c>
    </row>
    <row r="191" spans="1:37" ht="45" hidden="1" x14ac:dyDescent="0.25">
      <c r="A191" s="4" t="s">
        <v>35</v>
      </c>
      <c r="B191" s="9" t="s">
        <v>36</v>
      </c>
      <c r="C191" s="6" t="s">
        <v>37</v>
      </c>
      <c r="D191" s="6" t="s">
        <v>58</v>
      </c>
      <c r="E191" s="6" t="s">
        <v>59</v>
      </c>
      <c r="F191" s="6" t="s">
        <v>40</v>
      </c>
      <c r="G191" s="6" t="s">
        <v>41</v>
      </c>
      <c r="H191" s="6" t="s">
        <v>42</v>
      </c>
      <c r="I191" s="6" t="s">
        <v>145</v>
      </c>
      <c r="J191" s="6" t="s">
        <v>146</v>
      </c>
      <c r="K191" s="6" t="s">
        <v>45</v>
      </c>
      <c r="L191" s="6" t="s">
        <v>1319</v>
      </c>
      <c r="M191" s="6" t="s">
        <v>151</v>
      </c>
      <c r="N191" s="6" t="s">
        <v>1320</v>
      </c>
      <c r="O191" s="14" t="s">
        <v>2784</v>
      </c>
      <c r="P191" s="15" t="s">
        <v>152</v>
      </c>
      <c r="Q191" s="6" t="s">
        <v>153</v>
      </c>
      <c r="R191" s="6" t="s">
        <v>1321</v>
      </c>
      <c r="S191" s="10">
        <v>44452</v>
      </c>
      <c r="T191" s="8" t="s">
        <v>1320</v>
      </c>
      <c r="U191" s="10">
        <v>44452</v>
      </c>
      <c r="V191" s="8" t="s">
        <v>1320</v>
      </c>
      <c r="W191" s="7">
        <v>44370</v>
      </c>
      <c r="X191" s="6">
        <f t="shared" si="8"/>
        <v>82</v>
      </c>
      <c r="AA191" s="6" t="str">
        <f t="shared" si="9"/>
        <v/>
      </c>
      <c r="AB191" s="6" t="str">
        <f t="shared" si="10"/>
        <v/>
      </c>
      <c r="AC191" s="6" t="s">
        <v>49</v>
      </c>
      <c r="AD191" s="6" t="s">
        <v>1322</v>
      </c>
      <c r="AE191" s="7">
        <v>44340</v>
      </c>
      <c r="AF191" s="6" t="s">
        <v>1323</v>
      </c>
      <c r="AG191" s="7">
        <v>44330</v>
      </c>
      <c r="AH191" s="6" t="s">
        <v>152</v>
      </c>
      <c r="AI191" s="6" t="s">
        <v>153</v>
      </c>
      <c r="AJ191" s="6" t="s">
        <v>50</v>
      </c>
      <c r="AK191" s="13" t="str">
        <f t="shared" si="11"/>
        <v>3/2021</v>
      </c>
    </row>
    <row r="192" spans="1:37" ht="45" hidden="1" x14ac:dyDescent="0.25">
      <c r="A192" s="4" t="s">
        <v>35</v>
      </c>
      <c r="B192" s="9" t="s">
        <v>36</v>
      </c>
      <c r="C192" s="6" t="s">
        <v>37</v>
      </c>
      <c r="D192" s="6" t="s">
        <v>58</v>
      </c>
      <c r="E192" s="6" t="s">
        <v>59</v>
      </c>
      <c r="F192" s="6" t="s">
        <v>40</v>
      </c>
      <c r="G192" s="6" t="s">
        <v>41</v>
      </c>
      <c r="H192" s="6" t="s">
        <v>42</v>
      </c>
      <c r="I192" s="6" t="s">
        <v>145</v>
      </c>
      <c r="J192" s="6" t="s">
        <v>146</v>
      </c>
      <c r="K192" s="6" t="s">
        <v>45</v>
      </c>
      <c r="L192" s="6" t="s">
        <v>1324</v>
      </c>
      <c r="M192" s="6" t="s">
        <v>158</v>
      </c>
      <c r="N192" s="6" t="s">
        <v>1325</v>
      </c>
      <c r="O192" s="14" t="s">
        <v>2784</v>
      </c>
      <c r="P192" s="15" t="s">
        <v>152</v>
      </c>
      <c r="Q192" s="6" t="s">
        <v>153</v>
      </c>
      <c r="R192" s="6" t="s">
        <v>1326</v>
      </c>
      <c r="S192" s="10">
        <v>44455</v>
      </c>
      <c r="T192" s="8" t="s">
        <v>1327</v>
      </c>
      <c r="U192" s="10">
        <v>44455</v>
      </c>
      <c r="V192" s="8" t="s">
        <v>1327</v>
      </c>
      <c r="W192" s="7">
        <v>44317</v>
      </c>
      <c r="X192" s="6">
        <f t="shared" si="8"/>
        <v>138</v>
      </c>
      <c r="AA192" s="6" t="str">
        <f t="shared" si="9"/>
        <v/>
      </c>
      <c r="AB192" s="6" t="str">
        <f t="shared" si="10"/>
        <v/>
      </c>
      <c r="AC192" s="6" t="s">
        <v>49</v>
      </c>
      <c r="AD192" s="6" t="s">
        <v>1328</v>
      </c>
      <c r="AE192" s="7">
        <v>44287</v>
      </c>
      <c r="AF192" s="6" t="s">
        <v>1329</v>
      </c>
      <c r="AG192" s="7">
        <v>44280</v>
      </c>
      <c r="AH192" s="6" t="s">
        <v>152</v>
      </c>
      <c r="AI192" s="6" t="s">
        <v>153</v>
      </c>
      <c r="AJ192" s="6" t="s">
        <v>50</v>
      </c>
      <c r="AK192" s="13" t="str">
        <f t="shared" si="11"/>
        <v>3/2021</v>
      </c>
    </row>
    <row r="193" spans="1:37" ht="45" hidden="1" x14ac:dyDescent="0.25">
      <c r="A193" s="4" t="s">
        <v>35</v>
      </c>
      <c r="B193" s="9" t="s">
        <v>36</v>
      </c>
      <c r="C193" s="6" t="s">
        <v>37</v>
      </c>
      <c r="D193" s="6" t="s">
        <v>58</v>
      </c>
      <c r="E193" s="6" t="s">
        <v>59</v>
      </c>
      <c r="F193" s="6" t="s">
        <v>40</v>
      </c>
      <c r="G193" s="6" t="s">
        <v>41</v>
      </c>
      <c r="H193" s="6" t="s">
        <v>42</v>
      </c>
      <c r="I193" s="6" t="s">
        <v>145</v>
      </c>
      <c r="J193" s="6" t="s">
        <v>146</v>
      </c>
      <c r="K193" s="6" t="s">
        <v>45</v>
      </c>
      <c r="L193" s="6" t="s">
        <v>1324</v>
      </c>
      <c r="M193" s="6" t="s">
        <v>158</v>
      </c>
      <c r="N193" s="6" t="s">
        <v>1325</v>
      </c>
      <c r="O193" s="14" t="s">
        <v>2784</v>
      </c>
      <c r="P193" s="15" t="s">
        <v>152</v>
      </c>
      <c r="Q193" s="6" t="s">
        <v>153</v>
      </c>
      <c r="R193" s="6" t="s">
        <v>1326</v>
      </c>
      <c r="S193" s="10">
        <v>44455</v>
      </c>
      <c r="T193" s="8" t="s">
        <v>1330</v>
      </c>
      <c r="U193" s="10">
        <v>44455</v>
      </c>
      <c r="V193" s="8" t="s">
        <v>1330</v>
      </c>
      <c r="W193" s="7">
        <v>44317</v>
      </c>
      <c r="X193" s="6">
        <f t="shared" si="8"/>
        <v>138</v>
      </c>
      <c r="AA193" s="6" t="str">
        <f t="shared" si="9"/>
        <v/>
      </c>
      <c r="AB193" s="6" t="str">
        <f t="shared" si="10"/>
        <v/>
      </c>
      <c r="AC193" s="6" t="s">
        <v>49</v>
      </c>
      <c r="AD193" s="6" t="s">
        <v>1331</v>
      </c>
      <c r="AE193" s="7">
        <v>44287</v>
      </c>
      <c r="AF193" s="6" t="s">
        <v>1332</v>
      </c>
      <c r="AG193" s="7">
        <v>44280</v>
      </c>
      <c r="AH193" s="6" t="s">
        <v>152</v>
      </c>
      <c r="AI193" s="6" t="s">
        <v>153</v>
      </c>
      <c r="AJ193" s="6" t="s">
        <v>50</v>
      </c>
      <c r="AK193" s="13" t="str">
        <f t="shared" si="11"/>
        <v>3/2021</v>
      </c>
    </row>
    <row r="194" spans="1:37" ht="45" hidden="1" x14ac:dyDescent="0.25">
      <c r="A194" s="4" t="s">
        <v>35</v>
      </c>
      <c r="B194" s="9" t="s">
        <v>36</v>
      </c>
      <c r="C194" s="6" t="s">
        <v>37</v>
      </c>
      <c r="D194" s="6" t="s">
        <v>58</v>
      </c>
      <c r="E194" s="6" t="s">
        <v>59</v>
      </c>
      <c r="F194" s="6" t="s">
        <v>40</v>
      </c>
      <c r="G194" s="6" t="s">
        <v>41</v>
      </c>
      <c r="H194" s="6" t="s">
        <v>42</v>
      </c>
      <c r="I194" s="6" t="s">
        <v>145</v>
      </c>
      <c r="J194" s="6" t="s">
        <v>146</v>
      </c>
      <c r="K194" s="6" t="s">
        <v>45</v>
      </c>
      <c r="L194" s="6" t="s">
        <v>1324</v>
      </c>
      <c r="M194" s="6" t="s">
        <v>158</v>
      </c>
      <c r="N194" s="6" t="s">
        <v>1325</v>
      </c>
      <c r="O194" s="14" t="s">
        <v>2784</v>
      </c>
      <c r="P194" s="15" t="s">
        <v>152</v>
      </c>
      <c r="Q194" s="6" t="s">
        <v>153</v>
      </c>
      <c r="R194" s="6" t="s">
        <v>1326</v>
      </c>
      <c r="S194" s="10">
        <v>44455</v>
      </c>
      <c r="T194" s="8" t="s">
        <v>1333</v>
      </c>
      <c r="U194" s="10">
        <v>44455</v>
      </c>
      <c r="V194" s="8" t="s">
        <v>1333</v>
      </c>
      <c r="W194" s="7">
        <v>44316</v>
      </c>
      <c r="X194" s="6">
        <f t="shared" si="8"/>
        <v>139</v>
      </c>
      <c r="AA194" s="6" t="str">
        <f t="shared" si="9"/>
        <v/>
      </c>
      <c r="AB194" s="6" t="str">
        <f t="shared" si="10"/>
        <v/>
      </c>
      <c r="AC194" s="6" t="s">
        <v>49</v>
      </c>
      <c r="AD194" s="6" t="s">
        <v>1334</v>
      </c>
      <c r="AE194" s="7">
        <v>44286</v>
      </c>
      <c r="AF194" s="6" t="s">
        <v>1335</v>
      </c>
      <c r="AG194" s="7">
        <v>44280</v>
      </c>
      <c r="AH194" s="6" t="s">
        <v>152</v>
      </c>
      <c r="AI194" s="6" t="s">
        <v>153</v>
      </c>
      <c r="AJ194" s="6" t="s">
        <v>50</v>
      </c>
      <c r="AK194" s="13" t="str">
        <f t="shared" si="11"/>
        <v>3/2021</v>
      </c>
    </row>
    <row r="195" spans="1:37" ht="45" hidden="1" x14ac:dyDescent="0.25">
      <c r="A195" s="4" t="s">
        <v>35</v>
      </c>
      <c r="B195" s="9" t="s">
        <v>36</v>
      </c>
      <c r="C195" s="6" t="s">
        <v>37</v>
      </c>
      <c r="D195" s="6" t="s">
        <v>58</v>
      </c>
      <c r="E195" s="6" t="s">
        <v>59</v>
      </c>
      <c r="F195" s="6" t="s">
        <v>40</v>
      </c>
      <c r="G195" s="6" t="s">
        <v>41</v>
      </c>
      <c r="H195" s="6" t="s">
        <v>42</v>
      </c>
      <c r="I195" s="6" t="s">
        <v>145</v>
      </c>
      <c r="J195" s="6" t="s">
        <v>146</v>
      </c>
      <c r="K195" s="6" t="s">
        <v>45</v>
      </c>
      <c r="L195" s="6" t="s">
        <v>1324</v>
      </c>
      <c r="M195" s="6" t="s">
        <v>158</v>
      </c>
      <c r="N195" s="6" t="s">
        <v>1325</v>
      </c>
      <c r="O195" s="14" t="s">
        <v>2784</v>
      </c>
      <c r="P195" s="15" t="s">
        <v>152</v>
      </c>
      <c r="Q195" s="6" t="s">
        <v>153</v>
      </c>
      <c r="R195" s="6" t="s">
        <v>1326</v>
      </c>
      <c r="S195" s="10">
        <v>44455</v>
      </c>
      <c r="T195" s="8" t="s">
        <v>1336</v>
      </c>
      <c r="U195" s="10">
        <v>44455</v>
      </c>
      <c r="V195" s="8" t="s">
        <v>1336</v>
      </c>
      <c r="W195" s="7">
        <v>44316</v>
      </c>
      <c r="X195" s="6">
        <f t="shared" si="8"/>
        <v>139</v>
      </c>
      <c r="AA195" s="6" t="str">
        <f t="shared" si="9"/>
        <v/>
      </c>
      <c r="AB195" s="6" t="str">
        <f t="shared" si="10"/>
        <v/>
      </c>
      <c r="AC195" s="6" t="s">
        <v>49</v>
      </c>
      <c r="AD195" s="6" t="s">
        <v>1337</v>
      </c>
      <c r="AE195" s="7">
        <v>44286</v>
      </c>
      <c r="AF195" s="6" t="s">
        <v>1338</v>
      </c>
      <c r="AG195" s="7">
        <v>44280</v>
      </c>
      <c r="AH195" s="6" t="s">
        <v>152</v>
      </c>
      <c r="AI195" s="6" t="s">
        <v>153</v>
      </c>
      <c r="AJ195" s="6" t="s">
        <v>50</v>
      </c>
      <c r="AK195" s="13" t="str">
        <f t="shared" si="11"/>
        <v>3/2021</v>
      </c>
    </row>
    <row r="196" spans="1:37" ht="45" hidden="1" x14ac:dyDescent="0.25">
      <c r="A196" s="4" t="s">
        <v>35</v>
      </c>
      <c r="B196" s="9" t="s">
        <v>36</v>
      </c>
      <c r="C196" s="6" t="s">
        <v>37</v>
      </c>
      <c r="D196" s="6" t="s">
        <v>58</v>
      </c>
      <c r="E196" s="6" t="s">
        <v>59</v>
      </c>
      <c r="F196" s="6" t="s">
        <v>40</v>
      </c>
      <c r="G196" s="6" t="s">
        <v>41</v>
      </c>
      <c r="H196" s="6" t="s">
        <v>42</v>
      </c>
      <c r="I196" s="6" t="s">
        <v>145</v>
      </c>
      <c r="J196" s="6" t="s">
        <v>146</v>
      </c>
      <c r="K196" s="6" t="s">
        <v>45</v>
      </c>
      <c r="L196" s="6" t="s">
        <v>1339</v>
      </c>
      <c r="M196" s="6" t="s">
        <v>147</v>
      </c>
      <c r="N196" s="6" t="s">
        <v>1340</v>
      </c>
      <c r="O196" s="14" t="s">
        <v>2784</v>
      </c>
      <c r="P196" s="15" t="s">
        <v>148</v>
      </c>
      <c r="Q196" s="6" t="s">
        <v>149</v>
      </c>
      <c r="R196" s="6" t="s">
        <v>1341</v>
      </c>
      <c r="S196" s="10">
        <v>44455</v>
      </c>
      <c r="T196" s="8" t="s">
        <v>1340</v>
      </c>
      <c r="U196" s="10">
        <v>44455</v>
      </c>
      <c r="V196" s="8" t="s">
        <v>1340</v>
      </c>
      <c r="W196" s="7">
        <v>44405</v>
      </c>
      <c r="X196" s="6">
        <f t="shared" si="8"/>
        <v>50</v>
      </c>
      <c r="AA196" s="6" t="str">
        <f t="shared" si="9"/>
        <v/>
      </c>
      <c r="AB196" s="6" t="str">
        <f t="shared" si="10"/>
        <v/>
      </c>
      <c r="AC196" s="6" t="s">
        <v>49</v>
      </c>
      <c r="AD196" s="6" t="s">
        <v>1342</v>
      </c>
      <c r="AE196" s="7">
        <v>44375</v>
      </c>
      <c r="AF196" s="6" t="s">
        <v>1343</v>
      </c>
      <c r="AG196" s="7">
        <v>44375</v>
      </c>
      <c r="AH196" s="6" t="s">
        <v>150</v>
      </c>
      <c r="AI196" s="6" t="s">
        <v>149</v>
      </c>
      <c r="AJ196" s="6" t="s">
        <v>50</v>
      </c>
      <c r="AK196" s="13" t="str">
        <f t="shared" si="11"/>
        <v>3/2021</v>
      </c>
    </row>
    <row r="197" spans="1:37" ht="45" hidden="1" x14ac:dyDescent="0.25">
      <c r="A197" s="4" t="s">
        <v>35</v>
      </c>
      <c r="B197" s="9" t="s">
        <v>36</v>
      </c>
      <c r="C197" s="6" t="s">
        <v>37</v>
      </c>
      <c r="D197" s="6" t="s">
        <v>58</v>
      </c>
      <c r="E197" s="6" t="s">
        <v>59</v>
      </c>
      <c r="F197" s="6" t="s">
        <v>40</v>
      </c>
      <c r="G197" s="6" t="s">
        <v>41</v>
      </c>
      <c r="H197" s="6" t="s">
        <v>42</v>
      </c>
      <c r="I197" s="6" t="s">
        <v>145</v>
      </c>
      <c r="J197" s="6" t="s">
        <v>146</v>
      </c>
      <c r="K197" s="6" t="s">
        <v>45</v>
      </c>
      <c r="L197" s="6" t="s">
        <v>1344</v>
      </c>
      <c r="M197" s="6" t="s">
        <v>151</v>
      </c>
      <c r="N197" s="6" t="s">
        <v>1345</v>
      </c>
      <c r="O197" s="14" t="s">
        <v>2784</v>
      </c>
      <c r="P197" s="15" t="s">
        <v>152</v>
      </c>
      <c r="Q197" s="6" t="s">
        <v>153</v>
      </c>
      <c r="R197" s="6" t="s">
        <v>1346</v>
      </c>
      <c r="S197" s="10">
        <v>44545</v>
      </c>
      <c r="T197" s="8" t="s">
        <v>405</v>
      </c>
      <c r="U197" s="10">
        <v>44545</v>
      </c>
      <c r="V197" s="8" t="s">
        <v>405</v>
      </c>
      <c r="W197" s="7">
        <v>44485</v>
      </c>
      <c r="X197" s="6">
        <f t="shared" si="8"/>
        <v>60</v>
      </c>
      <c r="AA197" s="6" t="str">
        <f t="shared" si="9"/>
        <v/>
      </c>
      <c r="AB197" s="6" t="str">
        <f t="shared" si="10"/>
        <v/>
      </c>
      <c r="AC197" s="6" t="s">
        <v>49</v>
      </c>
      <c r="AD197" s="6" t="s">
        <v>1347</v>
      </c>
      <c r="AE197" s="7">
        <v>44455</v>
      </c>
      <c r="AF197" s="6" t="s">
        <v>1348</v>
      </c>
      <c r="AG197" s="7">
        <v>44454</v>
      </c>
      <c r="AH197" s="6" t="s">
        <v>152</v>
      </c>
      <c r="AI197" s="6" t="s">
        <v>153</v>
      </c>
      <c r="AJ197" s="6" t="s">
        <v>50</v>
      </c>
      <c r="AK197" s="13" t="str">
        <f t="shared" si="11"/>
        <v>4/2021</v>
      </c>
    </row>
    <row r="198" spans="1:37" ht="45" hidden="1" x14ac:dyDescent="0.25">
      <c r="A198" s="4" t="s">
        <v>35</v>
      </c>
      <c r="B198" s="9" t="s">
        <v>36</v>
      </c>
      <c r="C198" s="6" t="s">
        <v>37</v>
      </c>
      <c r="D198" s="6" t="s">
        <v>58</v>
      </c>
      <c r="E198" s="6" t="s">
        <v>59</v>
      </c>
      <c r="F198" s="6" t="s">
        <v>40</v>
      </c>
      <c r="G198" s="6" t="s">
        <v>41</v>
      </c>
      <c r="H198" s="6" t="s">
        <v>42</v>
      </c>
      <c r="I198" s="6" t="s">
        <v>145</v>
      </c>
      <c r="J198" s="6" t="s">
        <v>146</v>
      </c>
      <c r="K198" s="6" t="s">
        <v>45</v>
      </c>
      <c r="L198" s="6" t="s">
        <v>1344</v>
      </c>
      <c r="M198" s="6" t="s">
        <v>151</v>
      </c>
      <c r="N198" s="6" t="s">
        <v>1345</v>
      </c>
      <c r="O198" s="14" t="s">
        <v>2784</v>
      </c>
      <c r="P198" s="15" t="s">
        <v>152</v>
      </c>
      <c r="Q198" s="6" t="s">
        <v>153</v>
      </c>
      <c r="R198" s="6" t="s">
        <v>1346</v>
      </c>
      <c r="S198" s="10">
        <v>44545</v>
      </c>
      <c r="T198" s="8" t="s">
        <v>1349</v>
      </c>
      <c r="U198" s="10">
        <v>44545</v>
      </c>
      <c r="V198" s="8" t="s">
        <v>1349</v>
      </c>
      <c r="W198" s="7">
        <v>44485</v>
      </c>
      <c r="X198" s="6">
        <f t="shared" si="8"/>
        <v>60</v>
      </c>
      <c r="AA198" s="6" t="str">
        <f t="shared" si="9"/>
        <v/>
      </c>
      <c r="AB198" s="6" t="str">
        <f t="shared" si="10"/>
        <v/>
      </c>
      <c r="AC198" s="6" t="s">
        <v>49</v>
      </c>
      <c r="AD198" s="6" t="s">
        <v>1350</v>
      </c>
      <c r="AE198" s="7">
        <v>44455</v>
      </c>
      <c r="AF198" s="6" t="s">
        <v>1351</v>
      </c>
      <c r="AG198" s="7">
        <v>44454</v>
      </c>
      <c r="AH198" s="6" t="s">
        <v>152</v>
      </c>
      <c r="AI198" s="6" t="s">
        <v>153</v>
      </c>
      <c r="AJ198" s="6" t="s">
        <v>50</v>
      </c>
      <c r="AK198" s="13" t="str">
        <f t="shared" si="11"/>
        <v>4/2021</v>
      </c>
    </row>
    <row r="199" spans="1:37" ht="45" hidden="1" x14ac:dyDescent="0.25">
      <c r="A199" s="4" t="s">
        <v>35</v>
      </c>
      <c r="B199" s="9" t="s">
        <v>36</v>
      </c>
      <c r="C199" s="6" t="s">
        <v>37</v>
      </c>
      <c r="D199" s="6" t="s">
        <v>58</v>
      </c>
      <c r="E199" s="6" t="s">
        <v>59</v>
      </c>
      <c r="F199" s="6" t="s">
        <v>40</v>
      </c>
      <c r="G199" s="6" t="s">
        <v>41</v>
      </c>
      <c r="H199" s="6" t="s">
        <v>42</v>
      </c>
      <c r="I199" s="6" t="s">
        <v>145</v>
      </c>
      <c r="J199" s="6" t="s">
        <v>146</v>
      </c>
      <c r="K199" s="6" t="s">
        <v>45</v>
      </c>
      <c r="L199" s="6" t="s">
        <v>1344</v>
      </c>
      <c r="M199" s="6" t="s">
        <v>151</v>
      </c>
      <c r="N199" s="6" t="s">
        <v>1345</v>
      </c>
      <c r="O199" s="14" t="s">
        <v>2784</v>
      </c>
      <c r="P199" s="15" t="s">
        <v>152</v>
      </c>
      <c r="Q199" s="6" t="s">
        <v>153</v>
      </c>
      <c r="R199" s="6" t="s">
        <v>1346</v>
      </c>
      <c r="S199" s="10">
        <v>44545</v>
      </c>
      <c r="T199" s="8" t="s">
        <v>1352</v>
      </c>
      <c r="U199" s="10">
        <v>44545</v>
      </c>
      <c r="V199" s="8" t="s">
        <v>1352</v>
      </c>
      <c r="W199" s="7">
        <v>44485</v>
      </c>
      <c r="X199" s="6">
        <f t="shared" si="8"/>
        <v>60</v>
      </c>
      <c r="AA199" s="6" t="str">
        <f t="shared" si="9"/>
        <v/>
      </c>
      <c r="AB199" s="6" t="str">
        <f t="shared" si="10"/>
        <v/>
      </c>
      <c r="AC199" s="6" t="s">
        <v>49</v>
      </c>
      <c r="AD199" s="6" t="s">
        <v>1353</v>
      </c>
      <c r="AE199" s="7">
        <v>44455</v>
      </c>
      <c r="AF199" s="6" t="s">
        <v>1354</v>
      </c>
      <c r="AG199" s="7">
        <v>44454</v>
      </c>
      <c r="AH199" s="6" t="s">
        <v>152</v>
      </c>
      <c r="AI199" s="6" t="s">
        <v>153</v>
      </c>
      <c r="AJ199" s="6" t="s">
        <v>50</v>
      </c>
      <c r="AK199" s="13" t="str">
        <f t="shared" si="11"/>
        <v>4/2021</v>
      </c>
    </row>
    <row r="200" spans="1:37" ht="45" hidden="1" x14ac:dyDescent="0.25">
      <c r="A200" s="4" t="s">
        <v>35</v>
      </c>
      <c r="B200" s="9" t="s">
        <v>36</v>
      </c>
      <c r="C200" s="6" t="s">
        <v>37</v>
      </c>
      <c r="D200" s="6" t="s">
        <v>58</v>
      </c>
      <c r="E200" s="6" t="s">
        <v>59</v>
      </c>
      <c r="F200" s="6" t="s">
        <v>40</v>
      </c>
      <c r="G200" s="6" t="s">
        <v>41</v>
      </c>
      <c r="H200" s="6" t="s">
        <v>42</v>
      </c>
      <c r="I200" s="6" t="s">
        <v>145</v>
      </c>
      <c r="J200" s="6" t="s">
        <v>146</v>
      </c>
      <c r="K200" s="6" t="s">
        <v>45</v>
      </c>
      <c r="L200" s="6" t="s">
        <v>1344</v>
      </c>
      <c r="M200" s="6" t="s">
        <v>151</v>
      </c>
      <c r="N200" s="6" t="s">
        <v>1345</v>
      </c>
      <c r="O200" s="14" t="s">
        <v>2784</v>
      </c>
      <c r="P200" s="15" t="s">
        <v>152</v>
      </c>
      <c r="Q200" s="6" t="s">
        <v>153</v>
      </c>
      <c r="R200" s="6" t="s">
        <v>1346</v>
      </c>
      <c r="S200" s="10">
        <v>44545</v>
      </c>
      <c r="T200" s="8" t="s">
        <v>1355</v>
      </c>
      <c r="U200" s="10">
        <v>44545</v>
      </c>
      <c r="V200" s="8" t="s">
        <v>1355</v>
      </c>
      <c r="W200" s="7">
        <v>44485</v>
      </c>
      <c r="X200" s="6">
        <f t="shared" ref="X200:X263" si="12">IF(AND(W200&lt;&gt;"",U200&lt;&gt;""),SUM(U200-W200),"")</f>
        <v>60</v>
      </c>
      <c r="AA200" s="6" t="str">
        <f t="shared" ref="AA200:AA263" si="13">IF(AND(Y200&lt;&gt;"",Z200&lt;&gt;"",U200&lt;&gt;""),SUM(IF(Z200&lt;U200,Z200,U200)-Y200),"")</f>
        <v/>
      </c>
      <c r="AB200" s="6" t="str">
        <f t="shared" ref="AB200:AB263" si="14">IF(AND(AA200&lt;&gt;"",X200&lt;&gt;""),SUM(X200-AA200),"")</f>
        <v/>
      </c>
      <c r="AC200" s="6" t="s">
        <v>49</v>
      </c>
      <c r="AD200" s="6" t="s">
        <v>1356</v>
      </c>
      <c r="AE200" s="7">
        <v>44455</v>
      </c>
      <c r="AF200" s="6" t="s">
        <v>1357</v>
      </c>
      <c r="AG200" s="7">
        <v>44454</v>
      </c>
      <c r="AH200" s="6" t="s">
        <v>152</v>
      </c>
      <c r="AI200" s="6" t="s">
        <v>153</v>
      </c>
      <c r="AJ200" s="6" t="s">
        <v>50</v>
      </c>
      <c r="AK200" s="13" t="str">
        <f t="shared" si="11"/>
        <v>4/2021</v>
      </c>
    </row>
    <row r="201" spans="1:37" ht="45" hidden="1" x14ac:dyDescent="0.25">
      <c r="A201" s="4" t="s">
        <v>35</v>
      </c>
      <c r="B201" s="9" t="s">
        <v>36</v>
      </c>
      <c r="C201" s="6" t="s">
        <v>37</v>
      </c>
      <c r="D201" s="6" t="s">
        <v>58</v>
      </c>
      <c r="E201" s="6" t="s">
        <v>59</v>
      </c>
      <c r="F201" s="6" t="s">
        <v>40</v>
      </c>
      <c r="G201" s="6" t="s">
        <v>41</v>
      </c>
      <c r="H201" s="6" t="s">
        <v>42</v>
      </c>
      <c r="I201" s="6" t="s">
        <v>145</v>
      </c>
      <c r="J201" s="6" t="s">
        <v>146</v>
      </c>
      <c r="K201" s="6" t="s">
        <v>45</v>
      </c>
      <c r="L201" s="6" t="s">
        <v>1344</v>
      </c>
      <c r="M201" s="6" t="s">
        <v>151</v>
      </c>
      <c r="N201" s="6" t="s">
        <v>1345</v>
      </c>
      <c r="O201" s="14" t="s">
        <v>2784</v>
      </c>
      <c r="P201" s="15" t="s">
        <v>152</v>
      </c>
      <c r="Q201" s="6" t="s">
        <v>153</v>
      </c>
      <c r="R201" s="6" t="s">
        <v>1346</v>
      </c>
      <c r="S201" s="10">
        <v>44545</v>
      </c>
      <c r="T201" s="8" t="s">
        <v>1358</v>
      </c>
      <c r="U201" s="10">
        <v>44545</v>
      </c>
      <c r="V201" s="8" t="s">
        <v>1358</v>
      </c>
      <c r="W201" s="7">
        <v>44485</v>
      </c>
      <c r="X201" s="6">
        <f t="shared" si="12"/>
        <v>60</v>
      </c>
      <c r="AA201" s="6" t="str">
        <f t="shared" si="13"/>
        <v/>
      </c>
      <c r="AB201" s="6" t="str">
        <f t="shared" si="14"/>
        <v/>
      </c>
      <c r="AC201" s="6" t="s">
        <v>49</v>
      </c>
      <c r="AD201" s="6" t="s">
        <v>1359</v>
      </c>
      <c r="AE201" s="7">
        <v>44455</v>
      </c>
      <c r="AF201" s="6" t="s">
        <v>1360</v>
      </c>
      <c r="AG201" s="7">
        <v>44454</v>
      </c>
      <c r="AH201" s="6" t="s">
        <v>152</v>
      </c>
      <c r="AI201" s="6" t="s">
        <v>153</v>
      </c>
      <c r="AJ201" s="6" t="s">
        <v>50</v>
      </c>
      <c r="AK201" s="13" t="str">
        <f t="shared" ref="AK201:AK264" si="15">ROUNDUP(MONTH(U201)/3,0)&amp; "/" &amp; YEAR(U201)</f>
        <v>4/2021</v>
      </c>
    </row>
    <row r="202" spans="1:37" ht="45" hidden="1" x14ac:dyDescent="0.25">
      <c r="A202" s="4" t="s">
        <v>35</v>
      </c>
      <c r="B202" s="9" t="s">
        <v>36</v>
      </c>
      <c r="C202" s="6" t="s">
        <v>37</v>
      </c>
      <c r="D202" s="6" t="s">
        <v>58</v>
      </c>
      <c r="E202" s="6" t="s">
        <v>59</v>
      </c>
      <c r="F202" s="6" t="s">
        <v>40</v>
      </c>
      <c r="G202" s="6" t="s">
        <v>41</v>
      </c>
      <c r="H202" s="6" t="s">
        <v>42</v>
      </c>
      <c r="I202" s="6" t="s">
        <v>145</v>
      </c>
      <c r="J202" s="6" t="s">
        <v>146</v>
      </c>
      <c r="K202" s="6" t="s">
        <v>45</v>
      </c>
      <c r="L202" s="6" t="s">
        <v>1344</v>
      </c>
      <c r="M202" s="6" t="s">
        <v>151</v>
      </c>
      <c r="N202" s="6" t="s">
        <v>1345</v>
      </c>
      <c r="O202" s="14" t="s">
        <v>2784</v>
      </c>
      <c r="P202" s="15" t="s">
        <v>152</v>
      </c>
      <c r="Q202" s="6" t="s">
        <v>153</v>
      </c>
      <c r="R202" s="6" t="s">
        <v>1346</v>
      </c>
      <c r="S202" s="10">
        <v>44545</v>
      </c>
      <c r="T202" s="8" t="s">
        <v>1361</v>
      </c>
      <c r="U202" s="10">
        <v>44545</v>
      </c>
      <c r="V202" s="8" t="s">
        <v>1361</v>
      </c>
      <c r="W202" s="7">
        <v>44485</v>
      </c>
      <c r="X202" s="6">
        <f t="shared" si="12"/>
        <v>60</v>
      </c>
      <c r="AA202" s="6" t="str">
        <f t="shared" si="13"/>
        <v/>
      </c>
      <c r="AB202" s="6" t="str">
        <f t="shared" si="14"/>
        <v/>
      </c>
      <c r="AC202" s="6" t="s">
        <v>49</v>
      </c>
      <c r="AD202" s="6" t="s">
        <v>1362</v>
      </c>
      <c r="AE202" s="7">
        <v>44455</v>
      </c>
      <c r="AF202" s="6" t="s">
        <v>1363</v>
      </c>
      <c r="AG202" s="7">
        <v>44454</v>
      </c>
      <c r="AH202" s="6" t="s">
        <v>152</v>
      </c>
      <c r="AI202" s="6" t="s">
        <v>153</v>
      </c>
      <c r="AJ202" s="6" t="s">
        <v>50</v>
      </c>
      <c r="AK202" s="13" t="str">
        <f t="shared" si="15"/>
        <v>4/2021</v>
      </c>
    </row>
    <row r="203" spans="1:37" ht="45" hidden="1" x14ac:dyDescent="0.25">
      <c r="A203" s="4" t="s">
        <v>35</v>
      </c>
      <c r="B203" s="9" t="s">
        <v>36</v>
      </c>
      <c r="C203" s="6" t="s">
        <v>37</v>
      </c>
      <c r="D203" s="6" t="s">
        <v>58</v>
      </c>
      <c r="E203" s="6" t="s">
        <v>59</v>
      </c>
      <c r="F203" s="6" t="s">
        <v>40</v>
      </c>
      <c r="G203" s="6" t="s">
        <v>41</v>
      </c>
      <c r="H203" s="6" t="s">
        <v>42</v>
      </c>
      <c r="I203" s="6" t="s">
        <v>145</v>
      </c>
      <c r="J203" s="6" t="s">
        <v>146</v>
      </c>
      <c r="K203" s="6" t="s">
        <v>45</v>
      </c>
      <c r="L203" s="6" t="s">
        <v>1344</v>
      </c>
      <c r="M203" s="6" t="s">
        <v>151</v>
      </c>
      <c r="N203" s="6" t="s">
        <v>1345</v>
      </c>
      <c r="O203" s="14" t="s">
        <v>2784</v>
      </c>
      <c r="P203" s="15" t="s">
        <v>152</v>
      </c>
      <c r="Q203" s="6" t="s">
        <v>153</v>
      </c>
      <c r="R203" s="6" t="s">
        <v>1346</v>
      </c>
      <c r="S203" s="10">
        <v>44545</v>
      </c>
      <c r="T203" s="8" t="s">
        <v>1364</v>
      </c>
      <c r="U203" s="10">
        <v>44545</v>
      </c>
      <c r="V203" s="8" t="s">
        <v>1364</v>
      </c>
      <c r="W203" s="7">
        <v>44514</v>
      </c>
      <c r="X203" s="6">
        <f t="shared" si="12"/>
        <v>31</v>
      </c>
      <c r="AA203" s="6" t="str">
        <f t="shared" si="13"/>
        <v/>
      </c>
      <c r="AB203" s="6" t="str">
        <f t="shared" si="14"/>
        <v/>
      </c>
      <c r="AC203" s="6" t="s">
        <v>49</v>
      </c>
      <c r="AD203" s="6" t="s">
        <v>1365</v>
      </c>
      <c r="AE203" s="7">
        <v>44484</v>
      </c>
      <c r="AF203" s="6" t="s">
        <v>1366</v>
      </c>
      <c r="AG203" s="7">
        <v>44483</v>
      </c>
      <c r="AH203" s="6" t="s">
        <v>152</v>
      </c>
      <c r="AI203" s="6" t="s">
        <v>153</v>
      </c>
      <c r="AJ203" s="6" t="s">
        <v>50</v>
      </c>
      <c r="AK203" s="13" t="str">
        <f t="shared" si="15"/>
        <v>4/2021</v>
      </c>
    </row>
    <row r="204" spans="1:37" ht="45" hidden="1" x14ac:dyDescent="0.25">
      <c r="A204" s="4" t="s">
        <v>35</v>
      </c>
      <c r="B204" s="9" t="s">
        <v>36</v>
      </c>
      <c r="C204" s="6" t="s">
        <v>37</v>
      </c>
      <c r="D204" s="6" t="s">
        <v>58</v>
      </c>
      <c r="E204" s="6" t="s">
        <v>59</v>
      </c>
      <c r="F204" s="6" t="s">
        <v>40</v>
      </c>
      <c r="G204" s="6" t="s">
        <v>41</v>
      </c>
      <c r="H204" s="6" t="s">
        <v>42</v>
      </c>
      <c r="I204" s="6" t="s">
        <v>145</v>
      </c>
      <c r="J204" s="6" t="s">
        <v>146</v>
      </c>
      <c r="K204" s="6" t="s">
        <v>45</v>
      </c>
      <c r="L204" s="6" t="s">
        <v>1344</v>
      </c>
      <c r="M204" s="6" t="s">
        <v>151</v>
      </c>
      <c r="N204" s="6" t="s">
        <v>1345</v>
      </c>
      <c r="O204" s="14" t="s">
        <v>2784</v>
      </c>
      <c r="P204" s="15" t="s">
        <v>152</v>
      </c>
      <c r="Q204" s="6" t="s">
        <v>153</v>
      </c>
      <c r="R204" s="6" t="s">
        <v>1346</v>
      </c>
      <c r="S204" s="10">
        <v>44545</v>
      </c>
      <c r="T204" s="8" t="s">
        <v>1367</v>
      </c>
      <c r="U204" s="10">
        <v>44545</v>
      </c>
      <c r="V204" s="8" t="s">
        <v>1367</v>
      </c>
      <c r="W204" s="7">
        <v>44514</v>
      </c>
      <c r="X204" s="6">
        <f t="shared" si="12"/>
        <v>31</v>
      </c>
      <c r="AA204" s="6" t="str">
        <f t="shared" si="13"/>
        <v/>
      </c>
      <c r="AB204" s="6" t="str">
        <f t="shared" si="14"/>
        <v/>
      </c>
      <c r="AC204" s="6" t="s">
        <v>49</v>
      </c>
      <c r="AD204" s="6" t="s">
        <v>1368</v>
      </c>
      <c r="AE204" s="7">
        <v>44484</v>
      </c>
      <c r="AF204" s="6" t="s">
        <v>1369</v>
      </c>
      <c r="AG204" s="7">
        <v>44483</v>
      </c>
      <c r="AH204" s="6" t="s">
        <v>152</v>
      </c>
      <c r="AI204" s="6" t="s">
        <v>153</v>
      </c>
      <c r="AJ204" s="6" t="s">
        <v>50</v>
      </c>
      <c r="AK204" s="13" t="str">
        <f t="shared" si="15"/>
        <v>4/2021</v>
      </c>
    </row>
    <row r="205" spans="1:37" ht="45" hidden="1" x14ac:dyDescent="0.25">
      <c r="A205" s="4" t="s">
        <v>35</v>
      </c>
      <c r="B205" s="9" t="s">
        <v>36</v>
      </c>
      <c r="C205" s="6" t="s">
        <v>37</v>
      </c>
      <c r="D205" s="6" t="s">
        <v>58</v>
      </c>
      <c r="E205" s="6" t="s">
        <v>59</v>
      </c>
      <c r="F205" s="6" t="s">
        <v>40</v>
      </c>
      <c r="G205" s="6" t="s">
        <v>41</v>
      </c>
      <c r="H205" s="6" t="s">
        <v>42</v>
      </c>
      <c r="I205" s="6" t="s">
        <v>145</v>
      </c>
      <c r="J205" s="6" t="s">
        <v>146</v>
      </c>
      <c r="K205" s="6" t="s">
        <v>45</v>
      </c>
      <c r="L205" s="6" t="s">
        <v>1344</v>
      </c>
      <c r="M205" s="6" t="s">
        <v>151</v>
      </c>
      <c r="N205" s="6" t="s">
        <v>1345</v>
      </c>
      <c r="O205" s="14" t="s">
        <v>2784</v>
      </c>
      <c r="P205" s="15" t="s">
        <v>152</v>
      </c>
      <c r="Q205" s="6" t="s">
        <v>153</v>
      </c>
      <c r="R205" s="6" t="s">
        <v>1346</v>
      </c>
      <c r="S205" s="10">
        <v>44545</v>
      </c>
      <c r="T205" s="8" t="s">
        <v>1370</v>
      </c>
      <c r="U205" s="10">
        <v>44545</v>
      </c>
      <c r="V205" s="8" t="s">
        <v>1370</v>
      </c>
      <c r="W205" s="7">
        <v>44514</v>
      </c>
      <c r="X205" s="6">
        <f t="shared" si="12"/>
        <v>31</v>
      </c>
      <c r="AA205" s="6" t="str">
        <f t="shared" si="13"/>
        <v/>
      </c>
      <c r="AB205" s="6" t="str">
        <f t="shared" si="14"/>
        <v/>
      </c>
      <c r="AC205" s="6" t="s">
        <v>49</v>
      </c>
      <c r="AD205" s="6" t="s">
        <v>1371</v>
      </c>
      <c r="AE205" s="7">
        <v>44484</v>
      </c>
      <c r="AF205" s="6" t="s">
        <v>1372</v>
      </c>
      <c r="AG205" s="7">
        <v>44483</v>
      </c>
      <c r="AH205" s="6" t="s">
        <v>152</v>
      </c>
      <c r="AI205" s="6" t="s">
        <v>153</v>
      </c>
      <c r="AJ205" s="6" t="s">
        <v>50</v>
      </c>
      <c r="AK205" s="13" t="str">
        <f t="shared" si="15"/>
        <v>4/2021</v>
      </c>
    </row>
    <row r="206" spans="1:37" ht="45" hidden="1" x14ac:dyDescent="0.25">
      <c r="A206" s="4" t="s">
        <v>35</v>
      </c>
      <c r="B206" s="9" t="s">
        <v>36</v>
      </c>
      <c r="C206" s="6" t="s">
        <v>37</v>
      </c>
      <c r="D206" s="6" t="s">
        <v>58</v>
      </c>
      <c r="E206" s="6" t="s">
        <v>59</v>
      </c>
      <c r="F206" s="6" t="s">
        <v>40</v>
      </c>
      <c r="G206" s="6" t="s">
        <v>41</v>
      </c>
      <c r="H206" s="6" t="s">
        <v>42</v>
      </c>
      <c r="I206" s="6" t="s">
        <v>145</v>
      </c>
      <c r="J206" s="6" t="s">
        <v>146</v>
      </c>
      <c r="K206" s="6" t="s">
        <v>45</v>
      </c>
      <c r="L206" s="6" t="s">
        <v>1344</v>
      </c>
      <c r="M206" s="6" t="s">
        <v>151</v>
      </c>
      <c r="N206" s="6" t="s">
        <v>1345</v>
      </c>
      <c r="O206" s="14" t="s">
        <v>2784</v>
      </c>
      <c r="P206" s="15" t="s">
        <v>152</v>
      </c>
      <c r="Q206" s="6" t="s">
        <v>153</v>
      </c>
      <c r="R206" s="6" t="s">
        <v>1346</v>
      </c>
      <c r="S206" s="10">
        <v>44545</v>
      </c>
      <c r="T206" s="8" t="s">
        <v>1373</v>
      </c>
      <c r="U206" s="10">
        <v>44545</v>
      </c>
      <c r="V206" s="8" t="s">
        <v>1373</v>
      </c>
      <c r="W206" s="7">
        <v>44546</v>
      </c>
      <c r="X206" s="6">
        <f t="shared" si="12"/>
        <v>-1</v>
      </c>
      <c r="AA206" s="6" t="str">
        <f t="shared" si="13"/>
        <v/>
      </c>
      <c r="AB206" s="6" t="str">
        <f t="shared" si="14"/>
        <v/>
      </c>
      <c r="AC206" s="6" t="s">
        <v>49</v>
      </c>
      <c r="AD206" s="6" t="s">
        <v>1374</v>
      </c>
      <c r="AE206" s="7">
        <v>44516</v>
      </c>
      <c r="AF206" s="6" t="s">
        <v>1375</v>
      </c>
      <c r="AG206" s="7">
        <v>44515</v>
      </c>
      <c r="AH206" s="6" t="s">
        <v>152</v>
      </c>
      <c r="AI206" s="6" t="s">
        <v>153</v>
      </c>
      <c r="AJ206" s="6" t="s">
        <v>50</v>
      </c>
      <c r="AK206" s="13" t="str">
        <f t="shared" si="15"/>
        <v>4/2021</v>
      </c>
    </row>
    <row r="207" spans="1:37" ht="45" hidden="1" x14ac:dyDescent="0.25">
      <c r="A207" s="4" t="s">
        <v>35</v>
      </c>
      <c r="B207" s="9" t="s">
        <v>36</v>
      </c>
      <c r="C207" s="6" t="s">
        <v>37</v>
      </c>
      <c r="D207" s="6" t="s">
        <v>58</v>
      </c>
      <c r="E207" s="6" t="s">
        <v>59</v>
      </c>
      <c r="F207" s="6" t="s">
        <v>40</v>
      </c>
      <c r="G207" s="6" t="s">
        <v>41</v>
      </c>
      <c r="H207" s="6" t="s">
        <v>42</v>
      </c>
      <c r="I207" s="6" t="s">
        <v>145</v>
      </c>
      <c r="J207" s="6" t="s">
        <v>146</v>
      </c>
      <c r="K207" s="6" t="s">
        <v>45</v>
      </c>
      <c r="L207" s="6" t="s">
        <v>1344</v>
      </c>
      <c r="M207" s="6" t="s">
        <v>151</v>
      </c>
      <c r="N207" s="6" t="s">
        <v>1345</v>
      </c>
      <c r="O207" s="14" t="s">
        <v>2784</v>
      </c>
      <c r="P207" s="15" t="s">
        <v>152</v>
      </c>
      <c r="Q207" s="6" t="s">
        <v>153</v>
      </c>
      <c r="R207" s="6" t="s">
        <v>1346</v>
      </c>
      <c r="S207" s="10">
        <v>44545</v>
      </c>
      <c r="T207" s="8" t="s">
        <v>1376</v>
      </c>
      <c r="U207" s="10">
        <v>44545</v>
      </c>
      <c r="V207" s="8" t="s">
        <v>1376</v>
      </c>
      <c r="W207" s="7">
        <v>44546</v>
      </c>
      <c r="X207" s="6">
        <f t="shared" si="12"/>
        <v>-1</v>
      </c>
      <c r="AA207" s="6" t="str">
        <f t="shared" si="13"/>
        <v/>
      </c>
      <c r="AB207" s="6" t="str">
        <f t="shared" si="14"/>
        <v/>
      </c>
      <c r="AC207" s="6" t="s">
        <v>49</v>
      </c>
      <c r="AD207" s="6" t="s">
        <v>1377</v>
      </c>
      <c r="AE207" s="7">
        <v>44516</v>
      </c>
      <c r="AF207" s="6" t="s">
        <v>1378</v>
      </c>
      <c r="AG207" s="7">
        <v>44515</v>
      </c>
      <c r="AH207" s="6" t="s">
        <v>152</v>
      </c>
      <c r="AI207" s="6" t="s">
        <v>153</v>
      </c>
      <c r="AJ207" s="6" t="s">
        <v>50</v>
      </c>
      <c r="AK207" s="13" t="str">
        <f t="shared" si="15"/>
        <v>4/2021</v>
      </c>
    </row>
    <row r="208" spans="1:37" ht="45" hidden="1" x14ac:dyDescent="0.25">
      <c r="A208" s="4" t="s">
        <v>35</v>
      </c>
      <c r="B208" s="9" t="s">
        <v>36</v>
      </c>
      <c r="C208" s="6" t="s">
        <v>37</v>
      </c>
      <c r="D208" s="6" t="s">
        <v>58</v>
      </c>
      <c r="E208" s="6" t="s">
        <v>59</v>
      </c>
      <c r="F208" s="6" t="s">
        <v>40</v>
      </c>
      <c r="G208" s="6" t="s">
        <v>41</v>
      </c>
      <c r="H208" s="6" t="s">
        <v>42</v>
      </c>
      <c r="I208" s="6" t="s">
        <v>145</v>
      </c>
      <c r="J208" s="6" t="s">
        <v>146</v>
      </c>
      <c r="K208" s="6" t="s">
        <v>45</v>
      </c>
      <c r="L208" s="6" t="s">
        <v>1379</v>
      </c>
      <c r="M208" s="6" t="s">
        <v>154</v>
      </c>
      <c r="N208" s="6" t="s">
        <v>1380</v>
      </c>
      <c r="O208" s="14" t="s">
        <v>2784</v>
      </c>
      <c r="P208" s="15" t="s">
        <v>155</v>
      </c>
      <c r="Q208" s="6" t="s">
        <v>156</v>
      </c>
      <c r="R208" s="6" t="s">
        <v>1381</v>
      </c>
      <c r="S208" s="10">
        <v>44545</v>
      </c>
      <c r="T208" s="8" t="s">
        <v>1382</v>
      </c>
      <c r="U208" s="10">
        <v>44545</v>
      </c>
      <c r="V208" s="8" t="s">
        <v>1382</v>
      </c>
      <c r="W208" s="7">
        <v>44400</v>
      </c>
      <c r="X208" s="6">
        <f t="shared" si="12"/>
        <v>145</v>
      </c>
      <c r="AA208" s="6" t="str">
        <f t="shared" si="13"/>
        <v/>
      </c>
      <c r="AB208" s="6" t="str">
        <f t="shared" si="14"/>
        <v/>
      </c>
      <c r="AC208" s="6" t="s">
        <v>49</v>
      </c>
      <c r="AD208" s="6" t="s">
        <v>1383</v>
      </c>
      <c r="AE208" s="7">
        <v>44370</v>
      </c>
      <c r="AF208" s="6" t="s">
        <v>1384</v>
      </c>
      <c r="AG208" s="7">
        <v>44369</v>
      </c>
      <c r="AH208" s="6" t="s">
        <v>155</v>
      </c>
      <c r="AI208" s="6" t="s">
        <v>156</v>
      </c>
      <c r="AJ208" s="6" t="s">
        <v>50</v>
      </c>
      <c r="AK208" s="13" t="str">
        <f t="shared" si="15"/>
        <v>4/2021</v>
      </c>
    </row>
    <row r="209" spans="1:37" ht="45" hidden="1" x14ac:dyDescent="0.25">
      <c r="A209" s="4" t="s">
        <v>35</v>
      </c>
      <c r="B209" s="9" t="s">
        <v>36</v>
      </c>
      <c r="C209" s="6" t="s">
        <v>37</v>
      </c>
      <c r="D209" s="6" t="s">
        <v>58</v>
      </c>
      <c r="E209" s="6" t="s">
        <v>59</v>
      </c>
      <c r="F209" s="6" t="s">
        <v>40</v>
      </c>
      <c r="G209" s="6" t="s">
        <v>41</v>
      </c>
      <c r="H209" s="6" t="s">
        <v>42</v>
      </c>
      <c r="I209" s="6" t="s">
        <v>145</v>
      </c>
      <c r="J209" s="6" t="s">
        <v>146</v>
      </c>
      <c r="K209" s="6" t="s">
        <v>45</v>
      </c>
      <c r="L209" s="6" t="s">
        <v>1379</v>
      </c>
      <c r="M209" s="6" t="s">
        <v>154</v>
      </c>
      <c r="N209" s="6" t="s">
        <v>1380</v>
      </c>
      <c r="O209" s="14" t="s">
        <v>2784</v>
      </c>
      <c r="P209" s="15" t="s">
        <v>155</v>
      </c>
      <c r="Q209" s="6" t="s">
        <v>156</v>
      </c>
      <c r="R209" s="6" t="s">
        <v>1381</v>
      </c>
      <c r="S209" s="10">
        <v>44545</v>
      </c>
      <c r="T209" s="8" t="s">
        <v>1385</v>
      </c>
      <c r="U209" s="10">
        <v>44545</v>
      </c>
      <c r="V209" s="8" t="s">
        <v>1385</v>
      </c>
      <c r="W209" s="7">
        <v>44430</v>
      </c>
      <c r="X209" s="6">
        <f t="shared" si="12"/>
        <v>115</v>
      </c>
      <c r="AA209" s="6" t="str">
        <f t="shared" si="13"/>
        <v/>
      </c>
      <c r="AB209" s="6" t="str">
        <f t="shared" si="14"/>
        <v/>
      </c>
      <c r="AC209" s="6" t="s">
        <v>49</v>
      </c>
      <c r="AD209" s="6" t="s">
        <v>1386</v>
      </c>
      <c r="AE209" s="7">
        <v>44400</v>
      </c>
      <c r="AF209" s="6" t="s">
        <v>1387</v>
      </c>
      <c r="AG209" s="7">
        <v>44399</v>
      </c>
      <c r="AH209" s="6" t="s">
        <v>155</v>
      </c>
      <c r="AI209" s="6" t="s">
        <v>156</v>
      </c>
      <c r="AJ209" s="6" t="s">
        <v>50</v>
      </c>
      <c r="AK209" s="13" t="str">
        <f t="shared" si="15"/>
        <v>4/2021</v>
      </c>
    </row>
    <row r="210" spans="1:37" ht="45" hidden="1" x14ac:dyDescent="0.25">
      <c r="A210" s="4" t="s">
        <v>35</v>
      </c>
      <c r="B210" s="9" t="s">
        <v>36</v>
      </c>
      <c r="C210" s="6" t="s">
        <v>37</v>
      </c>
      <c r="D210" s="6" t="s">
        <v>58</v>
      </c>
      <c r="E210" s="6" t="s">
        <v>59</v>
      </c>
      <c r="F210" s="6" t="s">
        <v>40</v>
      </c>
      <c r="G210" s="6" t="s">
        <v>41</v>
      </c>
      <c r="H210" s="6" t="s">
        <v>42</v>
      </c>
      <c r="I210" s="6" t="s">
        <v>145</v>
      </c>
      <c r="J210" s="6" t="s">
        <v>146</v>
      </c>
      <c r="K210" s="6" t="s">
        <v>45</v>
      </c>
      <c r="L210" s="6" t="s">
        <v>1379</v>
      </c>
      <c r="M210" s="6" t="s">
        <v>154</v>
      </c>
      <c r="N210" s="6" t="s">
        <v>1380</v>
      </c>
      <c r="O210" s="14" t="s">
        <v>2784</v>
      </c>
      <c r="P210" s="15" t="s">
        <v>155</v>
      </c>
      <c r="Q210" s="6" t="s">
        <v>156</v>
      </c>
      <c r="R210" s="6" t="s">
        <v>1381</v>
      </c>
      <c r="S210" s="10">
        <v>44545</v>
      </c>
      <c r="T210" s="8" t="s">
        <v>1388</v>
      </c>
      <c r="U210" s="10">
        <v>44545</v>
      </c>
      <c r="V210" s="8" t="s">
        <v>1388</v>
      </c>
      <c r="W210" s="7">
        <v>44461</v>
      </c>
      <c r="X210" s="6">
        <f t="shared" si="12"/>
        <v>84</v>
      </c>
      <c r="AA210" s="6" t="str">
        <f t="shared" si="13"/>
        <v/>
      </c>
      <c r="AB210" s="6" t="str">
        <f t="shared" si="14"/>
        <v/>
      </c>
      <c r="AC210" s="6" t="s">
        <v>49</v>
      </c>
      <c r="AD210" s="6" t="s">
        <v>1389</v>
      </c>
      <c r="AE210" s="7">
        <v>44431</v>
      </c>
      <c r="AF210" s="6" t="s">
        <v>1390</v>
      </c>
      <c r="AG210" s="7">
        <v>44428</v>
      </c>
      <c r="AH210" s="6" t="s">
        <v>155</v>
      </c>
      <c r="AI210" s="6" t="s">
        <v>156</v>
      </c>
      <c r="AJ210" s="6" t="s">
        <v>50</v>
      </c>
      <c r="AK210" s="13" t="str">
        <f t="shared" si="15"/>
        <v>4/2021</v>
      </c>
    </row>
    <row r="211" spans="1:37" ht="45" hidden="1" x14ac:dyDescent="0.25">
      <c r="A211" s="4" t="s">
        <v>35</v>
      </c>
      <c r="B211" s="9" t="s">
        <v>36</v>
      </c>
      <c r="C211" s="6" t="s">
        <v>37</v>
      </c>
      <c r="D211" s="6" t="s">
        <v>58</v>
      </c>
      <c r="E211" s="6" t="s">
        <v>59</v>
      </c>
      <c r="F211" s="6" t="s">
        <v>40</v>
      </c>
      <c r="G211" s="6" t="s">
        <v>41</v>
      </c>
      <c r="H211" s="6" t="s">
        <v>42</v>
      </c>
      <c r="I211" s="6" t="s">
        <v>145</v>
      </c>
      <c r="J211" s="6" t="s">
        <v>146</v>
      </c>
      <c r="K211" s="6" t="s">
        <v>45</v>
      </c>
      <c r="L211" s="6" t="s">
        <v>1379</v>
      </c>
      <c r="M211" s="6" t="s">
        <v>154</v>
      </c>
      <c r="N211" s="6" t="s">
        <v>1380</v>
      </c>
      <c r="O211" s="14" t="s">
        <v>2784</v>
      </c>
      <c r="P211" s="15" t="s">
        <v>155</v>
      </c>
      <c r="Q211" s="6" t="s">
        <v>156</v>
      </c>
      <c r="R211" s="6" t="s">
        <v>1381</v>
      </c>
      <c r="S211" s="10">
        <v>44545</v>
      </c>
      <c r="T211" s="8" t="s">
        <v>1391</v>
      </c>
      <c r="U211" s="10">
        <v>44545</v>
      </c>
      <c r="V211" s="8" t="s">
        <v>1391</v>
      </c>
      <c r="W211" s="7">
        <v>44501</v>
      </c>
      <c r="X211" s="6">
        <f t="shared" si="12"/>
        <v>44</v>
      </c>
      <c r="AA211" s="6" t="str">
        <f t="shared" si="13"/>
        <v/>
      </c>
      <c r="AB211" s="6" t="str">
        <f t="shared" si="14"/>
        <v/>
      </c>
      <c r="AC211" s="6" t="s">
        <v>49</v>
      </c>
      <c r="AD211" s="6" t="s">
        <v>1392</v>
      </c>
      <c r="AE211" s="7">
        <v>44471</v>
      </c>
      <c r="AF211" s="6" t="s">
        <v>1393</v>
      </c>
      <c r="AG211" s="7">
        <v>44469</v>
      </c>
      <c r="AH211" s="6" t="s">
        <v>155</v>
      </c>
      <c r="AI211" s="6" t="s">
        <v>156</v>
      </c>
      <c r="AJ211" s="6" t="s">
        <v>50</v>
      </c>
      <c r="AK211" s="13" t="str">
        <f t="shared" si="15"/>
        <v>4/2021</v>
      </c>
    </row>
    <row r="212" spans="1:37" ht="45" hidden="1" x14ac:dyDescent="0.25">
      <c r="A212" s="4" t="s">
        <v>35</v>
      </c>
      <c r="B212" s="9" t="s">
        <v>36</v>
      </c>
      <c r="C212" s="6" t="s">
        <v>37</v>
      </c>
      <c r="D212" s="6" t="s">
        <v>58</v>
      </c>
      <c r="E212" s="6" t="s">
        <v>59</v>
      </c>
      <c r="F212" s="6" t="s">
        <v>40</v>
      </c>
      <c r="G212" s="6" t="s">
        <v>41</v>
      </c>
      <c r="H212" s="6" t="s">
        <v>42</v>
      </c>
      <c r="I212" s="6" t="s">
        <v>145</v>
      </c>
      <c r="J212" s="6" t="s">
        <v>146</v>
      </c>
      <c r="K212" s="6" t="s">
        <v>45</v>
      </c>
      <c r="L212" s="6" t="s">
        <v>1379</v>
      </c>
      <c r="M212" s="6" t="s">
        <v>154</v>
      </c>
      <c r="N212" s="6" t="s">
        <v>1380</v>
      </c>
      <c r="O212" s="14" t="s">
        <v>2784</v>
      </c>
      <c r="P212" s="15" t="s">
        <v>155</v>
      </c>
      <c r="Q212" s="6" t="s">
        <v>156</v>
      </c>
      <c r="R212" s="6" t="s">
        <v>1381</v>
      </c>
      <c r="S212" s="10">
        <v>44545</v>
      </c>
      <c r="T212" s="8" t="s">
        <v>1394</v>
      </c>
      <c r="U212" s="10">
        <v>44545</v>
      </c>
      <c r="V212" s="8" t="s">
        <v>1394</v>
      </c>
      <c r="W212" s="7">
        <v>44490</v>
      </c>
      <c r="X212" s="6">
        <f t="shared" si="12"/>
        <v>55</v>
      </c>
      <c r="AA212" s="6" t="str">
        <f t="shared" si="13"/>
        <v/>
      </c>
      <c r="AB212" s="6" t="str">
        <f t="shared" si="14"/>
        <v/>
      </c>
      <c r="AC212" s="6" t="s">
        <v>49</v>
      </c>
      <c r="AD212" s="6" t="s">
        <v>1395</v>
      </c>
      <c r="AE212" s="7">
        <v>44460</v>
      </c>
      <c r="AF212" s="6" t="s">
        <v>1396</v>
      </c>
      <c r="AG212" s="7">
        <v>44459</v>
      </c>
      <c r="AH212" s="6" t="s">
        <v>155</v>
      </c>
      <c r="AI212" s="6" t="s">
        <v>156</v>
      </c>
      <c r="AJ212" s="6" t="s">
        <v>50</v>
      </c>
      <c r="AK212" s="13" t="str">
        <f t="shared" si="15"/>
        <v>4/2021</v>
      </c>
    </row>
    <row r="213" spans="1:37" ht="45" hidden="1" x14ac:dyDescent="0.25">
      <c r="A213" s="4" t="s">
        <v>35</v>
      </c>
      <c r="B213" s="9" t="s">
        <v>36</v>
      </c>
      <c r="C213" s="6" t="s">
        <v>37</v>
      </c>
      <c r="D213" s="6" t="s">
        <v>58</v>
      </c>
      <c r="E213" s="6" t="s">
        <v>59</v>
      </c>
      <c r="F213" s="6" t="s">
        <v>40</v>
      </c>
      <c r="G213" s="6" t="s">
        <v>41</v>
      </c>
      <c r="H213" s="6" t="s">
        <v>42</v>
      </c>
      <c r="I213" s="6" t="s">
        <v>145</v>
      </c>
      <c r="J213" s="6" t="s">
        <v>146</v>
      </c>
      <c r="K213" s="6" t="s">
        <v>45</v>
      </c>
      <c r="L213" s="6" t="s">
        <v>1379</v>
      </c>
      <c r="M213" s="6" t="s">
        <v>154</v>
      </c>
      <c r="N213" s="6" t="s">
        <v>1380</v>
      </c>
      <c r="O213" s="14" t="s">
        <v>2784</v>
      </c>
      <c r="P213" s="15" t="s">
        <v>155</v>
      </c>
      <c r="Q213" s="6" t="s">
        <v>156</v>
      </c>
      <c r="R213" s="6" t="s">
        <v>1381</v>
      </c>
      <c r="S213" s="10">
        <v>44545</v>
      </c>
      <c r="T213" s="8" t="s">
        <v>1397</v>
      </c>
      <c r="U213" s="10">
        <v>44545</v>
      </c>
      <c r="V213" s="8" t="s">
        <v>1397</v>
      </c>
      <c r="W213" s="7">
        <v>44554</v>
      </c>
      <c r="X213" s="6">
        <f t="shared" si="12"/>
        <v>-9</v>
      </c>
      <c r="AA213" s="6" t="str">
        <f t="shared" si="13"/>
        <v/>
      </c>
      <c r="AB213" s="6" t="str">
        <f t="shared" si="14"/>
        <v/>
      </c>
      <c r="AC213" s="6" t="s">
        <v>49</v>
      </c>
      <c r="AD213" s="6" t="s">
        <v>1398</v>
      </c>
      <c r="AE213" s="7">
        <v>44524</v>
      </c>
      <c r="AF213" s="6" t="s">
        <v>1399</v>
      </c>
      <c r="AG213" s="7">
        <v>44523</v>
      </c>
      <c r="AH213" s="6" t="s">
        <v>155</v>
      </c>
      <c r="AI213" s="6" t="s">
        <v>156</v>
      </c>
      <c r="AJ213" s="6" t="s">
        <v>50</v>
      </c>
      <c r="AK213" s="13" t="str">
        <f t="shared" si="15"/>
        <v>4/2021</v>
      </c>
    </row>
    <row r="214" spans="1:37" ht="45" hidden="1" x14ac:dyDescent="0.25">
      <c r="A214" s="4" t="s">
        <v>35</v>
      </c>
      <c r="B214" s="9" t="s">
        <v>36</v>
      </c>
      <c r="C214" s="6" t="s">
        <v>37</v>
      </c>
      <c r="D214" s="6" t="s">
        <v>58</v>
      </c>
      <c r="E214" s="6" t="s">
        <v>59</v>
      </c>
      <c r="F214" s="6" t="s">
        <v>40</v>
      </c>
      <c r="G214" s="6" t="s">
        <v>41</v>
      </c>
      <c r="H214" s="6" t="s">
        <v>42</v>
      </c>
      <c r="I214" s="6" t="s">
        <v>145</v>
      </c>
      <c r="J214" s="6" t="s">
        <v>146</v>
      </c>
      <c r="K214" s="6" t="s">
        <v>45</v>
      </c>
      <c r="L214" s="6" t="s">
        <v>1400</v>
      </c>
      <c r="M214" s="6" t="s">
        <v>147</v>
      </c>
      <c r="N214" s="6" t="s">
        <v>1401</v>
      </c>
      <c r="O214" s="14" t="s">
        <v>2784</v>
      </c>
      <c r="P214" s="15" t="s">
        <v>148</v>
      </c>
      <c r="Q214" s="6" t="s">
        <v>149</v>
      </c>
      <c r="R214" s="6" t="s">
        <v>1402</v>
      </c>
      <c r="S214" s="10">
        <v>44545</v>
      </c>
      <c r="T214" s="8" t="s">
        <v>1403</v>
      </c>
      <c r="U214" s="10">
        <v>44545</v>
      </c>
      <c r="V214" s="8" t="s">
        <v>1403</v>
      </c>
      <c r="W214" s="7">
        <v>44353</v>
      </c>
      <c r="X214" s="6">
        <f t="shared" si="12"/>
        <v>192</v>
      </c>
      <c r="AA214" s="6" t="str">
        <f t="shared" si="13"/>
        <v/>
      </c>
      <c r="AB214" s="6" t="str">
        <f t="shared" si="14"/>
        <v/>
      </c>
      <c r="AC214" s="6" t="s">
        <v>49</v>
      </c>
      <c r="AD214" s="6" t="s">
        <v>1404</v>
      </c>
      <c r="AE214" s="7">
        <v>44323</v>
      </c>
      <c r="AF214" s="6" t="s">
        <v>1405</v>
      </c>
      <c r="AG214" s="7">
        <v>44323</v>
      </c>
      <c r="AH214" s="6" t="s">
        <v>150</v>
      </c>
      <c r="AI214" s="6" t="s">
        <v>149</v>
      </c>
      <c r="AJ214" s="6" t="s">
        <v>50</v>
      </c>
      <c r="AK214" s="13" t="str">
        <f t="shared" si="15"/>
        <v>4/2021</v>
      </c>
    </row>
    <row r="215" spans="1:37" ht="45" hidden="1" x14ac:dyDescent="0.25">
      <c r="A215" s="4" t="s">
        <v>35</v>
      </c>
      <c r="B215" s="9" t="s">
        <v>36</v>
      </c>
      <c r="C215" s="6" t="s">
        <v>37</v>
      </c>
      <c r="D215" s="6" t="s">
        <v>58</v>
      </c>
      <c r="E215" s="6" t="s">
        <v>59</v>
      </c>
      <c r="F215" s="6" t="s">
        <v>40</v>
      </c>
      <c r="G215" s="6" t="s">
        <v>41</v>
      </c>
      <c r="H215" s="6" t="s">
        <v>42</v>
      </c>
      <c r="I215" s="6" t="s">
        <v>145</v>
      </c>
      <c r="J215" s="6" t="s">
        <v>146</v>
      </c>
      <c r="K215" s="6" t="s">
        <v>45</v>
      </c>
      <c r="L215" s="6" t="s">
        <v>1400</v>
      </c>
      <c r="M215" s="6" t="s">
        <v>147</v>
      </c>
      <c r="N215" s="6" t="s">
        <v>1401</v>
      </c>
      <c r="O215" s="14" t="s">
        <v>2784</v>
      </c>
      <c r="P215" s="15" t="s">
        <v>148</v>
      </c>
      <c r="Q215" s="6" t="s">
        <v>149</v>
      </c>
      <c r="R215" s="6" t="s">
        <v>1402</v>
      </c>
      <c r="S215" s="10">
        <v>44545</v>
      </c>
      <c r="T215" s="8" t="s">
        <v>1406</v>
      </c>
      <c r="U215" s="10">
        <v>44545</v>
      </c>
      <c r="V215" s="8" t="s">
        <v>1406</v>
      </c>
      <c r="W215" s="7">
        <v>44385</v>
      </c>
      <c r="X215" s="6">
        <f t="shared" si="12"/>
        <v>160</v>
      </c>
      <c r="AA215" s="6" t="str">
        <f t="shared" si="13"/>
        <v/>
      </c>
      <c r="AB215" s="6" t="str">
        <f t="shared" si="14"/>
        <v/>
      </c>
      <c r="AC215" s="6" t="s">
        <v>49</v>
      </c>
      <c r="AD215" s="6" t="s">
        <v>1407</v>
      </c>
      <c r="AE215" s="7">
        <v>44355</v>
      </c>
      <c r="AF215" s="6" t="s">
        <v>1408</v>
      </c>
      <c r="AG215" s="7">
        <v>44355</v>
      </c>
      <c r="AH215" s="6" t="s">
        <v>150</v>
      </c>
      <c r="AI215" s="6" t="s">
        <v>149</v>
      </c>
      <c r="AJ215" s="6" t="s">
        <v>50</v>
      </c>
      <c r="AK215" s="13" t="str">
        <f t="shared" si="15"/>
        <v>4/2021</v>
      </c>
    </row>
    <row r="216" spans="1:37" ht="45" hidden="1" x14ac:dyDescent="0.25">
      <c r="A216" s="4" t="s">
        <v>35</v>
      </c>
      <c r="B216" s="9" t="s">
        <v>36</v>
      </c>
      <c r="C216" s="6" t="s">
        <v>37</v>
      </c>
      <c r="D216" s="6" t="s">
        <v>58</v>
      </c>
      <c r="E216" s="6" t="s">
        <v>59</v>
      </c>
      <c r="F216" s="6" t="s">
        <v>40</v>
      </c>
      <c r="G216" s="6" t="s">
        <v>41</v>
      </c>
      <c r="H216" s="6" t="s">
        <v>42</v>
      </c>
      <c r="I216" s="6" t="s">
        <v>145</v>
      </c>
      <c r="J216" s="6" t="s">
        <v>146</v>
      </c>
      <c r="K216" s="6" t="s">
        <v>45</v>
      </c>
      <c r="L216" s="6" t="s">
        <v>1400</v>
      </c>
      <c r="M216" s="6" t="s">
        <v>147</v>
      </c>
      <c r="N216" s="6" t="s">
        <v>1401</v>
      </c>
      <c r="O216" s="14" t="s">
        <v>2784</v>
      </c>
      <c r="P216" s="15" t="s">
        <v>148</v>
      </c>
      <c r="Q216" s="6" t="s">
        <v>149</v>
      </c>
      <c r="R216" s="6" t="s">
        <v>1402</v>
      </c>
      <c r="S216" s="10">
        <v>44545</v>
      </c>
      <c r="T216" s="8" t="s">
        <v>1409</v>
      </c>
      <c r="U216" s="10">
        <v>44545</v>
      </c>
      <c r="V216" s="8" t="s">
        <v>1409</v>
      </c>
      <c r="W216" s="7">
        <v>44414</v>
      </c>
      <c r="X216" s="6">
        <f t="shared" si="12"/>
        <v>131</v>
      </c>
      <c r="AA216" s="6" t="str">
        <f t="shared" si="13"/>
        <v/>
      </c>
      <c r="AB216" s="6" t="str">
        <f t="shared" si="14"/>
        <v/>
      </c>
      <c r="AC216" s="6" t="s">
        <v>49</v>
      </c>
      <c r="AD216" s="6" t="s">
        <v>1410</v>
      </c>
      <c r="AE216" s="7">
        <v>44384</v>
      </c>
      <c r="AF216" s="6" t="s">
        <v>1411</v>
      </c>
      <c r="AG216" s="7">
        <v>44384</v>
      </c>
      <c r="AH216" s="6" t="s">
        <v>150</v>
      </c>
      <c r="AI216" s="6" t="s">
        <v>149</v>
      </c>
      <c r="AJ216" s="6" t="s">
        <v>50</v>
      </c>
      <c r="AK216" s="13" t="str">
        <f t="shared" si="15"/>
        <v>4/2021</v>
      </c>
    </row>
    <row r="217" spans="1:37" ht="45" hidden="1" x14ac:dyDescent="0.25">
      <c r="A217" s="4" t="s">
        <v>35</v>
      </c>
      <c r="B217" s="9" t="s">
        <v>36</v>
      </c>
      <c r="C217" s="6" t="s">
        <v>37</v>
      </c>
      <c r="D217" s="6" t="s">
        <v>58</v>
      </c>
      <c r="E217" s="6" t="s">
        <v>59</v>
      </c>
      <c r="F217" s="6" t="s">
        <v>40</v>
      </c>
      <c r="G217" s="6" t="s">
        <v>41</v>
      </c>
      <c r="H217" s="6" t="s">
        <v>42</v>
      </c>
      <c r="I217" s="6" t="s">
        <v>145</v>
      </c>
      <c r="J217" s="6" t="s">
        <v>146</v>
      </c>
      <c r="K217" s="6" t="s">
        <v>45</v>
      </c>
      <c r="L217" s="6" t="s">
        <v>1400</v>
      </c>
      <c r="M217" s="6" t="s">
        <v>147</v>
      </c>
      <c r="N217" s="6" t="s">
        <v>1401</v>
      </c>
      <c r="O217" s="14" t="s">
        <v>2784</v>
      </c>
      <c r="P217" s="15" t="s">
        <v>148</v>
      </c>
      <c r="Q217" s="6" t="s">
        <v>149</v>
      </c>
      <c r="R217" s="6" t="s">
        <v>1402</v>
      </c>
      <c r="S217" s="10">
        <v>44545</v>
      </c>
      <c r="T217" s="8" t="s">
        <v>1412</v>
      </c>
      <c r="U217" s="10">
        <v>44545</v>
      </c>
      <c r="V217" s="8" t="s">
        <v>1412</v>
      </c>
      <c r="W217" s="7">
        <v>44434</v>
      </c>
      <c r="X217" s="6">
        <f t="shared" si="12"/>
        <v>111</v>
      </c>
      <c r="AA217" s="6" t="str">
        <f t="shared" si="13"/>
        <v/>
      </c>
      <c r="AB217" s="6" t="str">
        <f t="shared" si="14"/>
        <v/>
      </c>
      <c r="AC217" s="6" t="s">
        <v>49</v>
      </c>
      <c r="AD217" s="6" t="s">
        <v>1413</v>
      </c>
      <c r="AE217" s="7">
        <v>44404</v>
      </c>
      <c r="AF217" s="6" t="s">
        <v>1414</v>
      </c>
      <c r="AG217" s="7">
        <v>44404</v>
      </c>
      <c r="AH217" s="6" t="s">
        <v>150</v>
      </c>
      <c r="AI217" s="6" t="s">
        <v>149</v>
      </c>
      <c r="AJ217" s="6" t="s">
        <v>50</v>
      </c>
      <c r="AK217" s="13" t="str">
        <f t="shared" si="15"/>
        <v>4/2021</v>
      </c>
    </row>
    <row r="218" spans="1:37" ht="45" hidden="1" x14ac:dyDescent="0.25">
      <c r="A218" s="4" t="s">
        <v>35</v>
      </c>
      <c r="B218" s="9" t="s">
        <v>36</v>
      </c>
      <c r="C218" s="6" t="s">
        <v>37</v>
      </c>
      <c r="D218" s="6" t="s">
        <v>58</v>
      </c>
      <c r="E218" s="6" t="s">
        <v>59</v>
      </c>
      <c r="F218" s="6" t="s">
        <v>40</v>
      </c>
      <c r="G218" s="6" t="s">
        <v>41</v>
      </c>
      <c r="H218" s="6" t="s">
        <v>42</v>
      </c>
      <c r="I218" s="6" t="s">
        <v>145</v>
      </c>
      <c r="J218" s="6" t="s">
        <v>146</v>
      </c>
      <c r="K218" s="6" t="s">
        <v>45</v>
      </c>
      <c r="L218" s="6" t="s">
        <v>1400</v>
      </c>
      <c r="M218" s="6" t="s">
        <v>147</v>
      </c>
      <c r="N218" s="6" t="s">
        <v>1401</v>
      </c>
      <c r="O218" s="14" t="s">
        <v>2784</v>
      </c>
      <c r="P218" s="15" t="s">
        <v>148</v>
      </c>
      <c r="Q218" s="6" t="s">
        <v>149</v>
      </c>
      <c r="R218" s="6" t="s">
        <v>1402</v>
      </c>
      <c r="S218" s="10">
        <v>44545</v>
      </c>
      <c r="T218" s="8" t="s">
        <v>1415</v>
      </c>
      <c r="U218" s="10">
        <v>44545</v>
      </c>
      <c r="V218" s="8" t="s">
        <v>1415</v>
      </c>
      <c r="W218" s="7">
        <v>44447</v>
      </c>
      <c r="X218" s="6">
        <f t="shared" si="12"/>
        <v>98</v>
      </c>
      <c r="AA218" s="6" t="str">
        <f t="shared" si="13"/>
        <v/>
      </c>
      <c r="AB218" s="6" t="str">
        <f t="shared" si="14"/>
        <v/>
      </c>
      <c r="AC218" s="6" t="s">
        <v>49</v>
      </c>
      <c r="AD218" s="6" t="s">
        <v>1416</v>
      </c>
      <c r="AE218" s="7">
        <v>44416</v>
      </c>
      <c r="AF218" s="6" t="s">
        <v>1417</v>
      </c>
      <c r="AG218" s="7">
        <v>44414</v>
      </c>
      <c r="AH218" s="6" t="s">
        <v>150</v>
      </c>
      <c r="AI218" s="6" t="s">
        <v>149</v>
      </c>
      <c r="AJ218" s="6" t="s">
        <v>50</v>
      </c>
      <c r="AK218" s="13" t="str">
        <f t="shared" si="15"/>
        <v>4/2021</v>
      </c>
    </row>
    <row r="219" spans="1:37" ht="45" hidden="1" x14ac:dyDescent="0.25">
      <c r="A219" s="4" t="s">
        <v>35</v>
      </c>
      <c r="B219" s="9" t="s">
        <v>36</v>
      </c>
      <c r="C219" s="6" t="s">
        <v>37</v>
      </c>
      <c r="D219" s="6" t="s">
        <v>58</v>
      </c>
      <c r="E219" s="6" t="s">
        <v>59</v>
      </c>
      <c r="F219" s="6" t="s">
        <v>40</v>
      </c>
      <c r="G219" s="6" t="s">
        <v>41</v>
      </c>
      <c r="H219" s="6" t="s">
        <v>42</v>
      </c>
      <c r="I219" s="6" t="s">
        <v>145</v>
      </c>
      <c r="J219" s="6" t="s">
        <v>146</v>
      </c>
      <c r="K219" s="6" t="s">
        <v>45</v>
      </c>
      <c r="L219" s="6" t="s">
        <v>1400</v>
      </c>
      <c r="M219" s="6" t="s">
        <v>147</v>
      </c>
      <c r="N219" s="6" t="s">
        <v>1401</v>
      </c>
      <c r="O219" s="14" t="s">
        <v>2784</v>
      </c>
      <c r="P219" s="15" t="s">
        <v>148</v>
      </c>
      <c r="Q219" s="6" t="s">
        <v>149</v>
      </c>
      <c r="R219" s="6" t="s">
        <v>1402</v>
      </c>
      <c r="S219" s="10">
        <v>44545</v>
      </c>
      <c r="T219" s="8" t="s">
        <v>1418</v>
      </c>
      <c r="U219" s="10">
        <v>44545</v>
      </c>
      <c r="V219" s="8" t="s">
        <v>1418</v>
      </c>
      <c r="W219" s="7">
        <v>44476</v>
      </c>
      <c r="X219" s="6">
        <f t="shared" si="12"/>
        <v>69</v>
      </c>
      <c r="AA219" s="6" t="str">
        <f t="shared" si="13"/>
        <v/>
      </c>
      <c r="AB219" s="6" t="str">
        <f t="shared" si="14"/>
        <v/>
      </c>
      <c r="AC219" s="6" t="s">
        <v>49</v>
      </c>
      <c r="AD219" s="6" t="s">
        <v>1419</v>
      </c>
      <c r="AE219" s="7">
        <v>44446</v>
      </c>
      <c r="AF219" s="6" t="s">
        <v>1420</v>
      </c>
      <c r="AG219" s="7">
        <v>44446</v>
      </c>
      <c r="AH219" s="6" t="s">
        <v>150</v>
      </c>
      <c r="AI219" s="6" t="s">
        <v>149</v>
      </c>
      <c r="AJ219" s="6" t="s">
        <v>50</v>
      </c>
      <c r="AK219" s="13" t="str">
        <f t="shared" si="15"/>
        <v>4/2021</v>
      </c>
    </row>
    <row r="220" spans="1:37" ht="45" hidden="1" x14ac:dyDescent="0.25">
      <c r="A220" s="4" t="s">
        <v>35</v>
      </c>
      <c r="B220" s="9" t="s">
        <v>36</v>
      </c>
      <c r="C220" s="6" t="s">
        <v>37</v>
      </c>
      <c r="D220" s="6" t="s">
        <v>58</v>
      </c>
      <c r="E220" s="6" t="s">
        <v>59</v>
      </c>
      <c r="F220" s="6" t="s">
        <v>40</v>
      </c>
      <c r="G220" s="6" t="s">
        <v>41</v>
      </c>
      <c r="H220" s="6" t="s">
        <v>42</v>
      </c>
      <c r="I220" s="6" t="s">
        <v>145</v>
      </c>
      <c r="J220" s="6" t="s">
        <v>146</v>
      </c>
      <c r="K220" s="6" t="s">
        <v>45</v>
      </c>
      <c r="L220" s="6" t="s">
        <v>1400</v>
      </c>
      <c r="M220" s="6" t="s">
        <v>147</v>
      </c>
      <c r="N220" s="6" t="s">
        <v>1401</v>
      </c>
      <c r="O220" s="14" t="s">
        <v>2784</v>
      </c>
      <c r="P220" s="15" t="s">
        <v>148</v>
      </c>
      <c r="Q220" s="6" t="s">
        <v>149</v>
      </c>
      <c r="R220" s="6" t="s">
        <v>1402</v>
      </c>
      <c r="S220" s="10">
        <v>44545</v>
      </c>
      <c r="T220" s="8" t="s">
        <v>431</v>
      </c>
      <c r="U220" s="10">
        <v>44545</v>
      </c>
      <c r="V220" s="8" t="s">
        <v>431</v>
      </c>
      <c r="W220" s="7">
        <v>44497</v>
      </c>
      <c r="X220" s="6">
        <f t="shared" si="12"/>
        <v>48</v>
      </c>
      <c r="AA220" s="6" t="str">
        <f t="shared" si="13"/>
        <v/>
      </c>
      <c r="AB220" s="6" t="str">
        <f t="shared" si="14"/>
        <v/>
      </c>
      <c r="AC220" s="6" t="s">
        <v>49</v>
      </c>
      <c r="AD220" s="6" t="s">
        <v>1421</v>
      </c>
      <c r="AE220" s="7">
        <v>44467</v>
      </c>
      <c r="AF220" s="6" t="s">
        <v>1422</v>
      </c>
      <c r="AG220" s="7">
        <v>44467</v>
      </c>
      <c r="AH220" s="6" t="s">
        <v>150</v>
      </c>
      <c r="AI220" s="6" t="s">
        <v>149</v>
      </c>
      <c r="AJ220" s="6" t="s">
        <v>50</v>
      </c>
      <c r="AK220" s="13" t="str">
        <f t="shared" si="15"/>
        <v>4/2021</v>
      </c>
    </row>
    <row r="221" spans="1:37" ht="45" hidden="1" x14ac:dyDescent="0.25">
      <c r="A221" s="4" t="s">
        <v>35</v>
      </c>
      <c r="B221" s="9" t="s">
        <v>36</v>
      </c>
      <c r="C221" s="6" t="s">
        <v>37</v>
      </c>
      <c r="D221" s="6" t="s">
        <v>58</v>
      </c>
      <c r="E221" s="6" t="s">
        <v>59</v>
      </c>
      <c r="F221" s="6" t="s">
        <v>40</v>
      </c>
      <c r="G221" s="6" t="s">
        <v>41</v>
      </c>
      <c r="H221" s="6" t="s">
        <v>42</v>
      </c>
      <c r="I221" s="6" t="s">
        <v>145</v>
      </c>
      <c r="J221" s="6" t="s">
        <v>146</v>
      </c>
      <c r="K221" s="6" t="s">
        <v>45</v>
      </c>
      <c r="L221" s="6" t="s">
        <v>1400</v>
      </c>
      <c r="M221" s="6" t="s">
        <v>147</v>
      </c>
      <c r="N221" s="6" t="s">
        <v>1401</v>
      </c>
      <c r="O221" s="14" t="s">
        <v>2784</v>
      </c>
      <c r="P221" s="15" t="s">
        <v>148</v>
      </c>
      <c r="Q221" s="6" t="s">
        <v>149</v>
      </c>
      <c r="R221" s="6" t="s">
        <v>1402</v>
      </c>
      <c r="S221" s="10">
        <v>44545</v>
      </c>
      <c r="T221" s="8" t="s">
        <v>1423</v>
      </c>
      <c r="U221" s="10">
        <v>44545</v>
      </c>
      <c r="V221" s="8" t="s">
        <v>1423</v>
      </c>
      <c r="W221" s="7">
        <v>44507</v>
      </c>
      <c r="X221" s="6">
        <f t="shared" si="12"/>
        <v>38</v>
      </c>
      <c r="AA221" s="6" t="str">
        <f t="shared" si="13"/>
        <v/>
      </c>
      <c r="AB221" s="6" t="str">
        <f t="shared" si="14"/>
        <v/>
      </c>
      <c r="AC221" s="6" t="s">
        <v>49</v>
      </c>
      <c r="AD221" s="6" t="s">
        <v>1424</v>
      </c>
      <c r="AE221" s="7">
        <v>44477</v>
      </c>
      <c r="AF221" s="6" t="s">
        <v>1425</v>
      </c>
      <c r="AG221" s="7">
        <v>44476</v>
      </c>
      <c r="AH221" s="6" t="s">
        <v>150</v>
      </c>
      <c r="AI221" s="6" t="s">
        <v>149</v>
      </c>
      <c r="AJ221" s="6" t="s">
        <v>50</v>
      </c>
      <c r="AK221" s="13" t="str">
        <f t="shared" si="15"/>
        <v>4/2021</v>
      </c>
    </row>
    <row r="222" spans="1:37" ht="45" hidden="1" x14ac:dyDescent="0.25">
      <c r="A222" s="4" t="s">
        <v>35</v>
      </c>
      <c r="B222" s="9" t="s">
        <v>36</v>
      </c>
      <c r="C222" s="6" t="s">
        <v>37</v>
      </c>
      <c r="D222" s="6" t="s">
        <v>58</v>
      </c>
      <c r="E222" s="6" t="s">
        <v>59</v>
      </c>
      <c r="F222" s="6" t="s">
        <v>40</v>
      </c>
      <c r="G222" s="6" t="s">
        <v>41</v>
      </c>
      <c r="H222" s="6" t="s">
        <v>42</v>
      </c>
      <c r="I222" s="6" t="s">
        <v>400</v>
      </c>
      <c r="J222" s="6" t="s">
        <v>355</v>
      </c>
      <c r="K222" s="6" t="s">
        <v>45</v>
      </c>
      <c r="L222" s="6" t="s">
        <v>1426</v>
      </c>
      <c r="M222" s="6" t="s">
        <v>68</v>
      </c>
      <c r="N222" s="6" t="s">
        <v>1427</v>
      </c>
      <c r="O222" s="14" t="s">
        <v>2877</v>
      </c>
      <c r="P222" s="15" t="s">
        <v>417</v>
      </c>
      <c r="Q222" s="6" t="s">
        <v>418</v>
      </c>
      <c r="R222" s="6" t="s">
        <v>1428</v>
      </c>
      <c r="S222" s="10">
        <v>44342</v>
      </c>
      <c r="T222" s="8" t="s">
        <v>1427</v>
      </c>
      <c r="U222" s="10">
        <v>44342</v>
      </c>
      <c r="V222" s="8" t="s">
        <v>1427</v>
      </c>
      <c r="W222" s="7">
        <v>44349</v>
      </c>
      <c r="X222" s="6">
        <f t="shared" si="12"/>
        <v>-7</v>
      </c>
      <c r="AA222" s="6" t="str">
        <f t="shared" si="13"/>
        <v/>
      </c>
      <c r="AB222" s="6" t="str">
        <f t="shared" si="14"/>
        <v/>
      </c>
      <c r="AC222" s="6" t="s">
        <v>49</v>
      </c>
      <c r="AD222" s="6" t="s">
        <v>1429</v>
      </c>
      <c r="AE222" s="7">
        <v>44319</v>
      </c>
      <c r="AF222" s="6" t="s">
        <v>1430</v>
      </c>
      <c r="AG222" s="7">
        <v>44314</v>
      </c>
      <c r="AH222" s="6" t="s">
        <v>1431</v>
      </c>
      <c r="AI222" s="6" t="s">
        <v>418</v>
      </c>
      <c r="AJ222" s="6" t="s">
        <v>50</v>
      </c>
      <c r="AK222" s="13" t="str">
        <f t="shared" si="15"/>
        <v>2/2021</v>
      </c>
    </row>
    <row r="223" spans="1:37" ht="45" hidden="1" x14ac:dyDescent="0.25">
      <c r="A223" s="4" t="s">
        <v>35</v>
      </c>
      <c r="B223" s="9" t="s">
        <v>36</v>
      </c>
      <c r="C223" s="6" t="s">
        <v>37</v>
      </c>
      <c r="D223" s="6" t="s">
        <v>58</v>
      </c>
      <c r="E223" s="6" t="s">
        <v>59</v>
      </c>
      <c r="F223" s="6" t="s">
        <v>40</v>
      </c>
      <c r="G223" s="6" t="s">
        <v>41</v>
      </c>
      <c r="H223" s="6" t="s">
        <v>42</v>
      </c>
      <c r="I223" s="6" t="s">
        <v>400</v>
      </c>
      <c r="J223" s="6" t="s">
        <v>355</v>
      </c>
      <c r="K223" s="6" t="s">
        <v>45</v>
      </c>
      <c r="L223" s="6" t="s">
        <v>1432</v>
      </c>
      <c r="M223" s="6" t="s">
        <v>207</v>
      </c>
      <c r="N223" s="6" t="s">
        <v>1433</v>
      </c>
      <c r="O223" s="14" t="s">
        <v>2878</v>
      </c>
      <c r="P223" s="15" t="s">
        <v>1020</v>
      </c>
      <c r="Q223" s="6" t="s">
        <v>1021</v>
      </c>
      <c r="R223" s="6" t="s">
        <v>1434</v>
      </c>
      <c r="S223" s="10">
        <v>44546</v>
      </c>
      <c r="T223" s="8" t="s">
        <v>1433</v>
      </c>
      <c r="U223" s="10">
        <v>44546</v>
      </c>
      <c r="V223" s="8" t="s">
        <v>1433</v>
      </c>
      <c r="W223" s="7">
        <v>44568</v>
      </c>
      <c r="X223" s="6">
        <f t="shared" si="12"/>
        <v>-22</v>
      </c>
      <c r="AA223" s="6" t="str">
        <f t="shared" si="13"/>
        <v/>
      </c>
      <c r="AB223" s="6" t="str">
        <f t="shared" si="14"/>
        <v/>
      </c>
      <c r="AC223" s="6" t="s">
        <v>49</v>
      </c>
      <c r="AD223" s="6" t="s">
        <v>1435</v>
      </c>
      <c r="AE223" s="7">
        <v>44538</v>
      </c>
      <c r="AF223" s="6" t="s">
        <v>1436</v>
      </c>
      <c r="AG223" s="7">
        <v>44519</v>
      </c>
      <c r="AH223" s="6" t="s">
        <v>1020</v>
      </c>
      <c r="AI223" s="6" t="s">
        <v>1021</v>
      </c>
      <c r="AJ223" s="6" t="s">
        <v>50</v>
      </c>
      <c r="AK223" s="13" t="str">
        <f t="shared" si="15"/>
        <v>4/2021</v>
      </c>
    </row>
    <row r="224" spans="1:37" ht="101.25" hidden="1" x14ac:dyDescent="0.25">
      <c r="A224" s="4" t="s">
        <v>35</v>
      </c>
      <c r="B224" s="9" t="s">
        <v>36</v>
      </c>
      <c r="C224" s="6" t="s">
        <v>37</v>
      </c>
      <c r="D224" s="6" t="s">
        <v>58</v>
      </c>
      <c r="E224" s="6" t="s">
        <v>59</v>
      </c>
      <c r="F224" s="6" t="s">
        <v>40</v>
      </c>
      <c r="G224" s="6" t="s">
        <v>41</v>
      </c>
      <c r="H224" s="6" t="s">
        <v>42</v>
      </c>
      <c r="I224" s="6" t="s">
        <v>161</v>
      </c>
      <c r="J224" s="6" t="s">
        <v>40</v>
      </c>
      <c r="K224" s="6" t="s">
        <v>45</v>
      </c>
      <c r="L224" s="6" t="s">
        <v>1437</v>
      </c>
      <c r="M224" s="6" t="s">
        <v>67</v>
      </c>
      <c r="N224" s="6" t="s">
        <v>1438</v>
      </c>
      <c r="O224" s="14" t="s">
        <v>2879</v>
      </c>
      <c r="P224" s="15" t="s">
        <v>425</v>
      </c>
      <c r="Q224" s="6" t="s">
        <v>426</v>
      </c>
      <c r="R224" s="6" t="s">
        <v>1439</v>
      </c>
      <c r="S224" s="10">
        <v>44510</v>
      </c>
      <c r="T224" s="8" t="s">
        <v>1438</v>
      </c>
      <c r="U224" s="10">
        <v>44510</v>
      </c>
      <c r="V224" s="8" t="s">
        <v>1438</v>
      </c>
      <c r="W224" s="7">
        <v>44525</v>
      </c>
      <c r="X224" s="6">
        <f t="shared" si="12"/>
        <v>-15</v>
      </c>
      <c r="AA224" s="6" t="str">
        <f t="shared" si="13"/>
        <v/>
      </c>
      <c r="AB224" s="6" t="str">
        <f t="shared" si="14"/>
        <v/>
      </c>
      <c r="AC224" s="6" t="s">
        <v>49</v>
      </c>
      <c r="AD224" s="6" t="s">
        <v>1440</v>
      </c>
      <c r="AE224" s="7">
        <v>44495</v>
      </c>
      <c r="AF224" s="6" t="s">
        <v>1441</v>
      </c>
      <c r="AG224" s="7">
        <v>44495</v>
      </c>
      <c r="AH224" s="6" t="s">
        <v>425</v>
      </c>
      <c r="AI224" s="6" t="s">
        <v>426</v>
      </c>
      <c r="AJ224" s="6" t="s">
        <v>50</v>
      </c>
      <c r="AK224" s="13" t="str">
        <f t="shared" si="15"/>
        <v>4/2021</v>
      </c>
    </row>
    <row r="225" spans="1:37" ht="101.25" hidden="1" x14ac:dyDescent="0.25">
      <c r="A225" s="4" t="s">
        <v>35</v>
      </c>
      <c r="B225" s="9" t="s">
        <v>36</v>
      </c>
      <c r="C225" s="6" t="s">
        <v>37</v>
      </c>
      <c r="D225" s="6" t="s">
        <v>58</v>
      </c>
      <c r="E225" s="6" t="s">
        <v>59</v>
      </c>
      <c r="F225" s="6" t="s">
        <v>40</v>
      </c>
      <c r="G225" s="6" t="s">
        <v>41</v>
      </c>
      <c r="H225" s="6" t="s">
        <v>42</v>
      </c>
      <c r="I225" s="6" t="s">
        <v>161</v>
      </c>
      <c r="J225" s="6" t="s">
        <v>40</v>
      </c>
      <c r="K225" s="6" t="s">
        <v>45</v>
      </c>
      <c r="L225" s="6" t="s">
        <v>1442</v>
      </c>
      <c r="M225" s="6" t="s">
        <v>67</v>
      </c>
      <c r="N225" s="6" t="s">
        <v>1443</v>
      </c>
      <c r="O225" s="14" t="s">
        <v>2879</v>
      </c>
      <c r="P225" s="15" t="s">
        <v>425</v>
      </c>
      <c r="Q225" s="6" t="s">
        <v>426</v>
      </c>
      <c r="R225" s="6" t="s">
        <v>1439</v>
      </c>
      <c r="S225" s="10">
        <v>44510</v>
      </c>
      <c r="T225" s="8" t="s">
        <v>1443</v>
      </c>
      <c r="U225" s="10">
        <v>44510</v>
      </c>
      <c r="V225" s="8" t="s">
        <v>1443</v>
      </c>
      <c r="W225" s="7">
        <v>44525</v>
      </c>
      <c r="X225" s="6">
        <f t="shared" si="12"/>
        <v>-15</v>
      </c>
      <c r="AA225" s="6" t="str">
        <f t="shared" si="13"/>
        <v/>
      </c>
      <c r="AB225" s="6" t="str">
        <f t="shared" si="14"/>
        <v/>
      </c>
      <c r="AC225" s="6" t="s">
        <v>49</v>
      </c>
      <c r="AD225" s="6" t="s">
        <v>1440</v>
      </c>
      <c r="AE225" s="7">
        <v>44495</v>
      </c>
      <c r="AF225" s="6" t="s">
        <v>1441</v>
      </c>
      <c r="AG225" s="7">
        <v>44495</v>
      </c>
      <c r="AH225" s="6" t="s">
        <v>425</v>
      </c>
      <c r="AI225" s="6" t="s">
        <v>426</v>
      </c>
      <c r="AJ225" s="6" t="s">
        <v>50</v>
      </c>
      <c r="AK225" s="13" t="str">
        <f t="shared" si="15"/>
        <v>4/2021</v>
      </c>
    </row>
    <row r="226" spans="1:37" ht="45" hidden="1" x14ac:dyDescent="0.25">
      <c r="A226" s="4" t="s">
        <v>35</v>
      </c>
      <c r="B226" s="9" t="s">
        <v>36</v>
      </c>
      <c r="C226" s="6" t="s">
        <v>37</v>
      </c>
      <c r="D226" s="6" t="s">
        <v>58</v>
      </c>
      <c r="E226" s="6" t="s">
        <v>59</v>
      </c>
      <c r="F226" s="6" t="s">
        <v>40</v>
      </c>
      <c r="G226" s="6" t="s">
        <v>41</v>
      </c>
      <c r="H226" s="6" t="s">
        <v>42</v>
      </c>
      <c r="I226" s="6" t="s">
        <v>161</v>
      </c>
      <c r="J226" s="6" t="s">
        <v>40</v>
      </c>
      <c r="K226" s="6" t="s">
        <v>45</v>
      </c>
      <c r="L226" s="6" t="s">
        <v>1444</v>
      </c>
      <c r="M226" s="6" t="s">
        <v>67</v>
      </c>
      <c r="N226" s="6" t="s">
        <v>1445</v>
      </c>
      <c r="O226" s="14" t="s">
        <v>2880</v>
      </c>
      <c r="P226" s="15" t="s">
        <v>211</v>
      </c>
      <c r="Q226" s="6" t="s">
        <v>212</v>
      </c>
      <c r="R226" s="6" t="s">
        <v>1446</v>
      </c>
      <c r="S226" s="10">
        <v>44537</v>
      </c>
      <c r="T226" s="8" t="s">
        <v>1445</v>
      </c>
      <c r="U226" s="10">
        <v>44537</v>
      </c>
      <c r="V226" s="8" t="s">
        <v>1445</v>
      </c>
      <c r="W226" s="7">
        <v>44534</v>
      </c>
      <c r="X226" s="6">
        <f t="shared" si="12"/>
        <v>3</v>
      </c>
      <c r="AA226" s="6" t="str">
        <f t="shared" si="13"/>
        <v/>
      </c>
      <c r="AB226" s="6" t="str">
        <f t="shared" si="14"/>
        <v/>
      </c>
      <c r="AC226" s="6" t="s">
        <v>49</v>
      </c>
      <c r="AD226" s="6" t="s">
        <v>1447</v>
      </c>
      <c r="AE226" s="7">
        <v>44504</v>
      </c>
      <c r="AF226" s="6" t="s">
        <v>1448</v>
      </c>
      <c r="AG226" s="7">
        <v>44500</v>
      </c>
      <c r="AH226" s="6" t="s">
        <v>213</v>
      </c>
      <c r="AI226" s="6" t="s">
        <v>212</v>
      </c>
      <c r="AJ226" s="6" t="s">
        <v>50</v>
      </c>
      <c r="AK226" s="13" t="str">
        <f t="shared" si="15"/>
        <v>4/2021</v>
      </c>
    </row>
    <row r="227" spans="1:37" ht="67.5" x14ac:dyDescent="0.25">
      <c r="A227" s="4" t="s">
        <v>35</v>
      </c>
      <c r="B227" s="9" t="s">
        <v>36</v>
      </c>
      <c r="C227" s="6" t="s">
        <v>37</v>
      </c>
      <c r="D227" s="6" t="s">
        <v>58</v>
      </c>
      <c r="E227" s="6" t="s">
        <v>59</v>
      </c>
      <c r="F227" s="6" t="s">
        <v>40</v>
      </c>
      <c r="G227" s="6" t="s">
        <v>41</v>
      </c>
      <c r="H227" s="6" t="s">
        <v>42</v>
      </c>
      <c r="I227" s="6" t="s">
        <v>167</v>
      </c>
      <c r="J227" s="6" t="s">
        <v>40</v>
      </c>
      <c r="K227" s="6" t="s">
        <v>45</v>
      </c>
      <c r="L227" s="6" t="s">
        <v>1449</v>
      </c>
      <c r="M227" s="6" t="s">
        <v>200</v>
      </c>
      <c r="N227" s="6" t="s">
        <v>1438</v>
      </c>
      <c r="O227" s="14" t="s">
        <v>2881</v>
      </c>
      <c r="P227" s="15" t="s">
        <v>1450</v>
      </c>
      <c r="Q227" s="6" t="s">
        <v>1451</v>
      </c>
      <c r="R227" s="6" t="s">
        <v>1452</v>
      </c>
      <c r="S227" s="10">
        <v>44253</v>
      </c>
      <c r="T227" s="8" t="s">
        <v>1438</v>
      </c>
      <c r="U227" s="10">
        <v>44253</v>
      </c>
      <c r="V227" s="8" t="s">
        <v>1438</v>
      </c>
      <c r="W227" s="7">
        <v>44255</v>
      </c>
      <c r="X227" s="6">
        <f t="shared" si="12"/>
        <v>-2</v>
      </c>
      <c r="AA227" s="6" t="str">
        <f t="shared" si="13"/>
        <v/>
      </c>
      <c r="AB227" s="6" t="str">
        <f t="shared" si="14"/>
        <v/>
      </c>
      <c r="AC227" s="6" t="s">
        <v>49</v>
      </c>
      <c r="AD227" s="6" t="s">
        <v>1453</v>
      </c>
      <c r="AE227" s="7">
        <v>44196</v>
      </c>
      <c r="AF227" s="6" t="s">
        <v>478</v>
      </c>
      <c r="AG227" s="7">
        <v>44177</v>
      </c>
      <c r="AH227" s="6" t="s">
        <v>1450</v>
      </c>
      <c r="AI227" s="6" t="s">
        <v>1451</v>
      </c>
      <c r="AJ227" s="6" t="s">
        <v>50</v>
      </c>
      <c r="AK227" s="13" t="str">
        <f t="shared" si="15"/>
        <v>1/2021</v>
      </c>
    </row>
    <row r="228" spans="1:37" ht="112.5" hidden="1" x14ac:dyDescent="0.25">
      <c r="A228" s="4" t="s">
        <v>35</v>
      </c>
      <c r="B228" s="9" t="s">
        <v>36</v>
      </c>
      <c r="C228" s="6" t="s">
        <v>37</v>
      </c>
      <c r="D228" s="6" t="s">
        <v>58</v>
      </c>
      <c r="E228" s="6" t="s">
        <v>59</v>
      </c>
      <c r="F228" s="6" t="s">
        <v>40</v>
      </c>
      <c r="G228" s="6" t="s">
        <v>41</v>
      </c>
      <c r="H228" s="6" t="s">
        <v>42</v>
      </c>
      <c r="I228" s="6" t="s">
        <v>167</v>
      </c>
      <c r="J228" s="6" t="s">
        <v>40</v>
      </c>
      <c r="K228" s="6" t="s">
        <v>45</v>
      </c>
      <c r="L228" s="6" t="s">
        <v>1454</v>
      </c>
      <c r="M228" s="6" t="s">
        <v>200</v>
      </c>
      <c r="N228" s="6" t="s">
        <v>1455</v>
      </c>
      <c r="O228" s="14" t="s">
        <v>2882</v>
      </c>
      <c r="P228" s="15" t="s">
        <v>119</v>
      </c>
      <c r="Q228" s="6" t="s">
        <v>120</v>
      </c>
      <c r="R228" s="6" t="s">
        <v>1456</v>
      </c>
      <c r="S228" s="10">
        <v>44348</v>
      </c>
      <c r="T228" s="8" t="s">
        <v>1455</v>
      </c>
      <c r="U228" s="10">
        <v>44348</v>
      </c>
      <c r="V228" s="8" t="s">
        <v>1455</v>
      </c>
      <c r="W228" s="7">
        <v>44352</v>
      </c>
      <c r="X228" s="6">
        <f t="shared" si="12"/>
        <v>-4</v>
      </c>
      <c r="AA228" s="6" t="str">
        <f t="shared" si="13"/>
        <v/>
      </c>
      <c r="AB228" s="6" t="str">
        <f t="shared" si="14"/>
        <v/>
      </c>
      <c r="AC228" s="6" t="s">
        <v>49</v>
      </c>
      <c r="AD228" s="6" t="s">
        <v>1457</v>
      </c>
      <c r="AE228" s="7">
        <v>44322</v>
      </c>
      <c r="AF228" s="6" t="s">
        <v>1458</v>
      </c>
      <c r="AG228" s="7">
        <v>44316</v>
      </c>
      <c r="AH228" s="6" t="s">
        <v>119</v>
      </c>
      <c r="AI228" s="6" t="s">
        <v>120</v>
      </c>
      <c r="AJ228" s="6" t="s">
        <v>50</v>
      </c>
      <c r="AK228" s="13" t="str">
        <f t="shared" si="15"/>
        <v>2/2021</v>
      </c>
    </row>
    <row r="229" spans="1:37" ht="146.25" hidden="1" x14ac:dyDescent="0.25">
      <c r="A229" s="4" t="s">
        <v>35</v>
      </c>
      <c r="B229" s="9" t="s">
        <v>36</v>
      </c>
      <c r="C229" s="6" t="s">
        <v>37</v>
      </c>
      <c r="D229" s="6" t="s">
        <v>58</v>
      </c>
      <c r="E229" s="6" t="s">
        <v>59</v>
      </c>
      <c r="F229" s="6" t="s">
        <v>40</v>
      </c>
      <c r="G229" s="6" t="s">
        <v>41</v>
      </c>
      <c r="H229" s="6" t="s">
        <v>42</v>
      </c>
      <c r="I229" s="6" t="s">
        <v>167</v>
      </c>
      <c r="J229" s="6" t="s">
        <v>40</v>
      </c>
      <c r="K229" s="6" t="s">
        <v>45</v>
      </c>
      <c r="L229" s="6" t="s">
        <v>1459</v>
      </c>
      <c r="M229" s="6" t="s">
        <v>174</v>
      </c>
      <c r="N229" s="6" t="s">
        <v>1460</v>
      </c>
      <c r="O229" s="14" t="s">
        <v>2883</v>
      </c>
      <c r="P229" s="15" t="s">
        <v>175</v>
      </c>
      <c r="Q229" s="6" t="s">
        <v>176</v>
      </c>
      <c r="R229" s="6" t="s">
        <v>1461</v>
      </c>
      <c r="S229" s="10">
        <v>44424</v>
      </c>
      <c r="T229" s="8" t="s">
        <v>1460</v>
      </c>
      <c r="U229" s="10">
        <v>44424</v>
      </c>
      <c r="V229" s="8" t="s">
        <v>1460</v>
      </c>
      <c r="W229" s="7">
        <v>44438</v>
      </c>
      <c r="X229" s="6">
        <f t="shared" si="12"/>
        <v>-14</v>
      </c>
      <c r="AA229" s="6" t="str">
        <f t="shared" si="13"/>
        <v/>
      </c>
      <c r="AB229" s="6" t="str">
        <f t="shared" si="14"/>
        <v/>
      </c>
      <c r="AC229" s="6" t="s">
        <v>49</v>
      </c>
      <c r="AD229" s="6" t="s">
        <v>1462</v>
      </c>
      <c r="AE229" s="7">
        <v>44408</v>
      </c>
      <c r="AF229" s="6" t="s">
        <v>91</v>
      </c>
      <c r="AG229" s="7">
        <v>44407</v>
      </c>
      <c r="AH229" s="6" t="s">
        <v>177</v>
      </c>
      <c r="AI229" s="6" t="s">
        <v>176</v>
      </c>
      <c r="AJ229" s="6" t="s">
        <v>50</v>
      </c>
      <c r="AK229" s="13" t="str">
        <f t="shared" si="15"/>
        <v>3/2021</v>
      </c>
    </row>
    <row r="230" spans="1:37" ht="45" hidden="1" x14ac:dyDescent="0.25">
      <c r="A230" s="4" t="s">
        <v>35</v>
      </c>
      <c r="B230" s="9" t="s">
        <v>36</v>
      </c>
      <c r="C230" s="6" t="s">
        <v>37</v>
      </c>
      <c r="D230" s="6" t="s">
        <v>58</v>
      </c>
      <c r="E230" s="6" t="s">
        <v>59</v>
      </c>
      <c r="F230" s="6" t="s">
        <v>40</v>
      </c>
      <c r="G230" s="6" t="s">
        <v>41</v>
      </c>
      <c r="H230" s="6" t="s">
        <v>42</v>
      </c>
      <c r="I230" s="6" t="s">
        <v>167</v>
      </c>
      <c r="J230" s="6" t="s">
        <v>40</v>
      </c>
      <c r="K230" s="6" t="s">
        <v>45</v>
      </c>
      <c r="L230" s="6" t="s">
        <v>1463</v>
      </c>
      <c r="M230" s="6" t="s">
        <v>174</v>
      </c>
      <c r="N230" s="6" t="s">
        <v>72</v>
      </c>
      <c r="O230" s="14" t="s">
        <v>2884</v>
      </c>
      <c r="P230" s="15" t="s">
        <v>188</v>
      </c>
      <c r="Q230" s="6" t="s">
        <v>189</v>
      </c>
      <c r="R230" s="6" t="s">
        <v>1464</v>
      </c>
      <c r="S230" s="10">
        <v>44452</v>
      </c>
      <c r="T230" s="8" t="s">
        <v>72</v>
      </c>
      <c r="U230" s="10">
        <v>44452</v>
      </c>
      <c r="V230" s="8" t="s">
        <v>72</v>
      </c>
      <c r="W230" s="7">
        <v>44470</v>
      </c>
      <c r="X230" s="6">
        <f t="shared" si="12"/>
        <v>-18</v>
      </c>
      <c r="AA230" s="6" t="str">
        <f t="shared" si="13"/>
        <v/>
      </c>
      <c r="AB230" s="6" t="str">
        <f t="shared" si="14"/>
        <v/>
      </c>
      <c r="AC230" s="6" t="s">
        <v>49</v>
      </c>
      <c r="AD230" s="6" t="s">
        <v>1465</v>
      </c>
      <c r="AE230" s="7">
        <v>44440</v>
      </c>
      <c r="AF230" s="6" t="s">
        <v>1466</v>
      </c>
      <c r="AG230" s="7">
        <v>44439</v>
      </c>
      <c r="AH230" s="6" t="s">
        <v>188</v>
      </c>
      <c r="AI230" s="6" t="s">
        <v>189</v>
      </c>
      <c r="AJ230" s="6" t="s">
        <v>50</v>
      </c>
      <c r="AK230" s="13" t="str">
        <f t="shared" si="15"/>
        <v>3/2021</v>
      </c>
    </row>
    <row r="231" spans="1:37" ht="45" hidden="1" x14ac:dyDescent="0.25">
      <c r="A231" s="4" t="s">
        <v>35</v>
      </c>
      <c r="B231" s="9" t="s">
        <v>36</v>
      </c>
      <c r="C231" s="6" t="s">
        <v>37</v>
      </c>
      <c r="D231" s="6" t="s">
        <v>58</v>
      </c>
      <c r="E231" s="6" t="s">
        <v>59</v>
      </c>
      <c r="F231" s="6" t="s">
        <v>40</v>
      </c>
      <c r="G231" s="6" t="s">
        <v>41</v>
      </c>
      <c r="H231" s="6" t="s">
        <v>42</v>
      </c>
      <c r="I231" s="6" t="s">
        <v>167</v>
      </c>
      <c r="J231" s="6" t="s">
        <v>40</v>
      </c>
      <c r="K231" s="6" t="s">
        <v>45</v>
      </c>
      <c r="L231" s="6" t="s">
        <v>1467</v>
      </c>
      <c r="M231" s="6" t="s">
        <v>168</v>
      </c>
      <c r="N231" s="6" t="s">
        <v>1468</v>
      </c>
      <c r="O231" s="14" t="s">
        <v>2885</v>
      </c>
      <c r="P231" s="15" t="s">
        <v>178</v>
      </c>
      <c r="Q231" s="6" t="s">
        <v>179</v>
      </c>
      <c r="R231" s="6" t="s">
        <v>1469</v>
      </c>
      <c r="S231" s="10">
        <v>44461</v>
      </c>
      <c r="T231" s="8" t="s">
        <v>1468</v>
      </c>
      <c r="U231" s="10">
        <v>44461</v>
      </c>
      <c r="V231" s="8" t="s">
        <v>1468</v>
      </c>
      <c r="W231" s="7">
        <v>44481</v>
      </c>
      <c r="X231" s="6">
        <f t="shared" si="12"/>
        <v>-20</v>
      </c>
      <c r="AA231" s="6" t="str">
        <f t="shared" si="13"/>
        <v/>
      </c>
      <c r="AB231" s="6" t="str">
        <f t="shared" si="14"/>
        <v/>
      </c>
      <c r="AC231" s="6" t="s">
        <v>49</v>
      </c>
      <c r="AD231" s="6" t="s">
        <v>1470</v>
      </c>
      <c r="AE231" s="7">
        <v>44451</v>
      </c>
      <c r="AF231" s="6" t="s">
        <v>1471</v>
      </c>
      <c r="AG231" s="7">
        <v>44449</v>
      </c>
      <c r="AH231" s="6" t="s">
        <v>180</v>
      </c>
      <c r="AI231" s="6" t="s">
        <v>179</v>
      </c>
      <c r="AJ231" s="6" t="s">
        <v>50</v>
      </c>
      <c r="AK231" s="13" t="str">
        <f t="shared" si="15"/>
        <v>3/2021</v>
      </c>
    </row>
    <row r="232" spans="1:37" ht="45" hidden="1" x14ac:dyDescent="0.25">
      <c r="A232" s="4" t="s">
        <v>35</v>
      </c>
      <c r="B232" s="9" t="s">
        <v>36</v>
      </c>
      <c r="C232" s="6" t="s">
        <v>37</v>
      </c>
      <c r="D232" s="6" t="s">
        <v>58</v>
      </c>
      <c r="E232" s="6" t="s">
        <v>59</v>
      </c>
      <c r="F232" s="6" t="s">
        <v>40</v>
      </c>
      <c r="G232" s="6" t="s">
        <v>41</v>
      </c>
      <c r="H232" s="6" t="s">
        <v>42</v>
      </c>
      <c r="I232" s="6" t="s">
        <v>167</v>
      </c>
      <c r="J232" s="6" t="s">
        <v>40</v>
      </c>
      <c r="K232" s="6" t="s">
        <v>45</v>
      </c>
      <c r="L232" s="6" t="s">
        <v>1472</v>
      </c>
      <c r="M232" s="6" t="s">
        <v>406</v>
      </c>
      <c r="N232" s="6" t="s">
        <v>1473</v>
      </c>
      <c r="O232" s="14" t="s">
        <v>2886</v>
      </c>
      <c r="P232" s="15" t="s">
        <v>1474</v>
      </c>
      <c r="Q232" s="6" t="s">
        <v>1475</v>
      </c>
      <c r="R232" s="6" t="s">
        <v>1476</v>
      </c>
      <c r="S232" s="10">
        <v>44545</v>
      </c>
      <c r="T232" s="8" t="s">
        <v>1473</v>
      </c>
      <c r="U232" s="10">
        <v>44545</v>
      </c>
      <c r="V232" s="8" t="s">
        <v>1473</v>
      </c>
      <c r="W232" s="7">
        <v>44564</v>
      </c>
      <c r="X232" s="6">
        <f t="shared" si="12"/>
        <v>-19</v>
      </c>
      <c r="AA232" s="6" t="str">
        <f t="shared" si="13"/>
        <v/>
      </c>
      <c r="AB232" s="6" t="str">
        <f t="shared" si="14"/>
        <v/>
      </c>
      <c r="AC232" s="6" t="s">
        <v>49</v>
      </c>
      <c r="AD232" s="6" t="s">
        <v>1477</v>
      </c>
      <c r="AE232" s="7">
        <v>44534</v>
      </c>
      <c r="AF232" s="6" t="s">
        <v>1478</v>
      </c>
      <c r="AG232" s="7">
        <v>44533</v>
      </c>
      <c r="AH232" s="6" t="s">
        <v>1479</v>
      </c>
      <c r="AI232" s="6" t="s">
        <v>1475</v>
      </c>
      <c r="AJ232" s="6" t="s">
        <v>50</v>
      </c>
      <c r="AK232" s="13" t="str">
        <f t="shared" si="15"/>
        <v>4/2021</v>
      </c>
    </row>
    <row r="233" spans="1:37" ht="45" hidden="1" x14ac:dyDescent="0.25">
      <c r="A233" s="4" t="s">
        <v>35</v>
      </c>
      <c r="B233" s="9" t="s">
        <v>36</v>
      </c>
      <c r="C233" s="6" t="s">
        <v>37</v>
      </c>
      <c r="D233" s="6" t="s">
        <v>58</v>
      </c>
      <c r="E233" s="6" t="s">
        <v>59</v>
      </c>
      <c r="F233" s="6" t="s">
        <v>40</v>
      </c>
      <c r="G233" s="6" t="s">
        <v>41</v>
      </c>
      <c r="H233" s="6" t="s">
        <v>42</v>
      </c>
      <c r="I233" s="6" t="s">
        <v>167</v>
      </c>
      <c r="J233" s="6" t="s">
        <v>40</v>
      </c>
      <c r="K233" s="6" t="s">
        <v>45</v>
      </c>
      <c r="L233" s="6" t="s">
        <v>1480</v>
      </c>
      <c r="M233" s="6" t="s">
        <v>174</v>
      </c>
      <c r="N233" s="6" t="s">
        <v>1481</v>
      </c>
      <c r="O233" s="14" t="s">
        <v>2887</v>
      </c>
      <c r="P233" s="15" t="s">
        <v>1482</v>
      </c>
      <c r="Q233" s="6" t="s">
        <v>1483</v>
      </c>
      <c r="R233" s="6" t="s">
        <v>1484</v>
      </c>
      <c r="S233" s="10">
        <v>44550</v>
      </c>
      <c r="T233" s="8" t="s">
        <v>1481</v>
      </c>
      <c r="U233" s="10">
        <v>44550</v>
      </c>
      <c r="V233" s="8" t="s">
        <v>1481</v>
      </c>
      <c r="W233" s="7">
        <v>44570</v>
      </c>
      <c r="X233" s="6">
        <f t="shared" si="12"/>
        <v>-20</v>
      </c>
      <c r="AA233" s="6" t="str">
        <f t="shared" si="13"/>
        <v/>
      </c>
      <c r="AB233" s="6" t="str">
        <f t="shared" si="14"/>
        <v/>
      </c>
      <c r="AC233" s="6" t="s">
        <v>49</v>
      </c>
      <c r="AD233" s="6" t="s">
        <v>1485</v>
      </c>
      <c r="AE233" s="7">
        <v>44540</v>
      </c>
      <c r="AF233" s="6" t="s">
        <v>1486</v>
      </c>
      <c r="AG233" s="7">
        <v>44540</v>
      </c>
      <c r="AH233" s="6" t="s">
        <v>1482</v>
      </c>
      <c r="AI233" s="6" t="s">
        <v>1483</v>
      </c>
      <c r="AJ233" s="6" t="s">
        <v>50</v>
      </c>
      <c r="AK233" s="13" t="str">
        <f t="shared" si="15"/>
        <v>4/2021</v>
      </c>
    </row>
    <row r="234" spans="1:37" ht="56.25" hidden="1" x14ac:dyDescent="0.25">
      <c r="A234" s="4" t="s">
        <v>35</v>
      </c>
      <c r="B234" s="9" t="s">
        <v>36</v>
      </c>
      <c r="C234" s="6" t="s">
        <v>37</v>
      </c>
      <c r="D234" s="6" t="s">
        <v>58</v>
      </c>
      <c r="E234" s="6" t="s">
        <v>59</v>
      </c>
      <c r="F234" s="6" t="s">
        <v>40</v>
      </c>
      <c r="G234" s="6" t="s">
        <v>41</v>
      </c>
      <c r="H234" s="6" t="s">
        <v>42</v>
      </c>
      <c r="I234" s="6" t="s">
        <v>167</v>
      </c>
      <c r="J234" s="6" t="s">
        <v>40</v>
      </c>
      <c r="K234" s="6" t="s">
        <v>45</v>
      </c>
      <c r="L234" s="6" t="s">
        <v>1487</v>
      </c>
      <c r="M234" s="6" t="s">
        <v>174</v>
      </c>
      <c r="N234" s="6" t="s">
        <v>1488</v>
      </c>
      <c r="O234" s="14" t="s">
        <v>2888</v>
      </c>
      <c r="P234" s="15" t="s">
        <v>1489</v>
      </c>
      <c r="Q234" s="6" t="s">
        <v>1490</v>
      </c>
      <c r="R234" s="6" t="s">
        <v>1491</v>
      </c>
      <c r="S234" s="10">
        <v>44551</v>
      </c>
      <c r="T234" s="8" t="s">
        <v>1488</v>
      </c>
      <c r="U234" s="10">
        <v>44551</v>
      </c>
      <c r="V234" s="8" t="s">
        <v>1488</v>
      </c>
      <c r="W234" s="7">
        <v>44576</v>
      </c>
      <c r="X234" s="6">
        <f t="shared" si="12"/>
        <v>-25</v>
      </c>
      <c r="AA234" s="6" t="str">
        <f t="shared" si="13"/>
        <v/>
      </c>
      <c r="AB234" s="6" t="str">
        <f t="shared" si="14"/>
        <v/>
      </c>
      <c r="AC234" s="6" t="s">
        <v>49</v>
      </c>
      <c r="AD234" s="6" t="s">
        <v>1492</v>
      </c>
      <c r="AE234" s="7">
        <v>44546</v>
      </c>
      <c r="AF234" s="6" t="s">
        <v>1493</v>
      </c>
      <c r="AG234" s="7">
        <v>44544</v>
      </c>
      <c r="AH234" s="6" t="s">
        <v>1494</v>
      </c>
      <c r="AI234" s="6" t="s">
        <v>1490</v>
      </c>
      <c r="AJ234" s="6" t="s">
        <v>50</v>
      </c>
      <c r="AK234" s="13" t="str">
        <f t="shared" si="15"/>
        <v>4/2021</v>
      </c>
    </row>
    <row r="235" spans="1:37" ht="90" x14ac:dyDescent="0.25">
      <c r="A235" s="4" t="s">
        <v>35</v>
      </c>
      <c r="B235" s="9" t="s">
        <v>36</v>
      </c>
      <c r="C235" s="6" t="s">
        <v>37</v>
      </c>
      <c r="D235" s="6" t="s">
        <v>58</v>
      </c>
      <c r="E235" s="6" t="s">
        <v>59</v>
      </c>
      <c r="F235" s="6" t="s">
        <v>40</v>
      </c>
      <c r="G235" s="6" t="s">
        <v>41</v>
      </c>
      <c r="H235" s="6" t="s">
        <v>42</v>
      </c>
      <c r="I235" s="6" t="s">
        <v>199</v>
      </c>
      <c r="J235" s="6" t="s">
        <v>41</v>
      </c>
      <c r="K235" s="6" t="s">
        <v>45</v>
      </c>
      <c r="L235" s="6" t="s">
        <v>1495</v>
      </c>
      <c r="M235" s="6" t="s">
        <v>200</v>
      </c>
      <c r="N235" s="6" t="s">
        <v>1496</v>
      </c>
      <c r="O235" s="14" t="s">
        <v>2889</v>
      </c>
      <c r="P235" s="15" t="s">
        <v>425</v>
      </c>
      <c r="Q235" s="6" t="s">
        <v>426</v>
      </c>
      <c r="R235" s="6" t="s">
        <v>1497</v>
      </c>
      <c r="S235" s="10">
        <v>44253</v>
      </c>
      <c r="T235" s="8" t="s">
        <v>1496</v>
      </c>
      <c r="U235" s="10">
        <v>44253</v>
      </c>
      <c r="V235" s="8" t="s">
        <v>1496</v>
      </c>
      <c r="W235" s="7">
        <v>44255</v>
      </c>
      <c r="X235" s="6">
        <f t="shared" si="12"/>
        <v>-2</v>
      </c>
      <c r="AA235" s="6" t="str">
        <f t="shared" si="13"/>
        <v/>
      </c>
      <c r="AB235" s="6" t="str">
        <f t="shared" si="14"/>
        <v/>
      </c>
      <c r="AC235" s="6" t="s">
        <v>49</v>
      </c>
      <c r="AD235" s="6" t="s">
        <v>1498</v>
      </c>
      <c r="AE235" s="7">
        <v>44195</v>
      </c>
      <c r="AF235" s="6" t="s">
        <v>1499</v>
      </c>
      <c r="AG235" s="7">
        <v>44193</v>
      </c>
      <c r="AH235" s="6" t="s">
        <v>425</v>
      </c>
      <c r="AI235" s="6" t="s">
        <v>426</v>
      </c>
      <c r="AJ235" s="6" t="s">
        <v>50</v>
      </c>
      <c r="AK235" s="13" t="str">
        <f t="shared" si="15"/>
        <v>1/2021</v>
      </c>
    </row>
    <row r="236" spans="1:37" ht="45" x14ac:dyDescent="0.25">
      <c r="A236" s="4" t="s">
        <v>35</v>
      </c>
      <c r="B236" s="9" t="s">
        <v>36</v>
      </c>
      <c r="C236" s="6" t="s">
        <v>37</v>
      </c>
      <c r="D236" s="6" t="s">
        <v>58</v>
      </c>
      <c r="E236" s="6" t="s">
        <v>59</v>
      </c>
      <c r="F236" s="6" t="s">
        <v>40</v>
      </c>
      <c r="G236" s="6" t="s">
        <v>41</v>
      </c>
      <c r="H236" s="6" t="s">
        <v>42</v>
      </c>
      <c r="I236" s="6" t="s">
        <v>199</v>
      </c>
      <c r="J236" s="6" t="s">
        <v>41</v>
      </c>
      <c r="K236" s="6" t="s">
        <v>45</v>
      </c>
      <c r="L236" s="6" t="s">
        <v>1500</v>
      </c>
      <c r="M236" s="6" t="s">
        <v>85</v>
      </c>
      <c r="N236" s="6" t="s">
        <v>1501</v>
      </c>
      <c r="O236" s="14" t="s">
        <v>2890</v>
      </c>
      <c r="P236" s="15" t="s">
        <v>1502</v>
      </c>
      <c r="Q236" s="6" t="s">
        <v>1503</v>
      </c>
      <c r="R236" s="6" t="s">
        <v>1504</v>
      </c>
      <c r="S236" s="10">
        <v>44253</v>
      </c>
      <c r="T236" s="8" t="s">
        <v>1501</v>
      </c>
      <c r="U236" s="10">
        <v>44253</v>
      </c>
      <c r="V236" s="8" t="s">
        <v>1501</v>
      </c>
      <c r="W236" s="7">
        <v>44250</v>
      </c>
      <c r="X236" s="6">
        <f t="shared" si="12"/>
        <v>3</v>
      </c>
      <c r="AA236" s="6" t="str">
        <f t="shared" si="13"/>
        <v/>
      </c>
      <c r="AB236" s="6" t="str">
        <f t="shared" si="14"/>
        <v/>
      </c>
      <c r="AC236" s="6" t="s">
        <v>49</v>
      </c>
      <c r="AD236" s="6" t="s">
        <v>1505</v>
      </c>
      <c r="AE236" s="7">
        <v>44250</v>
      </c>
      <c r="AF236" s="6" t="s">
        <v>1506</v>
      </c>
      <c r="AG236" s="7">
        <v>44250</v>
      </c>
      <c r="AH236" s="6" t="s">
        <v>1507</v>
      </c>
      <c r="AI236" s="6" t="s">
        <v>1503</v>
      </c>
      <c r="AJ236" s="6" t="s">
        <v>50</v>
      </c>
      <c r="AK236" s="13" t="str">
        <f t="shared" si="15"/>
        <v>1/2021</v>
      </c>
    </row>
    <row r="237" spans="1:37" ht="45" x14ac:dyDescent="0.25">
      <c r="A237" s="4" t="s">
        <v>35</v>
      </c>
      <c r="B237" s="9" t="s">
        <v>36</v>
      </c>
      <c r="C237" s="6" t="s">
        <v>37</v>
      </c>
      <c r="D237" s="6" t="s">
        <v>58</v>
      </c>
      <c r="E237" s="6" t="s">
        <v>59</v>
      </c>
      <c r="F237" s="6" t="s">
        <v>40</v>
      </c>
      <c r="G237" s="6" t="s">
        <v>41</v>
      </c>
      <c r="H237" s="6" t="s">
        <v>42</v>
      </c>
      <c r="I237" s="6" t="s">
        <v>199</v>
      </c>
      <c r="J237" s="6" t="s">
        <v>41</v>
      </c>
      <c r="K237" s="6" t="s">
        <v>45</v>
      </c>
      <c r="L237" s="6" t="s">
        <v>1508</v>
      </c>
      <c r="M237" s="6" t="s">
        <v>341</v>
      </c>
      <c r="N237" s="6" t="s">
        <v>1509</v>
      </c>
      <c r="O237" s="14" t="s">
        <v>2891</v>
      </c>
      <c r="P237" s="15" t="s">
        <v>1510</v>
      </c>
      <c r="Q237" s="6" t="s">
        <v>1511</v>
      </c>
      <c r="R237" s="6" t="s">
        <v>1512</v>
      </c>
      <c r="S237" s="10">
        <v>44279</v>
      </c>
      <c r="T237" s="8" t="s">
        <v>1509</v>
      </c>
      <c r="U237" s="10">
        <v>44279</v>
      </c>
      <c r="V237" s="8" t="s">
        <v>1509</v>
      </c>
      <c r="W237" s="7">
        <v>44196</v>
      </c>
      <c r="X237" s="6">
        <f t="shared" si="12"/>
        <v>83</v>
      </c>
      <c r="AA237" s="6" t="str">
        <f t="shared" si="13"/>
        <v/>
      </c>
      <c r="AB237" s="6" t="str">
        <f t="shared" si="14"/>
        <v/>
      </c>
      <c r="AC237" s="6" t="s">
        <v>49</v>
      </c>
      <c r="AD237" s="6" t="s">
        <v>1513</v>
      </c>
      <c r="AE237" s="7">
        <v>44181</v>
      </c>
      <c r="AF237" s="6" t="s">
        <v>1514</v>
      </c>
      <c r="AG237" s="7">
        <v>44171</v>
      </c>
      <c r="AH237" s="6" t="s">
        <v>1510</v>
      </c>
      <c r="AI237" s="6" t="s">
        <v>1511</v>
      </c>
      <c r="AJ237" s="6" t="s">
        <v>50</v>
      </c>
      <c r="AK237" s="13" t="str">
        <f t="shared" si="15"/>
        <v>1/2021</v>
      </c>
    </row>
    <row r="238" spans="1:37" ht="45" hidden="1" x14ac:dyDescent="0.25">
      <c r="A238" s="4" t="s">
        <v>35</v>
      </c>
      <c r="B238" s="9" t="s">
        <v>36</v>
      </c>
      <c r="C238" s="6" t="s">
        <v>37</v>
      </c>
      <c r="D238" s="6" t="s">
        <v>58</v>
      </c>
      <c r="E238" s="6" t="s">
        <v>59</v>
      </c>
      <c r="F238" s="6" t="s">
        <v>40</v>
      </c>
      <c r="G238" s="6" t="s">
        <v>41</v>
      </c>
      <c r="H238" s="6" t="s">
        <v>42</v>
      </c>
      <c r="I238" s="6" t="s">
        <v>199</v>
      </c>
      <c r="J238" s="6" t="s">
        <v>41</v>
      </c>
      <c r="K238" s="6" t="s">
        <v>45</v>
      </c>
      <c r="L238" s="6" t="s">
        <v>1515</v>
      </c>
      <c r="M238" s="6" t="s">
        <v>341</v>
      </c>
      <c r="N238" s="6" t="s">
        <v>1516</v>
      </c>
      <c r="O238" s="14" t="s">
        <v>2890</v>
      </c>
      <c r="P238" s="15" t="s">
        <v>1502</v>
      </c>
      <c r="Q238" s="6" t="s">
        <v>1503</v>
      </c>
      <c r="R238" s="6" t="s">
        <v>1517</v>
      </c>
      <c r="S238" s="10">
        <v>44321</v>
      </c>
      <c r="T238" s="8" t="s">
        <v>1516</v>
      </c>
      <c r="U238" s="10">
        <v>44321</v>
      </c>
      <c r="V238" s="8" t="s">
        <v>1516</v>
      </c>
      <c r="W238" s="7">
        <v>44332</v>
      </c>
      <c r="X238" s="6">
        <f t="shared" si="12"/>
        <v>-11</v>
      </c>
      <c r="AA238" s="6" t="str">
        <f t="shared" si="13"/>
        <v/>
      </c>
      <c r="AB238" s="6" t="str">
        <f t="shared" si="14"/>
        <v/>
      </c>
      <c r="AC238" s="6" t="s">
        <v>49</v>
      </c>
      <c r="AD238" s="6" t="s">
        <v>1518</v>
      </c>
      <c r="AE238" s="7">
        <v>44302</v>
      </c>
      <c r="AF238" s="6" t="s">
        <v>725</v>
      </c>
      <c r="AG238" s="7">
        <v>44302</v>
      </c>
      <c r="AH238" s="6" t="s">
        <v>1519</v>
      </c>
      <c r="AI238" s="6" t="s">
        <v>1503</v>
      </c>
      <c r="AJ238" s="6" t="s">
        <v>50</v>
      </c>
      <c r="AK238" s="13" t="str">
        <f t="shared" si="15"/>
        <v>2/2021</v>
      </c>
    </row>
    <row r="239" spans="1:37" ht="45" hidden="1" x14ac:dyDescent="0.25">
      <c r="A239" s="4" t="s">
        <v>35</v>
      </c>
      <c r="B239" s="9" t="s">
        <v>36</v>
      </c>
      <c r="C239" s="6" t="s">
        <v>37</v>
      </c>
      <c r="D239" s="6" t="s">
        <v>58</v>
      </c>
      <c r="E239" s="6" t="s">
        <v>59</v>
      </c>
      <c r="F239" s="6" t="s">
        <v>40</v>
      </c>
      <c r="G239" s="6" t="s">
        <v>41</v>
      </c>
      <c r="H239" s="6" t="s">
        <v>42</v>
      </c>
      <c r="I239" s="6" t="s">
        <v>199</v>
      </c>
      <c r="J239" s="6" t="s">
        <v>41</v>
      </c>
      <c r="K239" s="6" t="s">
        <v>45</v>
      </c>
      <c r="L239" s="6" t="s">
        <v>1520</v>
      </c>
      <c r="M239" s="6" t="s">
        <v>174</v>
      </c>
      <c r="N239" s="6" t="s">
        <v>1521</v>
      </c>
      <c r="O239" s="14" t="s">
        <v>2890</v>
      </c>
      <c r="P239" s="15" t="s">
        <v>1502</v>
      </c>
      <c r="Q239" s="6" t="s">
        <v>1503</v>
      </c>
      <c r="R239" s="6" t="s">
        <v>1522</v>
      </c>
      <c r="S239" s="10">
        <v>44481</v>
      </c>
      <c r="T239" s="8" t="s">
        <v>1521</v>
      </c>
      <c r="U239" s="10">
        <v>44481</v>
      </c>
      <c r="V239" s="8" t="s">
        <v>1521</v>
      </c>
      <c r="W239" s="7">
        <v>44501</v>
      </c>
      <c r="X239" s="6">
        <f t="shared" si="12"/>
        <v>-20</v>
      </c>
      <c r="AA239" s="6" t="str">
        <f t="shared" si="13"/>
        <v/>
      </c>
      <c r="AB239" s="6" t="str">
        <f t="shared" si="14"/>
        <v/>
      </c>
      <c r="AC239" s="6" t="s">
        <v>49</v>
      </c>
      <c r="AD239" s="6" t="s">
        <v>1523</v>
      </c>
      <c r="AE239" s="7">
        <v>44471</v>
      </c>
      <c r="AF239" s="6" t="s">
        <v>1524</v>
      </c>
      <c r="AG239" s="7">
        <v>44470</v>
      </c>
      <c r="AH239" s="6" t="s">
        <v>1525</v>
      </c>
      <c r="AI239" s="6" t="s">
        <v>1503</v>
      </c>
      <c r="AJ239" s="6" t="s">
        <v>50</v>
      </c>
      <c r="AK239" s="13" t="str">
        <f t="shared" si="15"/>
        <v>4/2021</v>
      </c>
    </row>
    <row r="240" spans="1:37" ht="45" hidden="1" x14ac:dyDescent="0.25">
      <c r="A240" s="4" t="s">
        <v>35</v>
      </c>
      <c r="B240" s="9" t="s">
        <v>36</v>
      </c>
      <c r="C240" s="6" t="s">
        <v>37</v>
      </c>
      <c r="D240" s="6" t="s">
        <v>58</v>
      </c>
      <c r="E240" s="6" t="s">
        <v>59</v>
      </c>
      <c r="F240" s="6" t="s">
        <v>40</v>
      </c>
      <c r="G240" s="6" t="s">
        <v>41</v>
      </c>
      <c r="H240" s="6" t="s">
        <v>42</v>
      </c>
      <c r="I240" s="6" t="s">
        <v>199</v>
      </c>
      <c r="J240" s="6" t="s">
        <v>41</v>
      </c>
      <c r="K240" s="6" t="s">
        <v>45</v>
      </c>
      <c r="L240" s="6" t="s">
        <v>1526</v>
      </c>
      <c r="M240" s="6" t="s">
        <v>201</v>
      </c>
      <c r="N240" s="6" t="s">
        <v>202</v>
      </c>
      <c r="O240" s="14" t="s">
        <v>2892</v>
      </c>
      <c r="P240" s="15" t="s">
        <v>203</v>
      </c>
      <c r="Q240" s="6" t="s">
        <v>204</v>
      </c>
      <c r="R240" s="6" t="s">
        <v>1527</v>
      </c>
      <c r="S240" s="10">
        <v>44406</v>
      </c>
      <c r="T240" s="8" t="s">
        <v>205</v>
      </c>
      <c r="U240" s="10">
        <v>44406</v>
      </c>
      <c r="V240" s="8" t="s">
        <v>205</v>
      </c>
      <c r="W240" s="7">
        <v>44377</v>
      </c>
      <c r="X240" s="6">
        <f t="shared" si="12"/>
        <v>29</v>
      </c>
      <c r="AA240" s="6" t="str">
        <f t="shared" si="13"/>
        <v/>
      </c>
      <c r="AB240" s="6" t="str">
        <f t="shared" si="14"/>
        <v/>
      </c>
      <c r="AC240" s="6" t="s">
        <v>49</v>
      </c>
      <c r="AD240" s="6" t="s">
        <v>1528</v>
      </c>
      <c r="AE240" s="7">
        <v>44236</v>
      </c>
      <c r="AF240" s="6" t="s">
        <v>1529</v>
      </c>
      <c r="AG240" s="7">
        <v>44227</v>
      </c>
      <c r="AH240" s="6" t="s">
        <v>206</v>
      </c>
      <c r="AI240" s="6" t="s">
        <v>204</v>
      </c>
      <c r="AJ240" s="6" t="s">
        <v>50</v>
      </c>
      <c r="AK240" s="13" t="str">
        <f t="shared" si="15"/>
        <v>3/2021</v>
      </c>
    </row>
    <row r="241" spans="1:37" ht="45" hidden="1" x14ac:dyDescent="0.25">
      <c r="A241" s="4" t="s">
        <v>35</v>
      </c>
      <c r="B241" s="9" t="s">
        <v>36</v>
      </c>
      <c r="C241" s="6" t="s">
        <v>37</v>
      </c>
      <c r="D241" s="6" t="s">
        <v>58</v>
      </c>
      <c r="E241" s="6" t="s">
        <v>59</v>
      </c>
      <c r="F241" s="6" t="s">
        <v>40</v>
      </c>
      <c r="G241" s="6" t="s">
        <v>41</v>
      </c>
      <c r="H241" s="6" t="s">
        <v>42</v>
      </c>
      <c r="I241" s="6" t="s">
        <v>199</v>
      </c>
      <c r="J241" s="6" t="s">
        <v>41</v>
      </c>
      <c r="K241" s="6" t="s">
        <v>45</v>
      </c>
      <c r="L241" s="6" t="s">
        <v>1526</v>
      </c>
      <c r="M241" s="6" t="s">
        <v>201</v>
      </c>
      <c r="N241" s="6" t="s">
        <v>202</v>
      </c>
      <c r="O241" s="14" t="s">
        <v>2892</v>
      </c>
      <c r="P241" s="15" t="s">
        <v>203</v>
      </c>
      <c r="Q241" s="6" t="s">
        <v>204</v>
      </c>
      <c r="R241" s="6" t="s">
        <v>1527</v>
      </c>
      <c r="S241" s="10">
        <v>44406</v>
      </c>
      <c r="T241" s="8" t="s">
        <v>205</v>
      </c>
      <c r="U241" s="10">
        <v>44406</v>
      </c>
      <c r="V241" s="8" t="s">
        <v>205</v>
      </c>
      <c r="W241" s="7">
        <v>44328</v>
      </c>
      <c r="X241" s="6">
        <f t="shared" si="12"/>
        <v>78</v>
      </c>
      <c r="AA241" s="6" t="str">
        <f t="shared" si="13"/>
        <v/>
      </c>
      <c r="AB241" s="6" t="str">
        <f t="shared" si="14"/>
        <v/>
      </c>
      <c r="AC241" s="6" t="s">
        <v>49</v>
      </c>
      <c r="AD241" s="6" t="s">
        <v>1530</v>
      </c>
      <c r="AE241" s="7">
        <v>44298</v>
      </c>
      <c r="AF241" s="6" t="s">
        <v>1531</v>
      </c>
      <c r="AG241" s="7">
        <v>44286</v>
      </c>
      <c r="AH241" s="6" t="s">
        <v>206</v>
      </c>
      <c r="AI241" s="6" t="s">
        <v>204</v>
      </c>
      <c r="AJ241" s="6" t="s">
        <v>50</v>
      </c>
      <c r="AK241" s="13" t="str">
        <f t="shared" si="15"/>
        <v>3/2021</v>
      </c>
    </row>
    <row r="242" spans="1:37" ht="45" hidden="1" x14ac:dyDescent="0.25">
      <c r="A242" s="4" t="s">
        <v>35</v>
      </c>
      <c r="B242" s="9" t="s">
        <v>36</v>
      </c>
      <c r="C242" s="6" t="s">
        <v>37</v>
      </c>
      <c r="D242" s="6" t="s">
        <v>58</v>
      </c>
      <c r="E242" s="6" t="s">
        <v>59</v>
      </c>
      <c r="F242" s="6" t="s">
        <v>40</v>
      </c>
      <c r="G242" s="6" t="s">
        <v>41</v>
      </c>
      <c r="H242" s="6" t="s">
        <v>42</v>
      </c>
      <c r="I242" s="6" t="s">
        <v>199</v>
      </c>
      <c r="J242" s="6" t="s">
        <v>41</v>
      </c>
      <c r="K242" s="6" t="s">
        <v>45</v>
      </c>
      <c r="L242" s="6" t="s">
        <v>1526</v>
      </c>
      <c r="M242" s="6" t="s">
        <v>201</v>
      </c>
      <c r="N242" s="6" t="s">
        <v>202</v>
      </c>
      <c r="O242" s="14" t="s">
        <v>2892</v>
      </c>
      <c r="P242" s="15" t="s">
        <v>203</v>
      </c>
      <c r="Q242" s="6" t="s">
        <v>204</v>
      </c>
      <c r="R242" s="6" t="s">
        <v>1527</v>
      </c>
      <c r="S242" s="10">
        <v>44406</v>
      </c>
      <c r="T242" s="8" t="s">
        <v>205</v>
      </c>
      <c r="U242" s="10">
        <v>44406</v>
      </c>
      <c r="V242" s="8" t="s">
        <v>205</v>
      </c>
      <c r="W242" s="7">
        <v>44384</v>
      </c>
      <c r="X242" s="6">
        <f t="shared" si="12"/>
        <v>22</v>
      </c>
      <c r="AA242" s="6" t="str">
        <f t="shared" si="13"/>
        <v/>
      </c>
      <c r="AB242" s="6" t="str">
        <f t="shared" si="14"/>
        <v/>
      </c>
      <c r="AC242" s="6" t="s">
        <v>49</v>
      </c>
      <c r="AD242" s="6" t="s">
        <v>1532</v>
      </c>
      <c r="AE242" s="7">
        <v>44354</v>
      </c>
      <c r="AF242" s="6" t="s">
        <v>1533</v>
      </c>
      <c r="AG242" s="7">
        <v>44347</v>
      </c>
      <c r="AH242" s="6" t="s">
        <v>206</v>
      </c>
      <c r="AI242" s="6" t="s">
        <v>204</v>
      </c>
      <c r="AJ242" s="6" t="s">
        <v>50</v>
      </c>
      <c r="AK242" s="13" t="str">
        <f t="shared" si="15"/>
        <v>3/2021</v>
      </c>
    </row>
    <row r="243" spans="1:37" ht="45" hidden="1" x14ac:dyDescent="0.25">
      <c r="A243" s="4" t="s">
        <v>35</v>
      </c>
      <c r="B243" s="9" t="s">
        <v>36</v>
      </c>
      <c r="C243" s="6" t="s">
        <v>37</v>
      </c>
      <c r="D243" s="6" t="s">
        <v>58</v>
      </c>
      <c r="E243" s="6" t="s">
        <v>59</v>
      </c>
      <c r="F243" s="6" t="s">
        <v>40</v>
      </c>
      <c r="G243" s="6" t="s">
        <v>41</v>
      </c>
      <c r="H243" s="6" t="s">
        <v>42</v>
      </c>
      <c r="I243" s="6" t="s">
        <v>199</v>
      </c>
      <c r="J243" s="6" t="s">
        <v>41</v>
      </c>
      <c r="K243" s="6" t="s">
        <v>45</v>
      </c>
      <c r="L243" s="6" t="s">
        <v>1534</v>
      </c>
      <c r="M243" s="6" t="s">
        <v>67</v>
      </c>
      <c r="N243" s="6" t="s">
        <v>1535</v>
      </c>
      <c r="O243" s="14" t="s">
        <v>2893</v>
      </c>
      <c r="P243" s="15" t="s">
        <v>232</v>
      </c>
      <c r="Q243" s="6" t="s">
        <v>233</v>
      </c>
      <c r="R243" s="6" t="s">
        <v>1536</v>
      </c>
      <c r="S243" s="10">
        <v>44406</v>
      </c>
      <c r="T243" s="8" t="s">
        <v>356</v>
      </c>
      <c r="U243" s="10">
        <v>44406</v>
      </c>
      <c r="V243" s="8" t="s">
        <v>356</v>
      </c>
      <c r="W243" s="7">
        <v>44214</v>
      </c>
      <c r="X243" s="6">
        <f t="shared" si="12"/>
        <v>192</v>
      </c>
      <c r="AA243" s="6" t="str">
        <f t="shared" si="13"/>
        <v/>
      </c>
      <c r="AB243" s="6" t="str">
        <f t="shared" si="14"/>
        <v/>
      </c>
      <c r="AC243" s="6" t="s">
        <v>49</v>
      </c>
      <c r="AD243" s="6" t="s">
        <v>1537</v>
      </c>
      <c r="AE243" s="7">
        <v>44184</v>
      </c>
      <c r="AF243" s="6" t="s">
        <v>1538</v>
      </c>
      <c r="AG243" s="7">
        <v>44184</v>
      </c>
      <c r="AH243" s="6" t="s">
        <v>396</v>
      </c>
      <c r="AI243" s="6" t="s">
        <v>233</v>
      </c>
      <c r="AJ243" s="6" t="s">
        <v>50</v>
      </c>
      <c r="AK243" s="13" t="str">
        <f t="shared" si="15"/>
        <v>3/2021</v>
      </c>
    </row>
    <row r="244" spans="1:37" ht="45" hidden="1" x14ac:dyDescent="0.25">
      <c r="A244" s="4" t="s">
        <v>35</v>
      </c>
      <c r="B244" s="9" t="s">
        <v>36</v>
      </c>
      <c r="C244" s="6" t="s">
        <v>37</v>
      </c>
      <c r="D244" s="6" t="s">
        <v>58</v>
      </c>
      <c r="E244" s="6" t="s">
        <v>59</v>
      </c>
      <c r="F244" s="6" t="s">
        <v>40</v>
      </c>
      <c r="G244" s="6" t="s">
        <v>41</v>
      </c>
      <c r="H244" s="6" t="s">
        <v>42</v>
      </c>
      <c r="I244" s="6" t="s">
        <v>199</v>
      </c>
      <c r="J244" s="6" t="s">
        <v>41</v>
      </c>
      <c r="K244" s="6" t="s">
        <v>45</v>
      </c>
      <c r="L244" s="6" t="s">
        <v>1534</v>
      </c>
      <c r="M244" s="6" t="s">
        <v>67</v>
      </c>
      <c r="N244" s="6" t="s">
        <v>1535</v>
      </c>
      <c r="O244" s="14" t="s">
        <v>2893</v>
      </c>
      <c r="P244" s="15" t="s">
        <v>232</v>
      </c>
      <c r="Q244" s="6" t="s">
        <v>233</v>
      </c>
      <c r="R244" s="6" t="s">
        <v>1536</v>
      </c>
      <c r="S244" s="10">
        <v>44406</v>
      </c>
      <c r="T244" s="8" t="s">
        <v>1539</v>
      </c>
      <c r="U244" s="10">
        <v>44406</v>
      </c>
      <c r="V244" s="8" t="s">
        <v>1539</v>
      </c>
      <c r="W244" s="7">
        <v>44218</v>
      </c>
      <c r="X244" s="6">
        <f t="shared" si="12"/>
        <v>188</v>
      </c>
      <c r="AA244" s="6" t="str">
        <f t="shared" si="13"/>
        <v/>
      </c>
      <c r="AB244" s="6" t="str">
        <f t="shared" si="14"/>
        <v/>
      </c>
      <c r="AC244" s="6" t="s">
        <v>49</v>
      </c>
      <c r="AD244" s="6" t="s">
        <v>1540</v>
      </c>
      <c r="AE244" s="7">
        <v>44188</v>
      </c>
      <c r="AF244" s="6" t="s">
        <v>1541</v>
      </c>
      <c r="AG244" s="7">
        <v>44188</v>
      </c>
      <c r="AH244" s="6" t="s">
        <v>396</v>
      </c>
      <c r="AI244" s="6" t="s">
        <v>233</v>
      </c>
      <c r="AJ244" s="6" t="s">
        <v>50</v>
      </c>
      <c r="AK244" s="13" t="str">
        <f t="shared" si="15"/>
        <v>3/2021</v>
      </c>
    </row>
    <row r="245" spans="1:37" ht="45" hidden="1" x14ac:dyDescent="0.25">
      <c r="A245" s="4" t="s">
        <v>35</v>
      </c>
      <c r="B245" s="9" t="s">
        <v>36</v>
      </c>
      <c r="C245" s="6" t="s">
        <v>37</v>
      </c>
      <c r="D245" s="6" t="s">
        <v>58</v>
      </c>
      <c r="E245" s="6" t="s">
        <v>59</v>
      </c>
      <c r="F245" s="6" t="s">
        <v>40</v>
      </c>
      <c r="G245" s="6" t="s">
        <v>41</v>
      </c>
      <c r="H245" s="6" t="s">
        <v>42</v>
      </c>
      <c r="I245" s="6" t="s">
        <v>199</v>
      </c>
      <c r="J245" s="6" t="s">
        <v>41</v>
      </c>
      <c r="K245" s="6" t="s">
        <v>45</v>
      </c>
      <c r="L245" s="6" t="s">
        <v>1542</v>
      </c>
      <c r="M245" s="6" t="s">
        <v>174</v>
      </c>
      <c r="N245" s="6" t="s">
        <v>1543</v>
      </c>
      <c r="O245" s="14" t="s">
        <v>2894</v>
      </c>
      <c r="P245" s="15" t="s">
        <v>391</v>
      </c>
      <c r="Q245" s="6" t="s">
        <v>392</v>
      </c>
      <c r="R245" s="6" t="s">
        <v>1544</v>
      </c>
      <c r="S245" s="10">
        <v>44413</v>
      </c>
      <c r="T245" s="8" t="s">
        <v>1543</v>
      </c>
      <c r="U245" s="10">
        <v>44413</v>
      </c>
      <c r="V245" s="8" t="s">
        <v>1543</v>
      </c>
      <c r="W245" s="7">
        <v>44438</v>
      </c>
      <c r="X245" s="6">
        <f t="shared" si="12"/>
        <v>-25</v>
      </c>
      <c r="AA245" s="6" t="str">
        <f t="shared" si="13"/>
        <v/>
      </c>
      <c r="AB245" s="6" t="str">
        <f t="shared" si="14"/>
        <v/>
      </c>
      <c r="AC245" s="6" t="s">
        <v>49</v>
      </c>
      <c r="AD245" s="6" t="s">
        <v>1545</v>
      </c>
      <c r="AE245" s="7">
        <v>44408</v>
      </c>
      <c r="AF245" s="6" t="s">
        <v>393</v>
      </c>
      <c r="AG245" s="7">
        <v>44407</v>
      </c>
      <c r="AH245" s="6" t="s">
        <v>394</v>
      </c>
      <c r="AI245" s="6" t="s">
        <v>392</v>
      </c>
      <c r="AJ245" s="6" t="s">
        <v>50</v>
      </c>
      <c r="AK245" s="13" t="str">
        <f t="shared" si="15"/>
        <v>3/2021</v>
      </c>
    </row>
    <row r="246" spans="1:37" ht="67.5" hidden="1" x14ac:dyDescent="0.25">
      <c r="A246" s="4" t="s">
        <v>35</v>
      </c>
      <c r="B246" s="9" t="s">
        <v>36</v>
      </c>
      <c r="C246" s="6" t="s">
        <v>37</v>
      </c>
      <c r="D246" s="6" t="s">
        <v>58</v>
      </c>
      <c r="E246" s="6" t="s">
        <v>59</v>
      </c>
      <c r="F246" s="6" t="s">
        <v>40</v>
      </c>
      <c r="G246" s="6" t="s">
        <v>41</v>
      </c>
      <c r="H246" s="6" t="s">
        <v>42</v>
      </c>
      <c r="I246" s="6" t="s">
        <v>199</v>
      </c>
      <c r="J246" s="6" t="s">
        <v>41</v>
      </c>
      <c r="K246" s="6" t="s">
        <v>45</v>
      </c>
      <c r="L246" s="6" t="s">
        <v>1546</v>
      </c>
      <c r="M246" s="6" t="s">
        <v>237</v>
      </c>
      <c r="N246" s="6" t="s">
        <v>1547</v>
      </c>
      <c r="O246" s="14" t="s">
        <v>2895</v>
      </c>
      <c r="P246" s="15" t="s">
        <v>223</v>
      </c>
      <c r="Q246" s="6" t="s">
        <v>224</v>
      </c>
      <c r="R246" s="6" t="s">
        <v>1548</v>
      </c>
      <c r="S246" s="10">
        <v>44424</v>
      </c>
      <c r="T246" s="8" t="s">
        <v>1547</v>
      </c>
      <c r="U246" s="10">
        <v>44424</v>
      </c>
      <c r="V246" s="8" t="s">
        <v>1547</v>
      </c>
      <c r="W246" s="7">
        <v>44410</v>
      </c>
      <c r="X246" s="6">
        <f t="shared" si="12"/>
        <v>14</v>
      </c>
      <c r="AA246" s="6" t="str">
        <f t="shared" si="13"/>
        <v/>
      </c>
      <c r="AB246" s="6" t="str">
        <f t="shared" si="14"/>
        <v/>
      </c>
      <c r="AC246" s="6" t="s">
        <v>49</v>
      </c>
      <c r="AD246" s="6" t="s">
        <v>1549</v>
      </c>
      <c r="AE246" s="7">
        <v>44380</v>
      </c>
      <c r="AF246" s="6" t="s">
        <v>1550</v>
      </c>
      <c r="AG246" s="7">
        <v>44377</v>
      </c>
      <c r="AH246" s="6" t="s">
        <v>223</v>
      </c>
      <c r="AI246" s="6" t="s">
        <v>224</v>
      </c>
      <c r="AJ246" s="6" t="s">
        <v>50</v>
      </c>
      <c r="AK246" s="13" t="str">
        <f t="shared" si="15"/>
        <v>3/2021</v>
      </c>
    </row>
    <row r="247" spans="1:37" ht="67.5" hidden="1" x14ac:dyDescent="0.25">
      <c r="A247" s="4" t="s">
        <v>35</v>
      </c>
      <c r="B247" s="9" t="s">
        <v>36</v>
      </c>
      <c r="C247" s="6" t="s">
        <v>37</v>
      </c>
      <c r="D247" s="6" t="s">
        <v>58</v>
      </c>
      <c r="E247" s="6" t="s">
        <v>59</v>
      </c>
      <c r="F247" s="6" t="s">
        <v>40</v>
      </c>
      <c r="G247" s="6" t="s">
        <v>41</v>
      </c>
      <c r="H247" s="6" t="s">
        <v>42</v>
      </c>
      <c r="I247" s="6" t="s">
        <v>199</v>
      </c>
      <c r="J247" s="6" t="s">
        <v>41</v>
      </c>
      <c r="K247" s="6" t="s">
        <v>45</v>
      </c>
      <c r="L247" s="6" t="s">
        <v>1551</v>
      </c>
      <c r="M247" s="6" t="s">
        <v>67</v>
      </c>
      <c r="N247" s="6" t="s">
        <v>1552</v>
      </c>
      <c r="O247" s="14" t="s">
        <v>2896</v>
      </c>
      <c r="P247" s="15" t="s">
        <v>211</v>
      </c>
      <c r="Q247" s="6" t="s">
        <v>212</v>
      </c>
      <c r="R247" s="6" t="s">
        <v>1553</v>
      </c>
      <c r="S247" s="10">
        <v>44424</v>
      </c>
      <c r="T247" s="8" t="s">
        <v>1552</v>
      </c>
      <c r="U247" s="10">
        <v>44424</v>
      </c>
      <c r="V247" s="8" t="s">
        <v>1552</v>
      </c>
      <c r="W247" s="7">
        <v>44384</v>
      </c>
      <c r="X247" s="6">
        <f t="shared" si="12"/>
        <v>40</v>
      </c>
      <c r="AA247" s="6" t="str">
        <f t="shared" si="13"/>
        <v/>
      </c>
      <c r="AB247" s="6" t="str">
        <f t="shared" si="14"/>
        <v/>
      </c>
      <c r="AC247" s="6" t="s">
        <v>49</v>
      </c>
      <c r="AD247" s="6" t="s">
        <v>1554</v>
      </c>
      <c r="AE247" s="7">
        <v>44354</v>
      </c>
      <c r="AF247" s="6" t="s">
        <v>1555</v>
      </c>
      <c r="AG247" s="7">
        <v>44347</v>
      </c>
      <c r="AH247" s="6" t="s">
        <v>213</v>
      </c>
      <c r="AI247" s="6" t="s">
        <v>212</v>
      </c>
      <c r="AJ247" s="6" t="s">
        <v>50</v>
      </c>
      <c r="AK247" s="13" t="str">
        <f t="shared" si="15"/>
        <v>3/2021</v>
      </c>
    </row>
    <row r="248" spans="1:37" ht="67.5" hidden="1" x14ac:dyDescent="0.25">
      <c r="A248" s="4" t="s">
        <v>35</v>
      </c>
      <c r="B248" s="9" t="s">
        <v>36</v>
      </c>
      <c r="C248" s="6" t="s">
        <v>37</v>
      </c>
      <c r="D248" s="6" t="s">
        <v>58</v>
      </c>
      <c r="E248" s="6" t="s">
        <v>59</v>
      </c>
      <c r="F248" s="6" t="s">
        <v>40</v>
      </c>
      <c r="G248" s="6" t="s">
        <v>41</v>
      </c>
      <c r="H248" s="6" t="s">
        <v>42</v>
      </c>
      <c r="I248" s="6" t="s">
        <v>199</v>
      </c>
      <c r="J248" s="6" t="s">
        <v>41</v>
      </c>
      <c r="K248" s="6" t="s">
        <v>45</v>
      </c>
      <c r="L248" s="6" t="s">
        <v>1556</v>
      </c>
      <c r="M248" s="6" t="s">
        <v>67</v>
      </c>
      <c r="N248" s="6" t="s">
        <v>1557</v>
      </c>
      <c r="O248" s="14" t="s">
        <v>2897</v>
      </c>
      <c r="P248" s="15" t="s">
        <v>211</v>
      </c>
      <c r="Q248" s="6" t="s">
        <v>212</v>
      </c>
      <c r="R248" s="6" t="s">
        <v>1558</v>
      </c>
      <c r="S248" s="10">
        <v>44424</v>
      </c>
      <c r="T248" s="8" t="s">
        <v>1557</v>
      </c>
      <c r="U248" s="10">
        <v>44424</v>
      </c>
      <c r="V248" s="8" t="s">
        <v>1557</v>
      </c>
      <c r="W248" s="7">
        <v>44440</v>
      </c>
      <c r="X248" s="6">
        <f t="shared" si="12"/>
        <v>-16</v>
      </c>
      <c r="AA248" s="6" t="str">
        <f t="shared" si="13"/>
        <v/>
      </c>
      <c r="AB248" s="6" t="str">
        <f t="shared" si="14"/>
        <v/>
      </c>
      <c r="AC248" s="6" t="s">
        <v>49</v>
      </c>
      <c r="AD248" s="6" t="s">
        <v>1559</v>
      </c>
      <c r="AE248" s="7">
        <v>44410</v>
      </c>
      <c r="AF248" s="6" t="s">
        <v>1560</v>
      </c>
      <c r="AG248" s="7">
        <v>44403</v>
      </c>
      <c r="AH248" s="6" t="s">
        <v>213</v>
      </c>
      <c r="AI248" s="6" t="s">
        <v>212</v>
      </c>
      <c r="AJ248" s="6" t="s">
        <v>50</v>
      </c>
      <c r="AK248" s="13" t="str">
        <f t="shared" si="15"/>
        <v>3/2021</v>
      </c>
    </row>
    <row r="249" spans="1:37" ht="101.25" hidden="1" x14ac:dyDescent="0.25">
      <c r="A249" s="4" t="s">
        <v>35</v>
      </c>
      <c r="B249" s="9" t="s">
        <v>36</v>
      </c>
      <c r="C249" s="6" t="s">
        <v>37</v>
      </c>
      <c r="D249" s="6" t="s">
        <v>58</v>
      </c>
      <c r="E249" s="6" t="s">
        <v>59</v>
      </c>
      <c r="F249" s="6" t="s">
        <v>40</v>
      </c>
      <c r="G249" s="6" t="s">
        <v>41</v>
      </c>
      <c r="H249" s="6" t="s">
        <v>42</v>
      </c>
      <c r="I249" s="6" t="s">
        <v>199</v>
      </c>
      <c r="J249" s="6" t="s">
        <v>41</v>
      </c>
      <c r="K249" s="6" t="s">
        <v>45</v>
      </c>
      <c r="L249" s="6" t="s">
        <v>1561</v>
      </c>
      <c r="M249" s="6" t="s">
        <v>207</v>
      </c>
      <c r="N249" s="6" t="s">
        <v>1562</v>
      </c>
      <c r="O249" s="14" t="s">
        <v>2898</v>
      </c>
      <c r="P249" s="15" t="s">
        <v>208</v>
      </c>
      <c r="Q249" s="6" t="s">
        <v>209</v>
      </c>
      <c r="R249" s="6" t="s">
        <v>1563</v>
      </c>
      <c r="S249" s="10">
        <v>44424</v>
      </c>
      <c r="T249" s="8" t="s">
        <v>1562</v>
      </c>
      <c r="U249" s="10">
        <v>44424</v>
      </c>
      <c r="V249" s="8" t="s">
        <v>1562</v>
      </c>
      <c r="W249" s="7">
        <v>44442</v>
      </c>
      <c r="X249" s="6">
        <f t="shared" si="12"/>
        <v>-18</v>
      </c>
      <c r="AA249" s="6" t="str">
        <f t="shared" si="13"/>
        <v/>
      </c>
      <c r="AB249" s="6" t="str">
        <f t="shared" si="14"/>
        <v/>
      </c>
      <c r="AC249" s="6" t="s">
        <v>49</v>
      </c>
      <c r="AD249" s="6" t="s">
        <v>1564</v>
      </c>
      <c r="AE249" s="7">
        <v>44412</v>
      </c>
      <c r="AF249" s="6" t="s">
        <v>1017</v>
      </c>
      <c r="AG249" s="7">
        <v>44411</v>
      </c>
      <c r="AH249" s="6" t="s">
        <v>210</v>
      </c>
      <c r="AI249" s="6" t="s">
        <v>209</v>
      </c>
      <c r="AJ249" s="6" t="s">
        <v>50</v>
      </c>
      <c r="AK249" s="13" t="str">
        <f t="shared" si="15"/>
        <v>3/2021</v>
      </c>
    </row>
    <row r="250" spans="1:37" ht="45" hidden="1" x14ac:dyDescent="0.25">
      <c r="A250" s="4" t="s">
        <v>35</v>
      </c>
      <c r="B250" s="9" t="s">
        <v>36</v>
      </c>
      <c r="C250" s="6" t="s">
        <v>37</v>
      </c>
      <c r="D250" s="6" t="s">
        <v>58</v>
      </c>
      <c r="E250" s="6" t="s">
        <v>59</v>
      </c>
      <c r="F250" s="6" t="s">
        <v>40</v>
      </c>
      <c r="G250" s="6" t="s">
        <v>41</v>
      </c>
      <c r="H250" s="6" t="s">
        <v>42</v>
      </c>
      <c r="I250" s="6" t="s">
        <v>199</v>
      </c>
      <c r="J250" s="6" t="s">
        <v>41</v>
      </c>
      <c r="K250" s="6" t="s">
        <v>45</v>
      </c>
      <c r="L250" s="6" t="s">
        <v>1565</v>
      </c>
      <c r="M250" s="6" t="s">
        <v>237</v>
      </c>
      <c r="N250" s="6" t="s">
        <v>205</v>
      </c>
      <c r="O250" s="14" t="s">
        <v>2892</v>
      </c>
      <c r="P250" s="15" t="s">
        <v>203</v>
      </c>
      <c r="Q250" s="6" t="s">
        <v>204</v>
      </c>
      <c r="R250" s="6" t="s">
        <v>1566</v>
      </c>
      <c r="S250" s="10">
        <v>44447</v>
      </c>
      <c r="T250" s="8" t="s">
        <v>205</v>
      </c>
      <c r="U250" s="10">
        <v>44447</v>
      </c>
      <c r="V250" s="8" t="s">
        <v>205</v>
      </c>
      <c r="W250" s="7">
        <v>44449</v>
      </c>
      <c r="X250" s="6">
        <f t="shared" si="12"/>
        <v>-2</v>
      </c>
      <c r="AA250" s="6" t="str">
        <f t="shared" si="13"/>
        <v/>
      </c>
      <c r="AB250" s="6" t="str">
        <f t="shared" si="14"/>
        <v/>
      </c>
      <c r="AC250" s="6" t="s">
        <v>49</v>
      </c>
      <c r="AD250" s="6" t="s">
        <v>1567</v>
      </c>
      <c r="AE250" s="7">
        <v>44419</v>
      </c>
      <c r="AF250" s="6" t="s">
        <v>1568</v>
      </c>
      <c r="AG250" s="7">
        <v>44408</v>
      </c>
      <c r="AH250" s="6" t="s">
        <v>206</v>
      </c>
      <c r="AI250" s="6" t="s">
        <v>204</v>
      </c>
      <c r="AJ250" s="6" t="s">
        <v>50</v>
      </c>
      <c r="AK250" s="13" t="str">
        <f t="shared" si="15"/>
        <v>3/2021</v>
      </c>
    </row>
    <row r="251" spans="1:37" ht="45" hidden="1" x14ac:dyDescent="0.25">
      <c r="A251" s="4" t="s">
        <v>35</v>
      </c>
      <c r="B251" s="9" t="s">
        <v>36</v>
      </c>
      <c r="C251" s="6" t="s">
        <v>37</v>
      </c>
      <c r="D251" s="6" t="s">
        <v>58</v>
      </c>
      <c r="E251" s="6" t="s">
        <v>59</v>
      </c>
      <c r="F251" s="6" t="s">
        <v>40</v>
      </c>
      <c r="G251" s="6" t="s">
        <v>41</v>
      </c>
      <c r="H251" s="6" t="s">
        <v>42</v>
      </c>
      <c r="I251" s="6" t="s">
        <v>199</v>
      </c>
      <c r="J251" s="6" t="s">
        <v>41</v>
      </c>
      <c r="K251" s="6" t="s">
        <v>45</v>
      </c>
      <c r="L251" s="6" t="s">
        <v>1569</v>
      </c>
      <c r="M251" s="6" t="s">
        <v>200</v>
      </c>
      <c r="N251" s="6" t="s">
        <v>1570</v>
      </c>
      <c r="O251" s="14" t="s">
        <v>2899</v>
      </c>
      <c r="P251" s="15" t="s">
        <v>211</v>
      </c>
      <c r="Q251" s="6" t="s">
        <v>212</v>
      </c>
      <c r="R251" s="6" t="s">
        <v>1571</v>
      </c>
      <c r="S251" s="10">
        <v>44452</v>
      </c>
      <c r="T251" s="8" t="s">
        <v>1570</v>
      </c>
      <c r="U251" s="10">
        <v>44452</v>
      </c>
      <c r="V251" s="8" t="s">
        <v>1570</v>
      </c>
      <c r="W251" s="7">
        <v>44470</v>
      </c>
      <c r="X251" s="6">
        <f t="shared" si="12"/>
        <v>-18</v>
      </c>
      <c r="AA251" s="6" t="str">
        <f t="shared" si="13"/>
        <v/>
      </c>
      <c r="AB251" s="6" t="str">
        <f t="shared" si="14"/>
        <v/>
      </c>
      <c r="AC251" s="6" t="s">
        <v>49</v>
      </c>
      <c r="AD251" s="6" t="s">
        <v>1572</v>
      </c>
      <c r="AE251" s="7">
        <v>44440</v>
      </c>
      <c r="AF251" s="6" t="s">
        <v>1573</v>
      </c>
      <c r="AG251" s="7">
        <v>44439</v>
      </c>
      <c r="AH251" s="6" t="s">
        <v>213</v>
      </c>
      <c r="AI251" s="6" t="s">
        <v>212</v>
      </c>
      <c r="AJ251" s="6" t="s">
        <v>50</v>
      </c>
      <c r="AK251" s="13" t="str">
        <f t="shared" si="15"/>
        <v>3/2021</v>
      </c>
    </row>
    <row r="252" spans="1:37" ht="45" hidden="1" x14ac:dyDescent="0.25">
      <c r="A252" s="4" t="s">
        <v>35</v>
      </c>
      <c r="B252" s="9" t="s">
        <v>36</v>
      </c>
      <c r="C252" s="6" t="s">
        <v>37</v>
      </c>
      <c r="D252" s="6" t="s">
        <v>58</v>
      </c>
      <c r="E252" s="6" t="s">
        <v>59</v>
      </c>
      <c r="F252" s="6" t="s">
        <v>40</v>
      </c>
      <c r="G252" s="6" t="s">
        <v>41</v>
      </c>
      <c r="H252" s="6" t="s">
        <v>42</v>
      </c>
      <c r="I252" s="6" t="s">
        <v>199</v>
      </c>
      <c r="J252" s="6" t="s">
        <v>104</v>
      </c>
      <c r="K252" s="6" t="s">
        <v>45</v>
      </c>
      <c r="L252" s="6" t="s">
        <v>1574</v>
      </c>
      <c r="M252" s="6" t="s">
        <v>67</v>
      </c>
      <c r="N252" s="6" t="s">
        <v>1575</v>
      </c>
      <c r="O252" s="14" t="s">
        <v>2900</v>
      </c>
      <c r="P252" s="15" t="s">
        <v>467</v>
      </c>
      <c r="Q252" s="6" t="s">
        <v>468</v>
      </c>
      <c r="R252" s="6" t="s">
        <v>1576</v>
      </c>
      <c r="S252" s="10">
        <v>44481</v>
      </c>
      <c r="T252" s="8" t="s">
        <v>1575</v>
      </c>
      <c r="U252" s="10">
        <v>44481</v>
      </c>
      <c r="V252" s="8" t="s">
        <v>1575</v>
      </c>
      <c r="W252" s="7">
        <v>44399</v>
      </c>
      <c r="X252" s="6">
        <f t="shared" si="12"/>
        <v>82</v>
      </c>
      <c r="AA252" s="6" t="str">
        <f t="shared" si="13"/>
        <v/>
      </c>
      <c r="AB252" s="6" t="str">
        <f t="shared" si="14"/>
        <v/>
      </c>
      <c r="AC252" s="6" t="s">
        <v>49</v>
      </c>
      <c r="AD252" s="6" t="s">
        <v>1577</v>
      </c>
      <c r="AE252" s="7">
        <v>44369</v>
      </c>
      <c r="AF252" s="6" t="s">
        <v>1578</v>
      </c>
      <c r="AG252" s="7">
        <v>44368</v>
      </c>
      <c r="AH252" s="6" t="s">
        <v>469</v>
      </c>
      <c r="AI252" s="6" t="s">
        <v>468</v>
      </c>
      <c r="AJ252" s="6" t="s">
        <v>50</v>
      </c>
      <c r="AK252" s="13" t="str">
        <f t="shared" si="15"/>
        <v>4/2021</v>
      </c>
    </row>
    <row r="253" spans="1:37" ht="45" hidden="1" x14ac:dyDescent="0.25">
      <c r="A253" s="4" t="s">
        <v>35</v>
      </c>
      <c r="B253" s="9" t="s">
        <v>36</v>
      </c>
      <c r="C253" s="6" t="s">
        <v>37</v>
      </c>
      <c r="D253" s="6" t="s">
        <v>58</v>
      </c>
      <c r="E253" s="6" t="s">
        <v>59</v>
      </c>
      <c r="F253" s="6" t="s">
        <v>40</v>
      </c>
      <c r="G253" s="6" t="s">
        <v>41</v>
      </c>
      <c r="H253" s="6" t="s">
        <v>42</v>
      </c>
      <c r="I253" s="6" t="s">
        <v>199</v>
      </c>
      <c r="J253" s="6" t="s">
        <v>104</v>
      </c>
      <c r="K253" s="6" t="s">
        <v>45</v>
      </c>
      <c r="L253" s="6" t="s">
        <v>1579</v>
      </c>
      <c r="M253" s="6" t="s">
        <v>67</v>
      </c>
      <c r="N253" s="6" t="s">
        <v>443</v>
      </c>
      <c r="O253" s="14" t="s">
        <v>2901</v>
      </c>
      <c r="P253" s="15" t="s">
        <v>1580</v>
      </c>
      <c r="Q253" s="6" t="s">
        <v>1581</v>
      </c>
      <c r="R253" s="6" t="s">
        <v>1582</v>
      </c>
      <c r="S253" s="10">
        <v>44487</v>
      </c>
      <c r="T253" s="8" t="s">
        <v>443</v>
      </c>
      <c r="U253" s="10">
        <v>44487</v>
      </c>
      <c r="V253" s="8" t="s">
        <v>443</v>
      </c>
      <c r="W253" s="7">
        <v>44500</v>
      </c>
      <c r="X253" s="6">
        <f t="shared" si="12"/>
        <v>-13</v>
      </c>
      <c r="AA253" s="6" t="str">
        <f t="shared" si="13"/>
        <v/>
      </c>
      <c r="AB253" s="6" t="str">
        <f t="shared" si="14"/>
        <v/>
      </c>
      <c r="AC253" s="6" t="s">
        <v>49</v>
      </c>
      <c r="AD253" s="6" t="s">
        <v>1583</v>
      </c>
      <c r="AE253" s="7">
        <v>44470</v>
      </c>
      <c r="AF253" s="6" t="s">
        <v>1584</v>
      </c>
      <c r="AG253" s="7">
        <v>44469</v>
      </c>
      <c r="AH253" s="6" t="s">
        <v>1585</v>
      </c>
      <c r="AI253" s="6" t="s">
        <v>1581</v>
      </c>
      <c r="AJ253" s="6" t="s">
        <v>50</v>
      </c>
      <c r="AK253" s="13" t="str">
        <f t="shared" si="15"/>
        <v>4/2021</v>
      </c>
    </row>
    <row r="254" spans="1:37" ht="45" hidden="1" x14ac:dyDescent="0.25">
      <c r="A254" s="4" t="s">
        <v>35</v>
      </c>
      <c r="B254" s="9" t="s">
        <v>36</v>
      </c>
      <c r="C254" s="6" t="s">
        <v>37</v>
      </c>
      <c r="D254" s="6" t="s">
        <v>58</v>
      </c>
      <c r="E254" s="6" t="s">
        <v>59</v>
      </c>
      <c r="F254" s="6" t="s">
        <v>40</v>
      </c>
      <c r="G254" s="6" t="s">
        <v>41</v>
      </c>
      <c r="H254" s="6" t="s">
        <v>42</v>
      </c>
      <c r="I254" s="6" t="s">
        <v>199</v>
      </c>
      <c r="J254" s="6" t="s">
        <v>104</v>
      </c>
      <c r="K254" s="6" t="s">
        <v>45</v>
      </c>
      <c r="L254" s="6" t="s">
        <v>1586</v>
      </c>
      <c r="M254" s="6" t="s">
        <v>125</v>
      </c>
      <c r="N254" s="6" t="s">
        <v>1587</v>
      </c>
      <c r="O254" s="14" t="s">
        <v>2902</v>
      </c>
      <c r="P254" s="15" t="s">
        <v>215</v>
      </c>
      <c r="Q254" s="6" t="s">
        <v>216</v>
      </c>
      <c r="R254" s="6" t="s">
        <v>1588</v>
      </c>
      <c r="S254" s="10">
        <v>44510</v>
      </c>
      <c r="T254" s="8" t="s">
        <v>1587</v>
      </c>
      <c r="U254" s="10">
        <v>44510</v>
      </c>
      <c r="V254" s="8" t="s">
        <v>1587</v>
      </c>
      <c r="W254" s="7">
        <v>44533</v>
      </c>
      <c r="X254" s="6">
        <f t="shared" si="12"/>
        <v>-23</v>
      </c>
      <c r="AA254" s="6" t="str">
        <f t="shared" si="13"/>
        <v/>
      </c>
      <c r="AB254" s="6" t="str">
        <f t="shared" si="14"/>
        <v/>
      </c>
      <c r="AC254" s="6" t="s">
        <v>49</v>
      </c>
      <c r="AD254" s="6" t="s">
        <v>1589</v>
      </c>
      <c r="AE254" s="7">
        <v>44503</v>
      </c>
      <c r="AF254" s="6" t="s">
        <v>1590</v>
      </c>
      <c r="AG254" s="7">
        <v>44480</v>
      </c>
      <c r="AH254" s="6" t="s">
        <v>215</v>
      </c>
      <c r="AI254" s="6" t="s">
        <v>216</v>
      </c>
      <c r="AJ254" s="6" t="s">
        <v>50</v>
      </c>
      <c r="AK254" s="13" t="str">
        <f t="shared" si="15"/>
        <v>4/2021</v>
      </c>
    </row>
    <row r="255" spans="1:37" ht="45" hidden="1" x14ac:dyDescent="0.25">
      <c r="A255" s="4" t="s">
        <v>35</v>
      </c>
      <c r="B255" s="9" t="s">
        <v>36</v>
      </c>
      <c r="C255" s="6" t="s">
        <v>37</v>
      </c>
      <c r="D255" s="6" t="s">
        <v>58</v>
      </c>
      <c r="E255" s="6" t="s">
        <v>59</v>
      </c>
      <c r="F255" s="6" t="s">
        <v>40</v>
      </c>
      <c r="G255" s="6" t="s">
        <v>41</v>
      </c>
      <c r="H255" s="6" t="s">
        <v>42</v>
      </c>
      <c r="I255" s="6" t="s">
        <v>199</v>
      </c>
      <c r="J255" s="6" t="s">
        <v>104</v>
      </c>
      <c r="K255" s="6" t="s">
        <v>45</v>
      </c>
      <c r="L255" s="6" t="s">
        <v>1591</v>
      </c>
      <c r="M255" s="6" t="s">
        <v>125</v>
      </c>
      <c r="N255" s="6" t="s">
        <v>1592</v>
      </c>
      <c r="O255" s="14" t="s">
        <v>2903</v>
      </c>
      <c r="P255" s="15" t="s">
        <v>1593</v>
      </c>
      <c r="Q255" s="6" t="s">
        <v>1594</v>
      </c>
      <c r="R255" s="6" t="s">
        <v>1595</v>
      </c>
      <c r="S255" s="10">
        <v>44552</v>
      </c>
      <c r="T255" s="8" t="s">
        <v>1592</v>
      </c>
      <c r="U255" s="10">
        <v>44552</v>
      </c>
      <c r="V255" s="8" t="s">
        <v>1592</v>
      </c>
      <c r="W255" s="7">
        <v>44576</v>
      </c>
      <c r="X255" s="6">
        <f t="shared" si="12"/>
        <v>-24</v>
      </c>
      <c r="AA255" s="6" t="str">
        <f t="shared" si="13"/>
        <v/>
      </c>
      <c r="AB255" s="6" t="str">
        <f t="shared" si="14"/>
        <v/>
      </c>
      <c r="AC255" s="6" t="s">
        <v>49</v>
      </c>
      <c r="AD255" s="6" t="s">
        <v>1596</v>
      </c>
      <c r="AE255" s="7">
        <v>44546</v>
      </c>
      <c r="AF255" s="6" t="s">
        <v>1597</v>
      </c>
      <c r="AG255" s="7">
        <v>44540</v>
      </c>
      <c r="AH255" s="6" t="s">
        <v>1598</v>
      </c>
      <c r="AI255" s="6" t="s">
        <v>1594</v>
      </c>
      <c r="AJ255" s="6" t="s">
        <v>50</v>
      </c>
      <c r="AK255" s="13" t="str">
        <f t="shared" si="15"/>
        <v>4/2021</v>
      </c>
    </row>
    <row r="256" spans="1:37" ht="45" hidden="1" x14ac:dyDescent="0.25">
      <c r="A256" s="4" t="s">
        <v>35</v>
      </c>
      <c r="B256" s="9" t="s">
        <v>36</v>
      </c>
      <c r="C256" s="6" t="s">
        <v>37</v>
      </c>
      <c r="D256" s="6" t="s">
        <v>58</v>
      </c>
      <c r="E256" s="6" t="s">
        <v>59</v>
      </c>
      <c r="F256" s="6" t="s">
        <v>40</v>
      </c>
      <c r="G256" s="6" t="s">
        <v>41</v>
      </c>
      <c r="H256" s="6" t="s">
        <v>42</v>
      </c>
      <c r="I256" s="6" t="s">
        <v>199</v>
      </c>
      <c r="J256" s="6" t="s">
        <v>41</v>
      </c>
      <c r="K256" s="6" t="s">
        <v>45</v>
      </c>
      <c r="L256" s="6" t="s">
        <v>1599</v>
      </c>
      <c r="M256" s="6" t="s">
        <v>174</v>
      </c>
      <c r="N256" s="6" t="s">
        <v>1600</v>
      </c>
      <c r="O256" s="14" t="s">
        <v>2904</v>
      </c>
      <c r="P256" s="15" t="s">
        <v>226</v>
      </c>
      <c r="Q256" s="6" t="s">
        <v>227</v>
      </c>
      <c r="R256" s="6" t="s">
        <v>1601</v>
      </c>
      <c r="S256" s="10">
        <v>44481</v>
      </c>
      <c r="T256" s="8" t="s">
        <v>1600</v>
      </c>
      <c r="U256" s="10">
        <v>44481</v>
      </c>
      <c r="V256" s="8" t="s">
        <v>1600</v>
      </c>
      <c r="W256" s="7">
        <v>44498</v>
      </c>
      <c r="X256" s="6">
        <f t="shared" si="12"/>
        <v>-17</v>
      </c>
      <c r="AA256" s="6" t="str">
        <f t="shared" si="13"/>
        <v/>
      </c>
      <c r="AB256" s="6" t="str">
        <f t="shared" si="14"/>
        <v/>
      </c>
      <c r="AC256" s="6" t="s">
        <v>49</v>
      </c>
      <c r="AD256" s="6" t="s">
        <v>1602</v>
      </c>
      <c r="AE256" s="7">
        <v>44468</v>
      </c>
      <c r="AF256" s="6" t="s">
        <v>1603</v>
      </c>
      <c r="AG256" s="7">
        <v>44468</v>
      </c>
      <c r="AH256" s="6" t="s">
        <v>228</v>
      </c>
      <c r="AI256" s="6" t="s">
        <v>227</v>
      </c>
      <c r="AJ256" s="6" t="s">
        <v>50</v>
      </c>
      <c r="AK256" s="13" t="str">
        <f t="shared" si="15"/>
        <v>4/2021</v>
      </c>
    </row>
    <row r="257" spans="1:37" ht="45" hidden="1" x14ac:dyDescent="0.25">
      <c r="A257" s="4" t="s">
        <v>35</v>
      </c>
      <c r="B257" s="9" t="s">
        <v>36</v>
      </c>
      <c r="C257" s="6" t="s">
        <v>37</v>
      </c>
      <c r="D257" s="6" t="s">
        <v>58</v>
      </c>
      <c r="E257" s="6" t="s">
        <v>59</v>
      </c>
      <c r="F257" s="6" t="s">
        <v>40</v>
      </c>
      <c r="G257" s="6" t="s">
        <v>41</v>
      </c>
      <c r="H257" s="6" t="s">
        <v>42</v>
      </c>
      <c r="I257" s="6" t="s">
        <v>199</v>
      </c>
      <c r="J257" s="6" t="s">
        <v>41</v>
      </c>
      <c r="K257" s="6" t="s">
        <v>45</v>
      </c>
      <c r="L257" s="6" t="s">
        <v>1604</v>
      </c>
      <c r="M257" s="6" t="s">
        <v>201</v>
      </c>
      <c r="N257" s="6" t="s">
        <v>205</v>
      </c>
      <c r="O257" s="14" t="s">
        <v>2892</v>
      </c>
      <c r="P257" s="15" t="s">
        <v>203</v>
      </c>
      <c r="Q257" s="6" t="s">
        <v>204</v>
      </c>
      <c r="R257" s="6" t="s">
        <v>1605</v>
      </c>
      <c r="S257" s="10">
        <v>44487</v>
      </c>
      <c r="T257" s="8" t="s">
        <v>205</v>
      </c>
      <c r="U257" s="10">
        <v>44487</v>
      </c>
      <c r="V257" s="8" t="s">
        <v>205</v>
      </c>
      <c r="W257" s="7">
        <v>44507</v>
      </c>
      <c r="X257" s="6">
        <f t="shared" si="12"/>
        <v>-20</v>
      </c>
      <c r="AA257" s="6" t="str">
        <f t="shared" si="13"/>
        <v/>
      </c>
      <c r="AB257" s="6" t="str">
        <f t="shared" si="14"/>
        <v/>
      </c>
      <c r="AC257" s="6" t="s">
        <v>49</v>
      </c>
      <c r="AD257" s="6" t="s">
        <v>1606</v>
      </c>
      <c r="AE257" s="7">
        <v>44477</v>
      </c>
      <c r="AF257" s="6" t="s">
        <v>1607</v>
      </c>
      <c r="AG257" s="7">
        <v>44469</v>
      </c>
      <c r="AH257" s="6" t="s">
        <v>206</v>
      </c>
      <c r="AI257" s="6" t="s">
        <v>204</v>
      </c>
      <c r="AJ257" s="6" t="s">
        <v>50</v>
      </c>
      <c r="AK257" s="13" t="str">
        <f t="shared" si="15"/>
        <v>4/2021</v>
      </c>
    </row>
    <row r="258" spans="1:37" ht="45" hidden="1" x14ac:dyDescent="0.25">
      <c r="A258" s="4" t="s">
        <v>35</v>
      </c>
      <c r="B258" s="9" t="s">
        <v>36</v>
      </c>
      <c r="C258" s="6" t="s">
        <v>37</v>
      </c>
      <c r="D258" s="6" t="s">
        <v>58</v>
      </c>
      <c r="E258" s="6" t="s">
        <v>59</v>
      </c>
      <c r="F258" s="6" t="s">
        <v>40</v>
      </c>
      <c r="G258" s="6" t="s">
        <v>41</v>
      </c>
      <c r="H258" s="6" t="s">
        <v>42</v>
      </c>
      <c r="I258" s="6" t="s">
        <v>199</v>
      </c>
      <c r="J258" s="6" t="s">
        <v>41</v>
      </c>
      <c r="K258" s="6" t="s">
        <v>45</v>
      </c>
      <c r="L258" s="6" t="s">
        <v>1608</v>
      </c>
      <c r="M258" s="6" t="s">
        <v>67</v>
      </c>
      <c r="N258" s="6" t="s">
        <v>1609</v>
      </c>
      <c r="O258" s="14" t="s">
        <v>2905</v>
      </c>
      <c r="P258" s="15" t="s">
        <v>211</v>
      </c>
      <c r="Q258" s="6" t="s">
        <v>212</v>
      </c>
      <c r="R258" s="6" t="s">
        <v>1610</v>
      </c>
      <c r="S258" s="10">
        <v>44497</v>
      </c>
      <c r="T258" s="8" t="s">
        <v>1609</v>
      </c>
      <c r="U258" s="10">
        <v>44497</v>
      </c>
      <c r="V258" s="8" t="s">
        <v>1609</v>
      </c>
      <c r="W258" s="7">
        <v>44521</v>
      </c>
      <c r="X258" s="6">
        <f t="shared" si="12"/>
        <v>-24</v>
      </c>
      <c r="AA258" s="6" t="str">
        <f t="shared" si="13"/>
        <v/>
      </c>
      <c r="AB258" s="6" t="str">
        <f t="shared" si="14"/>
        <v/>
      </c>
      <c r="AC258" s="6" t="s">
        <v>49</v>
      </c>
      <c r="AD258" s="6" t="s">
        <v>1611</v>
      </c>
      <c r="AE258" s="7">
        <v>44491</v>
      </c>
      <c r="AF258" s="6" t="s">
        <v>1612</v>
      </c>
      <c r="AG258" s="7">
        <v>44490</v>
      </c>
      <c r="AH258" s="6" t="s">
        <v>213</v>
      </c>
      <c r="AI258" s="6" t="s">
        <v>212</v>
      </c>
      <c r="AJ258" s="6" t="s">
        <v>50</v>
      </c>
      <c r="AK258" s="13" t="str">
        <f t="shared" si="15"/>
        <v>4/2021</v>
      </c>
    </row>
    <row r="259" spans="1:37" ht="45" hidden="1" x14ac:dyDescent="0.25">
      <c r="A259" s="4" t="s">
        <v>35</v>
      </c>
      <c r="B259" s="9" t="s">
        <v>36</v>
      </c>
      <c r="C259" s="6" t="s">
        <v>37</v>
      </c>
      <c r="D259" s="6" t="s">
        <v>58</v>
      </c>
      <c r="E259" s="6" t="s">
        <v>59</v>
      </c>
      <c r="F259" s="6" t="s">
        <v>40</v>
      </c>
      <c r="G259" s="6" t="s">
        <v>41</v>
      </c>
      <c r="H259" s="6" t="s">
        <v>42</v>
      </c>
      <c r="I259" s="6" t="s">
        <v>199</v>
      </c>
      <c r="J259" s="6" t="s">
        <v>41</v>
      </c>
      <c r="K259" s="6" t="s">
        <v>45</v>
      </c>
      <c r="L259" s="6" t="s">
        <v>1613</v>
      </c>
      <c r="M259" s="6" t="s">
        <v>225</v>
      </c>
      <c r="N259" s="6" t="s">
        <v>448</v>
      </c>
      <c r="O259" s="14" t="s">
        <v>2906</v>
      </c>
      <c r="P259" s="15" t="s">
        <v>230</v>
      </c>
      <c r="Q259" s="6" t="s">
        <v>231</v>
      </c>
      <c r="R259" s="6" t="s">
        <v>1614</v>
      </c>
      <c r="S259" s="10">
        <v>44510</v>
      </c>
      <c r="T259" s="8" t="s">
        <v>448</v>
      </c>
      <c r="U259" s="10">
        <v>44510</v>
      </c>
      <c r="V259" s="8" t="s">
        <v>448</v>
      </c>
      <c r="W259" s="7">
        <v>44533</v>
      </c>
      <c r="X259" s="6">
        <f t="shared" si="12"/>
        <v>-23</v>
      </c>
      <c r="AA259" s="6" t="str">
        <f t="shared" si="13"/>
        <v/>
      </c>
      <c r="AB259" s="6" t="str">
        <f t="shared" si="14"/>
        <v/>
      </c>
      <c r="AC259" s="6" t="s">
        <v>49</v>
      </c>
      <c r="AD259" s="6" t="s">
        <v>1615</v>
      </c>
      <c r="AE259" s="7">
        <v>44503</v>
      </c>
      <c r="AF259" s="6" t="s">
        <v>1616</v>
      </c>
      <c r="AG259" s="7">
        <v>44498</v>
      </c>
      <c r="AH259" s="6" t="s">
        <v>230</v>
      </c>
      <c r="AI259" s="6" t="s">
        <v>231</v>
      </c>
      <c r="AJ259" s="6" t="s">
        <v>50</v>
      </c>
      <c r="AK259" s="13" t="str">
        <f t="shared" si="15"/>
        <v>4/2021</v>
      </c>
    </row>
    <row r="260" spans="1:37" ht="45" hidden="1" x14ac:dyDescent="0.25">
      <c r="A260" s="4" t="s">
        <v>35</v>
      </c>
      <c r="B260" s="9" t="s">
        <v>36</v>
      </c>
      <c r="C260" s="6" t="s">
        <v>37</v>
      </c>
      <c r="D260" s="6" t="s">
        <v>58</v>
      </c>
      <c r="E260" s="6" t="s">
        <v>59</v>
      </c>
      <c r="F260" s="6" t="s">
        <v>40</v>
      </c>
      <c r="G260" s="6" t="s">
        <v>41</v>
      </c>
      <c r="H260" s="6" t="s">
        <v>42</v>
      </c>
      <c r="I260" s="6" t="s">
        <v>199</v>
      </c>
      <c r="J260" s="6" t="s">
        <v>41</v>
      </c>
      <c r="K260" s="6" t="s">
        <v>45</v>
      </c>
      <c r="L260" s="6" t="s">
        <v>1617</v>
      </c>
      <c r="M260" s="6" t="s">
        <v>85</v>
      </c>
      <c r="N260" s="6" t="s">
        <v>1618</v>
      </c>
      <c r="O260" s="14" t="s">
        <v>2907</v>
      </c>
      <c r="P260" s="15" t="s">
        <v>211</v>
      </c>
      <c r="Q260" s="6" t="s">
        <v>212</v>
      </c>
      <c r="R260" s="6" t="s">
        <v>1619</v>
      </c>
      <c r="S260" s="10">
        <v>44526</v>
      </c>
      <c r="T260" s="8" t="s">
        <v>1618</v>
      </c>
      <c r="U260" s="10">
        <v>44526</v>
      </c>
      <c r="V260" s="8" t="s">
        <v>1618</v>
      </c>
      <c r="W260" s="7">
        <v>44545</v>
      </c>
      <c r="X260" s="6">
        <f t="shared" si="12"/>
        <v>-19</v>
      </c>
      <c r="AA260" s="6" t="str">
        <f t="shared" si="13"/>
        <v/>
      </c>
      <c r="AB260" s="6" t="str">
        <f t="shared" si="14"/>
        <v/>
      </c>
      <c r="AC260" s="6" t="s">
        <v>49</v>
      </c>
      <c r="AD260" s="6" t="s">
        <v>1620</v>
      </c>
      <c r="AE260" s="7">
        <v>44515</v>
      </c>
      <c r="AF260" s="6" t="s">
        <v>1621</v>
      </c>
      <c r="AG260" s="7">
        <v>44500</v>
      </c>
      <c r="AH260" s="6" t="s">
        <v>213</v>
      </c>
      <c r="AI260" s="6" t="s">
        <v>212</v>
      </c>
      <c r="AJ260" s="6" t="s">
        <v>50</v>
      </c>
      <c r="AK260" s="13" t="str">
        <f t="shared" si="15"/>
        <v>4/2021</v>
      </c>
    </row>
    <row r="261" spans="1:37" ht="45" hidden="1" x14ac:dyDescent="0.25">
      <c r="A261" s="4" t="s">
        <v>35</v>
      </c>
      <c r="B261" s="9" t="s">
        <v>36</v>
      </c>
      <c r="C261" s="6" t="s">
        <v>37</v>
      </c>
      <c r="D261" s="6" t="s">
        <v>58</v>
      </c>
      <c r="E261" s="6" t="s">
        <v>59</v>
      </c>
      <c r="F261" s="6" t="s">
        <v>40</v>
      </c>
      <c r="G261" s="6" t="s">
        <v>41</v>
      </c>
      <c r="H261" s="6" t="s">
        <v>42</v>
      </c>
      <c r="I261" s="6" t="s">
        <v>199</v>
      </c>
      <c r="J261" s="6" t="s">
        <v>41</v>
      </c>
      <c r="K261" s="6" t="s">
        <v>45</v>
      </c>
      <c r="L261" s="6" t="s">
        <v>1622</v>
      </c>
      <c r="M261" s="6" t="s">
        <v>225</v>
      </c>
      <c r="N261" s="6" t="s">
        <v>1623</v>
      </c>
      <c r="O261" s="14" t="s">
        <v>2908</v>
      </c>
      <c r="P261" s="15" t="s">
        <v>1624</v>
      </c>
      <c r="Q261" s="6" t="s">
        <v>1625</v>
      </c>
      <c r="R261" s="6" t="s">
        <v>1626</v>
      </c>
      <c r="S261" s="10">
        <v>44526</v>
      </c>
      <c r="T261" s="8" t="s">
        <v>1623</v>
      </c>
      <c r="U261" s="10">
        <v>44526</v>
      </c>
      <c r="V261" s="8" t="s">
        <v>1623</v>
      </c>
      <c r="W261" s="7">
        <v>44545</v>
      </c>
      <c r="X261" s="6">
        <f t="shared" si="12"/>
        <v>-19</v>
      </c>
      <c r="AA261" s="6" t="str">
        <f t="shared" si="13"/>
        <v/>
      </c>
      <c r="AB261" s="6" t="str">
        <f t="shared" si="14"/>
        <v/>
      </c>
      <c r="AC261" s="6" t="s">
        <v>49</v>
      </c>
      <c r="AD261" s="6" t="s">
        <v>1627</v>
      </c>
      <c r="AE261" s="7">
        <v>44515</v>
      </c>
      <c r="AF261" s="6" t="s">
        <v>1628</v>
      </c>
      <c r="AG261" s="7">
        <v>44515</v>
      </c>
      <c r="AH261" s="6" t="s">
        <v>1624</v>
      </c>
      <c r="AI261" s="6" t="s">
        <v>1625</v>
      </c>
      <c r="AJ261" s="6" t="s">
        <v>50</v>
      </c>
      <c r="AK261" s="13" t="str">
        <f t="shared" si="15"/>
        <v>4/2021</v>
      </c>
    </row>
    <row r="262" spans="1:37" ht="45" hidden="1" x14ac:dyDescent="0.25">
      <c r="A262" s="4" t="s">
        <v>35</v>
      </c>
      <c r="B262" s="9" t="s">
        <v>36</v>
      </c>
      <c r="C262" s="6" t="s">
        <v>37</v>
      </c>
      <c r="D262" s="6" t="s">
        <v>58</v>
      </c>
      <c r="E262" s="6" t="s">
        <v>59</v>
      </c>
      <c r="F262" s="6" t="s">
        <v>40</v>
      </c>
      <c r="G262" s="6" t="s">
        <v>41</v>
      </c>
      <c r="H262" s="6" t="s">
        <v>42</v>
      </c>
      <c r="I262" s="6" t="s">
        <v>199</v>
      </c>
      <c r="J262" s="6" t="s">
        <v>41</v>
      </c>
      <c r="K262" s="6" t="s">
        <v>45</v>
      </c>
      <c r="L262" s="6" t="s">
        <v>1629</v>
      </c>
      <c r="M262" s="6" t="s">
        <v>225</v>
      </c>
      <c r="N262" s="6" t="s">
        <v>1630</v>
      </c>
      <c r="O262" s="14" t="s">
        <v>2909</v>
      </c>
      <c r="P262" s="15" t="s">
        <v>388</v>
      </c>
      <c r="Q262" s="6" t="s">
        <v>389</v>
      </c>
      <c r="R262" s="6" t="s">
        <v>1631</v>
      </c>
      <c r="S262" s="10">
        <v>44530</v>
      </c>
      <c r="T262" s="8" t="s">
        <v>1630</v>
      </c>
      <c r="U262" s="10">
        <v>44530</v>
      </c>
      <c r="V262" s="8" t="s">
        <v>1630</v>
      </c>
      <c r="W262" s="7">
        <v>44549</v>
      </c>
      <c r="X262" s="6">
        <f t="shared" si="12"/>
        <v>-19</v>
      </c>
      <c r="AA262" s="6" t="str">
        <f t="shared" si="13"/>
        <v/>
      </c>
      <c r="AB262" s="6" t="str">
        <f t="shared" si="14"/>
        <v/>
      </c>
      <c r="AC262" s="6" t="s">
        <v>49</v>
      </c>
      <c r="AD262" s="6" t="s">
        <v>1632</v>
      </c>
      <c r="AE262" s="7">
        <v>44519</v>
      </c>
      <c r="AF262" s="6" t="s">
        <v>1633</v>
      </c>
      <c r="AG262" s="7">
        <v>44518</v>
      </c>
      <c r="AH262" s="6" t="s">
        <v>390</v>
      </c>
      <c r="AI262" s="6" t="s">
        <v>389</v>
      </c>
      <c r="AJ262" s="6" t="s">
        <v>50</v>
      </c>
      <c r="AK262" s="13" t="str">
        <f t="shared" si="15"/>
        <v>4/2021</v>
      </c>
    </row>
    <row r="263" spans="1:37" ht="45" hidden="1" x14ac:dyDescent="0.25">
      <c r="A263" s="4" t="s">
        <v>35</v>
      </c>
      <c r="B263" s="9" t="s">
        <v>36</v>
      </c>
      <c r="C263" s="6" t="s">
        <v>37</v>
      </c>
      <c r="D263" s="6" t="s">
        <v>58</v>
      </c>
      <c r="E263" s="6" t="s">
        <v>59</v>
      </c>
      <c r="F263" s="6" t="s">
        <v>40</v>
      </c>
      <c r="G263" s="6" t="s">
        <v>41</v>
      </c>
      <c r="H263" s="6" t="s">
        <v>42</v>
      </c>
      <c r="I263" s="6" t="s">
        <v>199</v>
      </c>
      <c r="J263" s="6" t="s">
        <v>41</v>
      </c>
      <c r="K263" s="6" t="s">
        <v>45</v>
      </c>
      <c r="L263" s="6" t="s">
        <v>1634</v>
      </c>
      <c r="M263" s="6" t="s">
        <v>1635</v>
      </c>
      <c r="N263" s="6" t="s">
        <v>1636</v>
      </c>
      <c r="O263" s="14" t="s">
        <v>2894</v>
      </c>
      <c r="P263" s="15" t="s">
        <v>391</v>
      </c>
      <c r="Q263" s="6" t="s">
        <v>392</v>
      </c>
      <c r="R263" s="6" t="s">
        <v>420</v>
      </c>
      <c r="S263" s="10">
        <v>44531</v>
      </c>
      <c r="T263" s="8" t="s">
        <v>1636</v>
      </c>
      <c r="U263" s="10">
        <v>44531</v>
      </c>
      <c r="V263" s="8" t="s">
        <v>1636</v>
      </c>
      <c r="W263" s="7">
        <v>44552</v>
      </c>
      <c r="X263" s="6">
        <f t="shared" si="12"/>
        <v>-21</v>
      </c>
      <c r="AA263" s="6" t="str">
        <f t="shared" si="13"/>
        <v/>
      </c>
      <c r="AB263" s="6" t="str">
        <f t="shared" si="14"/>
        <v/>
      </c>
      <c r="AC263" s="6" t="s">
        <v>49</v>
      </c>
      <c r="AD263" s="6" t="s">
        <v>1637</v>
      </c>
      <c r="AE263" s="7">
        <v>44522</v>
      </c>
      <c r="AF263" s="6" t="s">
        <v>420</v>
      </c>
      <c r="AG263" s="7">
        <v>44522</v>
      </c>
      <c r="AH263" s="6" t="s">
        <v>394</v>
      </c>
      <c r="AI263" s="6" t="s">
        <v>392</v>
      </c>
      <c r="AJ263" s="6" t="s">
        <v>50</v>
      </c>
      <c r="AK263" s="13" t="str">
        <f t="shared" si="15"/>
        <v>4/2021</v>
      </c>
    </row>
    <row r="264" spans="1:37" ht="67.5" hidden="1" x14ac:dyDescent="0.25">
      <c r="A264" s="4" t="s">
        <v>35</v>
      </c>
      <c r="B264" s="9" t="s">
        <v>36</v>
      </c>
      <c r="C264" s="6" t="s">
        <v>37</v>
      </c>
      <c r="D264" s="6" t="s">
        <v>58</v>
      </c>
      <c r="E264" s="6" t="s">
        <v>59</v>
      </c>
      <c r="F264" s="6" t="s">
        <v>40</v>
      </c>
      <c r="G264" s="6" t="s">
        <v>41</v>
      </c>
      <c r="H264" s="6" t="s">
        <v>42</v>
      </c>
      <c r="I264" s="6" t="s">
        <v>199</v>
      </c>
      <c r="J264" s="6" t="s">
        <v>41</v>
      </c>
      <c r="K264" s="6" t="s">
        <v>45</v>
      </c>
      <c r="L264" s="6" t="s">
        <v>1638</v>
      </c>
      <c r="M264" s="6" t="s">
        <v>200</v>
      </c>
      <c r="N264" s="6" t="s">
        <v>1639</v>
      </c>
      <c r="O264" s="14" t="s">
        <v>2910</v>
      </c>
      <c r="P264" s="15" t="s">
        <v>211</v>
      </c>
      <c r="Q264" s="6" t="s">
        <v>212</v>
      </c>
      <c r="R264" s="6" t="s">
        <v>1640</v>
      </c>
      <c r="S264" s="10">
        <v>44536</v>
      </c>
      <c r="T264" s="8" t="s">
        <v>1639</v>
      </c>
      <c r="U264" s="10">
        <v>44536</v>
      </c>
      <c r="V264" s="8" t="s">
        <v>1639</v>
      </c>
      <c r="W264" s="7">
        <v>44560</v>
      </c>
      <c r="X264" s="6">
        <f t="shared" ref="X264:X327" si="16">IF(AND(W264&lt;&gt;"",U264&lt;&gt;""),SUM(U264-W264),"")</f>
        <v>-24</v>
      </c>
      <c r="AA264" s="6" t="str">
        <f t="shared" ref="AA264:AA327" si="17">IF(AND(Y264&lt;&gt;"",Z264&lt;&gt;"",U264&lt;&gt;""),SUM(IF(Z264&lt;U264,Z264,U264)-Y264),"")</f>
        <v/>
      </c>
      <c r="AB264" s="6" t="str">
        <f t="shared" ref="AB264:AB327" si="18">IF(AND(AA264&lt;&gt;"",X264&lt;&gt;""),SUM(X264-AA264),"")</f>
        <v/>
      </c>
      <c r="AC264" s="6" t="s">
        <v>49</v>
      </c>
      <c r="AD264" s="6" t="s">
        <v>1641</v>
      </c>
      <c r="AE264" s="7">
        <v>44530</v>
      </c>
      <c r="AF264" s="6" t="s">
        <v>1642</v>
      </c>
      <c r="AG264" s="7">
        <v>44530</v>
      </c>
      <c r="AH264" s="6" t="s">
        <v>213</v>
      </c>
      <c r="AI264" s="6" t="s">
        <v>212</v>
      </c>
      <c r="AJ264" s="6" t="s">
        <v>50</v>
      </c>
      <c r="AK264" s="13" t="str">
        <f t="shared" si="15"/>
        <v>4/2021</v>
      </c>
    </row>
    <row r="265" spans="1:37" ht="90" hidden="1" x14ac:dyDescent="0.25">
      <c r="A265" s="4" t="s">
        <v>35</v>
      </c>
      <c r="B265" s="9" t="s">
        <v>36</v>
      </c>
      <c r="C265" s="6" t="s">
        <v>37</v>
      </c>
      <c r="D265" s="6" t="s">
        <v>58</v>
      </c>
      <c r="E265" s="6" t="s">
        <v>59</v>
      </c>
      <c r="F265" s="6" t="s">
        <v>40</v>
      </c>
      <c r="G265" s="6" t="s">
        <v>41</v>
      </c>
      <c r="H265" s="6" t="s">
        <v>42</v>
      </c>
      <c r="I265" s="6" t="s">
        <v>199</v>
      </c>
      <c r="J265" s="6" t="s">
        <v>41</v>
      </c>
      <c r="K265" s="6" t="s">
        <v>45</v>
      </c>
      <c r="L265" s="6" t="s">
        <v>1643</v>
      </c>
      <c r="M265" s="6" t="s">
        <v>67</v>
      </c>
      <c r="N265" s="6" t="s">
        <v>1644</v>
      </c>
      <c r="O265" s="14" t="s">
        <v>2911</v>
      </c>
      <c r="P265" s="15" t="s">
        <v>211</v>
      </c>
      <c r="Q265" s="6" t="s">
        <v>212</v>
      </c>
      <c r="R265" s="6" t="s">
        <v>1645</v>
      </c>
      <c r="S265" s="10">
        <v>44536</v>
      </c>
      <c r="T265" s="8" t="s">
        <v>1644</v>
      </c>
      <c r="U265" s="10">
        <v>44536</v>
      </c>
      <c r="V265" s="8" t="s">
        <v>1644</v>
      </c>
      <c r="W265" s="7">
        <v>44561</v>
      </c>
      <c r="X265" s="6">
        <f t="shared" si="16"/>
        <v>-25</v>
      </c>
      <c r="AA265" s="6" t="str">
        <f t="shared" si="17"/>
        <v/>
      </c>
      <c r="AB265" s="6" t="str">
        <f t="shared" si="18"/>
        <v/>
      </c>
      <c r="AC265" s="6" t="s">
        <v>49</v>
      </c>
      <c r="AD265" s="6" t="s">
        <v>1646</v>
      </c>
      <c r="AE265" s="7">
        <v>44531</v>
      </c>
      <c r="AF265" s="6" t="s">
        <v>1647</v>
      </c>
      <c r="AG265" s="7">
        <v>44530</v>
      </c>
      <c r="AH265" s="6" t="s">
        <v>213</v>
      </c>
      <c r="AI265" s="6" t="s">
        <v>212</v>
      </c>
      <c r="AJ265" s="6" t="s">
        <v>50</v>
      </c>
      <c r="AK265" s="13" t="str">
        <f t="shared" ref="AK265:AK328" si="19">ROUNDUP(MONTH(U265)/3,0)&amp; "/" &amp; YEAR(U265)</f>
        <v>4/2021</v>
      </c>
    </row>
    <row r="266" spans="1:37" ht="90" hidden="1" x14ac:dyDescent="0.25">
      <c r="A266" s="4" t="s">
        <v>35</v>
      </c>
      <c r="B266" s="9" t="s">
        <v>36</v>
      </c>
      <c r="C266" s="6" t="s">
        <v>37</v>
      </c>
      <c r="D266" s="6" t="s">
        <v>58</v>
      </c>
      <c r="E266" s="6" t="s">
        <v>59</v>
      </c>
      <c r="F266" s="6" t="s">
        <v>40</v>
      </c>
      <c r="G266" s="6" t="s">
        <v>41</v>
      </c>
      <c r="H266" s="6" t="s">
        <v>42</v>
      </c>
      <c r="I266" s="6" t="s">
        <v>199</v>
      </c>
      <c r="J266" s="6" t="s">
        <v>41</v>
      </c>
      <c r="K266" s="6" t="s">
        <v>45</v>
      </c>
      <c r="L266" s="6" t="s">
        <v>1648</v>
      </c>
      <c r="M266" s="6" t="s">
        <v>67</v>
      </c>
      <c r="N266" s="6" t="s">
        <v>1649</v>
      </c>
      <c r="O266" s="14" t="s">
        <v>2912</v>
      </c>
      <c r="P266" s="15" t="s">
        <v>211</v>
      </c>
      <c r="Q266" s="6" t="s">
        <v>212</v>
      </c>
      <c r="R266" s="6" t="s">
        <v>1650</v>
      </c>
      <c r="S266" s="10">
        <v>44537</v>
      </c>
      <c r="T266" s="8" t="s">
        <v>1649</v>
      </c>
      <c r="U266" s="10">
        <v>44537</v>
      </c>
      <c r="V266" s="8" t="s">
        <v>1649</v>
      </c>
      <c r="W266" s="7">
        <v>44532</v>
      </c>
      <c r="X266" s="6">
        <f t="shared" si="16"/>
        <v>5</v>
      </c>
      <c r="AA266" s="6" t="str">
        <f t="shared" si="17"/>
        <v/>
      </c>
      <c r="AB266" s="6" t="str">
        <f t="shared" si="18"/>
        <v/>
      </c>
      <c r="AC266" s="6" t="s">
        <v>49</v>
      </c>
      <c r="AD266" s="6" t="s">
        <v>1651</v>
      </c>
      <c r="AE266" s="7">
        <v>44502</v>
      </c>
      <c r="AF266" s="6" t="s">
        <v>1652</v>
      </c>
      <c r="AG266" s="7">
        <v>44500</v>
      </c>
      <c r="AH266" s="6" t="s">
        <v>213</v>
      </c>
      <c r="AI266" s="6" t="s">
        <v>212</v>
      </c>
      <c r="AJ266" s="6" t="s">
        <v>50</v>
      </c>
      <c r="AK266" s="13" t="str">
        <f t="shared" si="19"/>
        <v>4/2021</v>
      </c>
    </row>
    <row r="267" spans="1:37" ht="45" hidden="1" x14ac:dyDescent="0.25">
      <c r="A267" s="4" t="s">
        <v>35</v>
      </c>
      <c r="B267" s="9" t="s">
        <v>36</v>
      </c>
      <c r="C267" s="6" t="s">
        <v>37</v>
      </c>
      <c r="D267" s="6" t="s">
        <v>58</v>
      </c>
      <c r="E267" s="6" t="s">
        <v>59</v>
      </c>
      <c r="F267" s="6" t="s">
        <v>40</v>
      </c>
      <c r="G267" s="6" t="s">
        <v>41</v>
      </c>
      <c r="H267" s="6" t="s">
        <v>42</v>
      </c>
      <c r="I267" s="6" t="s">
        <v>199</v>
      </c>
      <c r="J267" s="6" t="s">
        <v>41</v>
      </c>
      <c r="K267" s="6" t="s">
        <v>45</v>
      </c>
      <c r="L267" s="6" t="s">
        <v>1653</v>
      </c>
      <c r="M267" s="6" t="s">
        <v>225</v>
      </c>
      <c r="N267" s="6" t="s">
        <v>1654</v>
      </c>
      <c r="O267" s="14" t="s">
        <v>2908</v>
      </c>
      <c r="P267" s="15" t="s">
        <v>386</v>
      </c>
      <c r="Q267" s="6" t="s">
        <v>387</v>
      </c>
      <c r="R267" s="6" t="s">
        <v>1655</v>
      </c>
      <c r="S267" s="10">
        <v>44543</v>
      </c>
      <c r="T267" s="8" t="s">
        <v>1654</v>
      </c>
      <c r="U267" s="10">
        <v>44543</v>
      </c>
      <c r="V267" s="8" t="s">
        <v>1654</v>
      </c>
      <c r="W267" s="7">
        <v>44564</v>
      </c>
      <c r="X267" s="6">
        <f t="shared" si="16"/>
        <v>-21</v>
      </c>
      <c r="AA267" s="6" t="str">
        <f t="shared" si="17"/>
        <v/>
      </c>
      <c r="AB267" s="6" t="str">
        <f t="shared" si="18"/>
        <v/>
      </c>
      <c r="AC267" s="6" t="s">
        <v>49</v>
      </c>
      <c r="AD267" s="6" t="s">
        <v>1656</v>
      </c>
      <c r="AE267" s="7">
        <v>44534</v>
      </c>
      <c r="AF267" s="6" t="s">
        <v>1657</v>
      </c>
      <c r="AG267" s="7">
        <v>44529</v>
      </c>
      <c r="AH267" s="6" t="s">
        <v>386</v>
      </c>
      <c r="AI267" s="6" t="s">
        <v>387</v>
      </c>
      <c r="AJ267" s="6" t="s">
        <v>50</v>
      </c>
      <c r="AK267" s="13" t="str">
        <f t="shared" si="19"/>
        <v>4/2021</v>
      </c>
    </row>
    <row r="268" spans="1:37" ht="78.75" hidden="1" x14ac:dyDescent="0.25">
      <c r="A268" s="4" t="s">
        <v>35</v>
      </c>
      <c r="B268" s="9" t="s">
        <v>36</v>
      </c>
      <c r="C268" s="6" t="s">
        <v>37</v>
      </c>
      <c r="D268" s="6" t="s">
        <v>58</v>
      </c>
      <c r="E268" s="6" t="s">
        <v>59</v>
      </c>
      <c r="F268" s="6" t="s">
        <v>40</v>
      </c>
      <c r="G268" s="6" t="s">
        <v>41</v>
      </c>
      <c r="H268" s="6" t="s">
        <v>42</v>
      </c>
      <c r="I268" s="6" t="s">
        <v>199</v>
      </c>
      <c r="J268" s="6" t="s">
        <v>41</v>
      </c>
      <c r="K268" s="6" t="s">
        <v>45</v>
      </c>
      <c r="L268" s="6" t="s">
        <v>1658</v>
      </c>
      <c r="M268" s="6" t="s">
        <v>67</v>
      </c>
      <c r="N268" s="6" t="s">
        <v>1659</v>
      </c>
      <c r="O268" s="14" t="s">
        <v>2913</v>
      </c>
      <c r="P268" s="15" t="s">
        <v>211</v>
      </c>
      <c r="Q268" s="6" t="s">
        <v>212</v>
      </c>
      <c r="R268" s="6" t="s">
        <v>1660</v>
      </c>
      <c r="S268" s="10">
        <v>44543</v>
      </c>
      <c r="T268" s="8" t="s">
        <v>1659</v>
      </c>
      <c r="U268" s="10">
        <v>44543</v>
      </c>
      <c r="V268" s="8" t="s">
        <v>1659</v>
      </c>
      <c r="W268" s="7">
        <v>44560</v>
      </c>
      <c r="X268" s="6">
        <f t="shared" si="16"/>
        <v>-17</v>
      </c>
      <c r="AA268" s="6" t="str">
        <f t="shared" si="17"/>
        <v/>
      </c>
      <c r="AB268" s="6" t="str">
        <f t="shared" si="18"/>
        <v/>
      </c>
      <c r="AC268" s="6" t="s">
        <v>49</v>
      </c>
      <c r="AD268" s="6" t="s">
        <v>1661</v>
      </c>
      <c r="AE268" s="7">
        <v>44530</v>
      </c>
      <c r="AF268" s="6" t="s">
        <v>1662</v>
      </c>
      <c r="AG268" s="7">
        <v>44530</v>
      </c>
      <c r="AH268" s="6" t="s">
        <v>213</v>
      </c>
      <c r="AI268" s="6" t="s">
        <v>212</v>
      </c>
      <c r="AJ268" s="6" t="s">
        <v>50</v>
      </c>
      <c r="AK268" s="13" t="str">
        <f t="shared" si="19"/>
        <v>4/2021</v>
      </c>
    </row>
    <row r="269" spans="1:37" ht="45" hidden="1" x14ac:dyDescent="0.25">
      <c r="A269" s="4" t="s">
        <v>35</v>
      </c>
      <c r="B269" s="9" t="s">
        <v>36</v>
      </c>
      <c r="C269" s="6" t="s">
        <v>37</v>
      </c>
      <c r="D269" s="6" t="s">
        <v>58</v>
      </c>
      <c r="E269" s="6" t="s">
        <v>59</v>
      </c>
      <c r="F269" s="6" t="s">
        <v>40</v>
      </c>
      <c r="G269" s="6" t="s">
        <v>41</v>
      </c>
      <c r="H269" s="6" t="s">
        <v>42</v>
      </c>
      <c r="I269" s="6" t="s">
        <v>199</v>
      </c>
      <c r="J269" s="6" t="s">
        <v>41</v>
      </c>
      <c r="K269" s="6" t="s">
        <v>45</v>
      </c>
      <c r="L269" s="6" t="s">
        <v>1663</v>
      </c>
      <c r="M269" s="6" t="s">
        <v>200</v>
      </c>
      <c r="N269" s="6" t="s">
        <v>1664</v>
      </c>
      <c r="O269" s="14" t="s">
        <v>2914</v>
      </c>
      <c r="P269" s="15" t="s">
        <v>211</v>
      </c>
      <c r="Q269" s="6" t="s">
        <v>212</v>
      </c>
      <c r="R269" s="6" t="s">
        <v>1665</v>
      </c>
      <c r="S269" s="10">
        <v>44543</v>
      </c>
      <c r="T269" s="8" t="s">
        <v>1664</v>
      </c>
      <c r="U269" s="10">
        <v>44543</v>
      </c>
      <c r="V269" s="8" t="s">
        <v>1664</v>
      </c>
      <c r="W269" s="7">
        <v>44560</v>
      </c>
      <c r="X269" s="6">
        <f t="shared" si="16"/>
        <v>-17</v>
      </c>
      <c r="AA269" s="6" t="str">
        <f t="shared" si="17"/>
        <v/>
      </c>
      <c r="AB269" s="6" t="str">
        <f t="shared" si="18"/>
        <v/>
      </c>
      <c r="AC269" s="6" t="s">
        <v>49</v>
      </c>
      <c r="AD269" s="6" t="s">
        <v>1666</v>
      </c>
      <c r="AE269" s="7">
        <v>44530</v>
      </c>
      <c r="AF269" s="6" t="s">
        <v>1667</v>
      </c>
      <c r="AG269" s="7">
        <v>44530</v>
      </c>
      <c r="AH269" s="6" t="s">
        <v>213</v>
      </c>
      <c r="AI269" s="6" t="s">
        <v>212</v>
      </c>
      <c r="AJ269" s="6" t="s">
        <v>50</v>
      </c>
      <c r="AK269" s="13" t="str">
        <f t="shared" si="19"/>
        <v>4/2021</v>
      </c>
    </row>
    <row r="270" spans="1:37" ht="123.75" hidden="1" x14ac:dyDescent="0.25">
      <c r="A270" s="4" t="s">
        <v>35</v>
      </c>
      <c r="B270" s="9" t="s">
        <v>36</v>
      </c>
      <c r="C270" s="6" t="s">
        <v>37</v>
      </c>
      <c r="D270" s="6" t="s">
        <v>58</v>
      </c>
      <c r="E270" s="6" t="s">
        <v>59</v>
      </c>
      <c r="F270" s="6" t="s">
        <v>40</v>
      </c>
      <c r="G270" s="6" t="s">
        <v>41</v>
      </c>
      <c r="H270" s="6" t="s">
        <v>42</v>
      </c>
      <c r="I270" s="6" t="s">
        <v>199</v>
      </c>
      <c r="J270" s="6" t="s">
        <v>41</v>
      </c>
      <c r="K270" s="6" t="s">
        <v>45</v>
      </c>
      <c r="L270" s="6" t="s">
        <v>1668</v>
      </c>
      <c r="M270" s="6" t="s">
        <v>174</v>
      </c>
      <c r="N270" s="6" t="s">
        <v>1669</v>
      </c>
      <c r="O270" s="14" t="s">
        <v>2915</v>
      </c>
      <c r="P270" s="15" t="s">
        <v>480</v>
      </c>
      <c r="Q270" s="6" t="s">
        <v>481</v>
      </c>
      <c r="R270" s="6" t="s">
        <v>1670</v>
      </c>
      <c r="S270" s="10">
        <v>44550</v>
      </c>
      <c r="T270" s="8" t="s">
        <v>1669</v>
      </c>
      <c r="U270" s="10">
        <v>44550</v>
      </c>
      <c r="V270" s="8" t="s">
        <v>1669</v>
      </c>
      <c r="W270" s="7">
        <v>44574</v>
      </c>
      <c r="X270" s="6">
        <f t="shared" si="16"/>
        <v>-24</v>
      </c>
      <c r="AA270" s="6" t="str">
        <f t="shared" si="17"/>
        <v/>
      </c>
      <c r="AB270" s="6" t="str">
        <f t="shared" si="18"/>
        <v/>
      </c>
      <c r="AC270" s="6" t="s">
        <v>49</v>
      </c>
      <c r="AD270" s="6" t="s">
        <v>1671</v>
      </c>
      <c r="AE270" s="7">
        <v>44544</v>
      </c>
      <c r="AF270" s="6" t="s">
        <v>1672</v>
      </c>
      <c r="AG270" s="7">
        <v>44540</v>
      </c>
      <c r="AH270" s="6" t="s">
        <v>480</v>
      </c>
      <c r="AI270" s="6" t="s">
        <v>481</v>
      </c>
      <c r="AJ270" s="6" t="s">
        <v>50</v>
      </c>
      <c r="AK270" s="13" t="str">
        <f t="shared" si="19"/>
        <v>4/2021</v>
      </c>
    </row>
    <row r="271" spans="1:37" ht="78.75" hidden="1" x14ac:dyDescent="0.25">
      <c r="A271" s="4" t="s">
        <v>35</v>
      </c>
      <c r="B271" s="9" t="s">
        <v>36</v>
      </c>
      <c r="C271" s="6" t="s">
        <v>37</v>
      </c>
      <c r="D271" s="6" t="s">
        <v>58</v>
      </c>
      <c r="E271" s="6" t="s">
        <v>59</v>
      </c>
      <c r="F271" s="6" t="s">
        <v>40</v>
      </c>
      <c r="G271" s="6" t="s">
        <v>41</v>
      </c>
      <c r="H271" s="6" t="s">
        <v>42</v>
      </c>
      <c r="I271" s="6" t="s">
        <v>199</v>
      </c>
      <c r="J271" s="6" t="s">
        <v>41</v>
      </c>
      <c r="K271" s="6" t="s">
        <v>45</v>
      </c>
      <c r="L271" s="6" t="s">
        <v>1673</v>
      </c>
      <c r="M271" s="6" t="s">
        <v>67</v>
      </c>
      <c r="N271" s="6" t="s">
        <v>1674</v>
      </c>
      <c r="O271" s="14" t="s">
        <v>2916</v>
      </c>
      <c r="P271" s="15" t="s">
        <v>211</v>
      </c>
      <c r="Q271" s="6" t="s">
        <v>212</v>
      </c>
      <c r="R271" s="6" t="s">
        <v>1675</v>
      </c>
      <c r="S271" s="10">
        <v>44551</v>
      </c>
      <c r="T271" s="8" t="s">
        <v>1674</v>
      </c>
      <c r="U271" s="10">
        <v>44551</v>
      </c>
      <c r="V271" s="8" t="s">
        <v>1674</v>
      </c>
      <c r="W271" s="7">
        <v>44578</v>
      </c>
      <c r="X271" s="6">
        <f t="shared" si="16"/>
        <v>-27</v>
      </c>
      <c r="AA271" s="6" t="str">
        <f t="shared" si="17"/>
        <v/>
      </c>
      <c r="AB271" s="6" t="str">
        <f t="shared" si="18"/>
        <v/>
      </c>
      <c r="AC271" s="6" t="s">
        <v>49</v>
      </c>
      <c r="AD271" s="6" t="s">
        <v>1676</v>
      </c>
      <c r="AE271" s="7">
        <v>44548</v>
      </c>
      <c r="AF271" s="6" t="s">
        <v>1677</v>
      </c>
      <c r="AG271" s="7">
        <v>44545</v>
      </c>
      <c r="AH271" s="6" t="s">
        <v>213</v>
      </c>
      <c r="AI271" s="6" t="s">
        <v>212</v>
      </c>
      <c r="AJ271" s="6" t="s">
        <v>50</v>
      </c>
      <c r="AK271" s="13" t="str">
        <f t="shared" si="19"/>
        <v>4/2021</v>
      </c>
    </row>
    <row r="272" spans="1:37" ht="45" hidden="1" x14ac:dyDescent="0.25">
      <c r="A272" s="4" t="s">
        <v>35</v>
      </c>
      <c r="B272" s="9" t="s">
        <v>36</v>
      </c>
      <c r="C272" s="6" t="s">
        <v>37</v>
      </c>
      <c r="D272" s="6" t="s">
        <v>58</v>
      </c>
      <c r="E272" s="6" t="s">
        <v>59</v>
      </c>
      <c r="F272" s="6" t="s">
        <v>40</v>
      </c>
      <c r="G272" s="6" t="s">
        <v>41</v>
      </c>
      <c r="H272" s="6" t="s">
        <v>42</v>
      </c>
      <c r="I272" s="6" t="s">
        <v>199</v>
      </c>
      <c r="J272" s="6" t="s">
        <v>41</v>
      </c>
      <c r="K272" s="6" t="s">
        <v>45</v>
      </c>
      <c r="L272" s="6" t="s">
        <v>1678</v>
      </c>
      <c r="M272" s="6" t="s">
        <v>406</v>
      </c>
      <c r="N272" s="6" t="s">
        <v>1679</v>
      </c>
      <c r="O272" s="14" t="s">
        <v>2917</v>
      </c>
      <c r="P272" s="15" t="s">
        <v>464</v>
      </c>
      <c r="Q272" s="6" t="s">
        <v>465</v>
      </c>
      <c r="R272" s="6" t="s">
        <v>1680</v>
      </c>
      <c r="S272" s="10">
        <v>44552</v>
      </c>
      <c r="T272" s="8" t="s">
        <v>1679</v>
      </c>
      <c r="U272" s="10">
        <v>44552</v>
      </c>
      <c r="V272" s="8" t="s">
        <v>1679</v>
      </c>
      <c r="W272" s="7">
        <v>44549</v>
      </c>
      <c r="X272" s="6">
        <f t="shared" si="16"/>
        <v>3</v>
      </c>
      <c r="AA272" s="6" t="str">
        <f t="shared" si="17"/>
        <v/>
      </c>
      <c r="AB272" s="6" t="str">
        <f t="shared" si="18"/>
        <v/>
      </c>
      <c r="AC272" s="6" t="s">
        <v>49</v>
      </c>
      <c r="AD272" s="6" t="s">
        <v>1681</v>
      </c>
      <c r="AE272" s="7">
        <v>44519</v>
      </c>
      <c r="AF272" s="6" t="s">
        <v>1682</v>
      </c>
      <c r="AG272" s="7">
        <v>44512</v>
      </c>
      <c r="AH272" s="6" t="s">
        <v>1683</v>
      </c>
      <c r="AI272" s="6" t="s">
        <v>465</v>
      </c>
      <c r="AJ272" s="6" t="s">
        <v>50</v>
      </c>
      <c r="AK272" s="13" t="str">
        <f t="shared" si="19"/>
        <v>4/2021</v>
      </c>
    </row>
    <row r="273" spans="1:37" ht="45" hidden="1" x14ac:dyDescent="0.25">
      <c r="A273" s="4" t="s">
        <v>35</v>
      </c>
      <c r="B273" s="9" t="s">
        <v>36</v>
      </c>
      <c r="C273" s="6" t="s">
        <v>37</v>
      </c>
      <c r="D273" s="6" t="s">
        <v>58</v>
      </c>
      <c r="E273" s="6" t="s">
        <v>59</v>
      </c>
      <c r="F273" s="6" t="s">
        <v>40</v>
      </c>
      <c r="G273" s="6" t="s">
        <v>41</v>
      </c>
      <c r="H273" s="6" t="s">
        <v>42</v>
      </c>
      <c r="I273" s="6" t="s">
        <v>199</v>
      </c>
      <c r="J273" s="6" t="s">
        <v>41</v>
      </c>
      <c r="K273" s="6" t="s">
        <v>45</v>
      </c>
      <c r="L273" s="6" t="s">
        <v>1684</v>
      </c>
      <c r="M273" s="6" t="s">
        <v>201</v>
      </c>
      <c r="N273" s="6" t="s">
        <v>205</v>
      </c>
      <c r="O273" s="14" t="s">
        <v>2892</v>
      </c>
      <c r="P273" s="15" t="s">
        <v>203</v>
      </c>
      <c r="Q273" s="6" t="s">
        <v>204</v>
      </c>
      <c r="R273" s="6" t="s">
        <v>1685</v>
      </c>
      <c r="S273" s="10">
        <v>44552</v>
      </c>
      <c r="T273" s="8" t="s">
        <v>205</v>
      </c>
      <c r="U273" s="10">
        <v>44552</v>
      </c>
      <c r="V273" s="8" t="s">
        <v>205</v>
      </c>
      <c r="W273" s="7">
        <v>44577</v>
      </c>
      <c r="X273" s="6">
        <f t="shared" si="16"/>
        <v>-25</v>
      </c>
      <c r="AA273" s="6" t="str">
        <f t="shared" si="17"/>
        <v/>
      </c>
      <c r="AB273" s="6" t="str">
        <f t="shared" si="18"/>
        <v/>
      </c>
      <c r="AC273" s="6" t="s">
        <v>49</v>
      </c>
      <c r="AD273" s="6" t="s">
        <v>1686</v>
      </c>
      <c r="AE273" s="7">
        <v>44547</v>
      </c>
      <c r="AF273" s="6" t="s">
        <v>1687</v>
      </c>
      <c r="AG273" s="7">
        <v>44530</v>
      </c>
      <c r="AH273" s="6" t="s">
        <v>206</v>
      </c>
      <c r="AI273" s="6" t="s">
        <v>204</v>
      </c>
      <c r="AJ273" s="6" t="s">
        <v>50</v>
      </c>
      <c r="AK273" s="13" t="str">
        <f t="shared" si="19"/>
        <v>4/2021</v>
      </c>
    </row>
    <row r="274" spans="1:37" ht="90" hidden="1" x14ac:dyDescent="0.25">
      <c r="A274" s="4" t="s">
        <v>35</v>
      </c>
      <c r="B274" s="9" t="s">
        <v>36</v>
      </c>
      <c r="C274" s="6" t="s">
        <v>37</v>
      </c>
      <c r="D274" s="6" t="s">
        <v>58</v>
      </c>
      <c r="E274" s="6" t="s">
        <v>59</v>
      </c>
      <c r="F274" s="6" t="s">
        <v>40</v>
      </c>
      <c r="G274" s="6" t="s">
        <v>41</v>
      </c>
      <c r="H274" s="6" t="s">
        <v>42</v>
      </c>
      <c r="I274" s="6" t="s">
        <v>199</v>
      </c>
      <c r="J274" s="6" t="s">
        <v>41</v>
      </c>
      <c r="K274" s="6" t="s">
        <v>45</v>
      </c>
      <c r="L274" s="6" t="s">
        <v>1688</v>
      </c>
      <c r="M274" s="6" t="s">
        <v>174</v>
      </c>
      <c r="N274" s="6" t="s">
        <v>1689</v>
      </c>
      <c r="O274" s="14" t="s">
        <v>2918</v>
      </c>
      <c r="P274" s="15" t="s">
        <v>165</v>
      </c>
      <c r="Q274" s="6" t="s">
        <v>166</v>
      </c>
      <c r="R274" s="6" t="s">
        <v>1690</v>
      </c>
      <c r="S274" s="10">
        <v>44554</v>
      </c>
      <c r="T274" s="8" t="s">
        <v>1689</v>
      </c>
      <c r="U274" s="10">
        <v>44554</v>
      </c>
      <c r="V274" s="8" t="s">
        <v>1689</v>
      </c>
      <c r="W274" s="7">
        <v>44584</v>
      </c>
      <c r="X274" s="6">
        <f t="shared" si="16"/>
        <v>-30</v>
      </c>
      <c r="AA274" s="6" t="str">
        <f t="shared" si="17"/>
        <v/>
      </c>
      <c r="AB274" s="6" t="str">
        <f t="shared" si="18"/>
        <v/>
      </c>
      <c r="AC274" s="6" t="s">
        <v>49</v>
      </c>
      <c r="AD274" s="6" t="s">
        <v>1691</v>
      </c>
      <c r="AE274" s="7">
        <v>44554</v>
      </c>
      <c r="AF274" s="6" t="s">
        <v>1692</v>
      </c>
      <c r="AG274" s="7">
        <v>44546</v>
      </c>
      <c r="AH274" s="6" t="s">
        <v>165</v>
      </c>
      <c r="AI274" s="6" t="s">
        <v>166</v>
      </c>
      <c r="AJ274" s="6" t="s">
        <v>50</v>
      </c>
      <c r="AK274" s="13" t="str">
        <f t="shared" si="19"/>
        <v>4/2021</v>
      </c>
    </row>
    <row r="275" spans="1:37" ht="123.75" hidden="1" x14ac:dyDescent="0.25">
      <c r="A275" s="4" t="s">
        <v>35</v>
      </c>
      <c r="B275" s="9" t="s">
        <v>36</v>
      </c>
      <c r="C275" s="6" t="s">
        <v>37</v>
      </c>
      <c r="D275" s="6" t="s">
        <v>58</v>
      </c>
      <c r="E275" s="6" t="s">
        <v>59</v>
      </c>
      <c r="F275" s="6" t="s">
        <v>40</v>
      </c>
      <c r="G275" s="6" t="s">
        <v>41</v>
      </c>
      <c r="H275" s="6" t="s">
        <v>42</v>
      </c>
      <c r="I275" s="6" t="s">
        <v>199</v>
      </c>
      <c r="J275" s="6" t="s">
        <v>41</v>
      </c>
      <c r="K275" s="6" t="s">
        <v>45</v>
      </c>
      <c r="L275" s="6" t="s">
        <v>1693</v>
      </c>
      <c r="M275" s="6" t="s">
        <v>174</v>
      </c>
      <c r="N275" s="6" t="s">
        <v>1694</v>
      </c>
      <c r="O275" s="14" t="s">
        <v>2919</v>
      </c>
      <c r="P275" s="15" t="s">
        <v>1695</v>
      </c>
      <c r="Q275" s="6" t="s">
        <v>1696</v>
      </c>
      <c r="R275" s="6" t="s">
        <v>1697</v>
      </c>
      <c r="S275" s="10">
        <v>44559</v>
      </c>
      <c r="T275" s="8" t="s">
        <v>1694</v>
      </c>
      <c r="U275" s="10">
        <v>44559</v>
      </c>
      <c r="V275" s="8" t="s">
        <v>1694</v>
      </c>
      <c r="W275" s="7">
        <v>44587</v>
      </c>
      <c r="X275" s="6">
        <f t="shared" si="16"/>
        <v>-28</v>
      </c>
      <c r="AA275" s="6" t="str">
        <f t="shared" si="17"/>
        <v/>
      </c>
      <c r="AB275" s="6" t="str">
        <f t="shared" si="18"/>
        <v/>
      </c>
      <c r="AC275" s="6" t="s">
        <v>49</v>
      </c>
      <c r="AD275" s="6" t="s">
        <v>1698</v>
      </c>
      <c r="AE275" s="7">
        <v>44557</v>
      </c>
      <c r="AF275" s="6" t="s">
        <v>1699</v>
      </c>
      <c r="AG275" s="7">
        <v>44553</v>
      </c>
      <c r="AH275" s="6" t="s">
        <v>1700</v>
      </c>
      <c r="AI275" s="6" t="s">
        <v>1696</v>
      </c>
      <c r="AJ275" s="6" t="s">
        <v>50</v>
      </c>
      <c r="AK275" s="13" t="str">
        <f t="shared" si="19"/>
        <v>4/2021</v>
      </c>
    </row>
    <row r="276" spans="1:37" ht="45" hidden="1" x14ac:dyDescent="0.25">
      <c r="A276" s="4" t="s">
        <v>35</v>
      </c>
      <c r="B276" s="9" t="s">
        <v>36</v>
      </c>
      <c r="C276" s="6" t="s">
        <v>37</v>
      </c>
      <c r="D276" s="6" t="s">
        <v>58</v>
      </c>
      <c r="E276" s="6" t="s">
        <v>59</v>
      </c>
      <c r="F276" s="6" t="s">
        <v>40</v>
      </c>
      <c r="G276" s="6" t="s">
        <v>41</v>
      </c>
      <c r="H276" s="6" t="s">
        <v>42</v>
      </c>
      <c r="I276" s="6" t="s">
        <v>199</v>
      </c>
      <c r="J276" s="6" t="s">
        <v>41</v>
      </c>
      <c r="K276" s="6" t="s">
        <v>45</v>
      </c>
      <c r="L276" s="6" t="s">
        <v>1701</v>
      </c>
      <c r="M276" s="6" t="s">
        <v>482</v>
      </c>
      <c r="N276" s="6" t="s">
        <v>1702</v>
      </c>
      <c r="O276" s="14" t="s">
        <v>2920</v>
      </c>
      <c r="P276" s="15" t="s">
        <v>1703</v>
      </c>
      <c r="Q276" s="6" t="s">
        <v>1704</v>
      </c>
      <c r="R276" s="6" t="s">
        <v>1705</v>
      </c>
      <c r="S276" s="10">
        <v>44558</v>
      </c>
      <c r="T276" s="8" t="s">
        <v>1702</v>
      </c>
      <c r="U276" s="10">
        <v>44558</v>
      </c>
      <c r="V276" s="8" t="s">
        <v>1702</v>
      </c>
      <c r="W276" s="7">
        <v>44587</v>
      </c>
      <c r="X276" s="6">
        <f t="shared" si="16"/>
        <v>-29</v>
      </c>
      <c r="AA276" s="6" t="str">
        <f t="shared" si="17"/>
        <v/>
      </c>
      <c r="AB276" s="6" t="str">
        <f t="shared" si="18"/>
        <v/>
      </c>
      <c r="AC276" s="6" t="s">
        <v>49</v>
      </c>
      <c r="AD276" s="6" t="s">
        <v>1706</v>
      </c>
      <c r="AE276" s="7">
        <v>44557</v>
      </c>
      <c r="AF276" s="6" t="s">
        <v>1707</v>
      </c>
      <c r="AG276" s="7">
        <v>44554</v>
      </c>
      <c r="AH276" s="6" t="s">
        <v>1708</v>
      </c>
      <c r="AI276" s="6" t="s">
        <v>1704</v>
      </c>
      <c r="AJ276" s="6" t="s">
        <v>50</v>
      </c>
      <c r="AK276" s="13" t="str">
        <f t="shared" si="19"/>
        <v>4/2021</v>
      </c>
    </row>
    <row r="277" spans="1:37" ht="123.75" hidden="1" x14ac:dyDescent="0.25">
      <c r="A277" s="4" t="s">
        <v>35</v>
      </c>
      <c r="B277" s="9" t="s">
        <v>36</v>
      </c>
      <c r="C277" s="6" t="s">
        <v>37</v>
      </c>
      <c r="D277" s="6" t="s">
        <v>58</v>
      </c>
      <c r="E277" s="6" t="s">
        <v>59</v>
      </c>
      <c r="F277" s="6" t="s">
        <v>40</v>
      </c>
      <c r="G277" s="6" t="s">
        <v>41</v>
      </c>
      <c r="H277" s="6" t="s">
        <v>42</v>
      </c>
      <c r="I277" s="6" t="s">
        <v>199</v>
      </c>
      <c r="J277" s="6" t="s">
        <v>41</v>
      </c>
      <c r="K277" s="6" t="s">
        <v>45</v>
      </c>
      <c r="L277" s="6" t="s">
        <v>1709</v>
      </c>
      <c r="M277" s="6" t="s">
        <v>174</v>
      </c>
      <c r="N277" s="6" t="s">
        <v>159</v>
      </c>
      <c r="O277" s="14" t="s">
        <v>2919</v>
      </c>
      <c r="P277" s="15" t="s">
        <v>1695</v>
      </c>
      <c r="Q277" s="6" t="s">
        <v>1696</v>
      </c>
      <c r="R277" s="6" t="s">
        <v>1710</v>
      </c>
      <c r="S277" s="10">
        <v>44559</v>
      </c>
      <c r="T277" s="8" t="s">
        <v>159</v>
      </c>
      <c r="U277" s="10">
        <v>44559</v>
      </c>
      <c r="V277" s="8" t="s">
        <v>159</v>
      </c>
      <c r="W277" s="7">
        <v>44587</v>
      </c>
      <c r="X277" s="6">
        <f t="shared" si="16"/>
        <v>-28</v>
      </c>
      <c r="AA277" s="6" t="str">
        <f t="shared" si="17"/>
        <v/>
      </c>
      <c r="AB277" s="6" t="str">
        <f t="shared" si="18"/>
        <v/>
      </c>
      <c r="AC277" s="6" t="s">
        <v>49</v>
      </c>
      <c r="AD277" s="6" t="s">
        <v>1698</v>
      </c>
      <c r="AE277" s="7">
        <v>44557</v>
      </c>
      <c r="AF277" s="6" t="s">
        <v>1699</v>
      </c>
      <c r="AG277" s="7">
        <v>44553</v>
      </c>
      <c r="AH277" s="6" t="s">
        <v>1700</v>
      </c>
      <c r="AI277" s="6" t="s">
        <v>1696</v>
      </c>
      <c r="AJ277" s="6" t="s">
        <v>50</v>
      </c>
      <c r="AK277" s="13" t="str">
        <f t="shared" si="19"/>
        <v>4/2021</v>
      </c>
    </row>
    <row r="278" spans="1:37" ht="45" hidden="1" x14ac:dyDescent="0.25">
      <c r="A278" s="4" t="s">
        <v>35</v>
      </c>
      <c r="B278" s="9" t="s">
        <v>36</v>
      </c>
      <c r="C278" s="6" t="s">
        <v>37</v>
      </c>
      <c r="D278" s="6" t="s">
        <v>58</v>
      </c>
      <c r="E278" s="6" t="s">
        <v>59</v>
      </c>
      <c r="F278" s="6" t="s">
        <v>40</v>
      </c>
      <c r="G278" s="6" t="s">
        <v>41</v>
      </c>
      <c r="H278" s="6" t="s">
        <v>42</v>
      </c>
      <c r="I278" s="6" t="s">
        <v>432</v>
      </c>
      <c r="J278" s="6" t="s">
        <v>40</v>
      </c>
      <c r="K278" s="6" t="s">
        <v>45</v>
      </c>
      <c r="L278" s="6" t="s">
        <v>1711</v>
      </c>
      <c r="M278" s="6" t="s">
        <v>289</v>
      </c>
      <c r="N278" s="6" t="s">
        <v>1712</v>
      </c>
      <c r="O278" s="14" t="s">
        <v>2921</v>
      </c>
      <c r="P278" s="15" t="s">
        <v>277</v>
      </c>
      <c r="Q278" s="6" t="s">
        <v>278</v>
      </c>
      <c r="R278" s="6" t="s">
        <v>1713</v>
      </c>
      <c r="S278" s="10">
        <v>44536</v>
      </c>
      <c r="T278" s="8" t="s">
        <v>1712</v>
      </c>
      <c r="U278" s="10">
        <v>44536</v>
      </c>
      <c r="V278" s="8" t="s">
        <v>1712</v>
      </c>
      <c r="W278" s="7">
        <v>44563</v>
      </c>
      <c r="X278" s="6">
        <f t="shared" si="16"/>
        <v>-27</v>
      </c>
      <c r="AA278" s="6" t="str">
        <f t="shared" si="17"/>
        <v/>
      </c>
      <c r="AB278" s="6" t="str">
        <f t="shared" si="18"/>
        <v/>
      </c>
      <c r="AC278" s="6" t="s">
        <v>49</v>
      </c>
      <c r="AD278" s="6" t="s">
        <v>1714</v>
      </c>
      <c r="AE278" s="7">
        <v>44533</v>
      </c>
      <c r="AF278" s="6" t="s">
        <v>1715</v>
      </c>
      <c r="AG278" s="7">
        <v>44530</v>
      </c>
      <c r="AH278" s="6" t="s">
        <v>279</v>
      </c>
      <c r="AI278" s="6" t="s">
        <v>278</v>
      </c>
      <c r="AJ278" s="6" t="s">
        <v>50</v>
      </c>
      <c r="AK278" s="13" t="str">
        <f t="shared" si="19"/>
        <v>4/2021</v>
      </c>
    </row>
    <row r="279" spans="1:37" ht="45" x14ac:dyDescent="0.25">
      <c r="A279" s="4" t="s">
        <v>35</v>
      </c>
      <c r="B279" s="9" t="s">
        <v>36</v>
      </c>
      <c r="C279" s="6" t="s">
        <v>37</v>
      </c>
      <c r="D279" s="6" t="s">
        <v>58</v>
      </c>
      <c r="E279" s="6" t="s">
        <v>59</v>
      </c>
      <c r="F279" s="6" t="s">
        <v>40</v>
      </c>
      <c r="G279" s="6" t="s">
        <v>41</v>
      </c>
      <c r="H279" s="6" t="s">
        <v>42</v>
      </c>
      <c r="I279" s="6" t="s">
        <v>234</v>
      </c>
      <c r="J279" s="6" t="s">
        <v>316</v>
      </c>
      <c r="K279" s="6" t="s">
        <v>45</v>
      </c>
      <c r="L279" s="6" t="s">
        <v>1716</v>
      </c>
      <c r="M279" s="6" t="s">
        <v>219</v>
      </c>
      <c r="N279" s="6" t="s">
        <v>1717</v>
      </c>
      <c r="O279" s="14" t="s">
        <v>2892</v>
      </c>
      <c r="P279" s="15" t="s">
        <v>203</v>
      </c>
      <c r="Q279" s="6" t="s">
        <v>204</v>
      </c>
      <c r="R279" s="6" t="s">
        <v>1718</v>
      </c>
      <c r="S279" s="10">
        <v>44253</v>
      </c>
      <c r="T279" s="8" t="s">
        <v>1717</v>
      </c>
      <c r="U279" s="10">
        <v>44253</v>
      </c>
      <c r="V279" s="8" t="s">
        <v>1717</v>
      </c>
      <c r="W279" s="7">
        <v>44286</v>
      </c>
      <c r="X279" s="6">
        <f t="shared" si="16"/>
        <v>-33</v>
      </c>
      <c r="AA279" s="6" t="str">
        <f t="shared" si="17"/>
        <v/>
      </c>
      <c r="AB279" s="6" t="str">
        <f t="shared" si="18"/>
        <v/>
      </c>
      <c r="AC279" s="6" t="s">
        <v>49</v>
      </c>
      <c r="AD279" s="6" t="s">
        <v>1719</v>
      </c>
      <c r="AE279" s="7">
        <v>44204</v>
      </c>
      <c r="AF279" s="6" t="s">
        <v>1720</v>
      </c>
      <c r="AG279" s="7">
        <v>44196</v>
      </c>
      <c r="AH279" s="6" t="s">
        <v>1721</v>
      </c>
      <c r="AI279" s="6" t="s">
        <v>204</v>
      </c>
      <c r="AJ279" s="6" t="s">
        <v>50</v>
      </c>
      <c r="AK279" s="13" t="str">
        <f t="shared" si="19"/>
        <v>1/2021</v>
      </c>
    </row>
    <row r="280" spans="1:37" ht="45" x14ac:dyDescent="0.25">
      <c r="A280" s="4" t="s">
        <v>35</v>
      </c>
      <c r="B280" s="9" t="s">
        <v>36</v>
      </c>
      <c r="C280" s="6" t="s">
        <v>37</v>
      </c>
      <c r="D280" s="6" t="s">
        <v>58</v>
      </c>
      <c r="E280" s="6" t="s">
        <v>59</v>
      </c>
      <c r="F280" s="6" t="s">
        <v>40</v>
      </c>
      <c r="G280" s="6" t="s">
        <v>41</v>
      </c>
      <c r="H280" s="6" t="s">
        <v>42</v>
      </c>
      <c r="I280" s="6" t="s">
        <v>234</v>
      </c>
      <c r="J280" s="6" t="s">
        <v>236</v>
      </c>
      <c r="K280" s="6" t="s">
        <v>45</v>
      </c>
      <c r="L280" s="6" t="s">
        <v>1722</v>
      </c>
      <c r="M280" s="6" t="s">
        <v>237</v>
      </c>
      <c r="N280" s="6" t="s">
        <v>240</v>
      </c>
      <c r="O280" s="14" t="s">
        <v>2922</v>
      </c>
      <c r="P280" s="15" t="s">
        <v>238</v>
      </c>
      <c r="Q280" s="6" t="s">
        <v>239</v>
      </c>
      <c r="R280" s="6" t="s">
        <v>1723</v>
      </c>
      <c r="S280" s="10">
        <v>44253</v>
      </c>
      <c r="T280" s="8" t="s">
        <v>240</v>
      </c>
      <c r="U280" s="10">
        <v>44253</v>
      </c>
      <c r="V280" s="8" t="s">
        <v>240</v>
      </c>
      <c r="W280" s="7">
        <v>44255</v>
      </c>
      <c r="X280" s="6">
        <f t="shared" si="16"/>
        <v>-2</v>
      </c>
      <c r="AA280" s="6" t="str">
        <f t="shared" si="17"/>
        <v/>
      </c>
      <c r="AB280" s="6" t="str">
        <f t="shared" si="18"/>
        <v/>
      </c>
      <c r="AC280" s="6" t="s">
        <v>49</v>
      </c>
      <c r="AD280" s="6" t="s">
        <v>1724</v>
      </c>
      <c r="AE280" s="7">
        <v>44197</v>
      </c>
      <c r="AF280" s="6" t="s">
        <v>1725</v>
      </c>
      <c r="AG280" s="7">
        <v>44196</v>
      </c>
      <c r="AH280" s="6" t="s">
        <v>1726</v>
      </c>
      <c r="AI280" s="6" t="s">
        <v>239</v>
      </c>
      <c r="AJ280" s="6" t="s">
        <v>50</v>
      </c>
      <c r="AK280" s="13" t="str">
        <f t="shared" si="19"/>
        <v>1/2021</v>
      </c>
    </row>
    <row r="281" spans="1:37" ht="45" x14ac:dyDescent="0.25">
      <c r="A281" s="4" t="s">
        <v>35</v>
      </c>
      <c r="B281" s="9" t="s">
        <v>36</v>
      </c>
      <c r="C281" s="6" t="s">
        <v>37</v>
      </c>
      <c r="D281" s="6" t="s">
        <v>58</v>
      </c>
      <c r="E281" s="6" t="s">
        <v>59</v>
      </c>
      <c r="F281" s="6" t="s">
        <v>40</v>
      </c>
      <c r="G281" s="6" t="s">
        <v>41</v>
      </c>
      <c r="H281" s="6" t="s">
        <v>42</v>
      </c>
      <c r="I281" s="6" t="s">
        <v>234</v>
      </c>
      <c r="J281" s="6" t="s">
        <v>236</v>
      </c>
      <c r="K281" s="6" t="s">
        <v>45</v>
      </c>
      <c r="L281" s="6" t="s">
        <v>1727</v>
      </c>
      <c r="M281" s="6" t="s">
        <v>116</v>
      </c>
      <c r="N281" s="6" t="s">
        <v>1728</v>
      </c>
      <c r="O281" s="14" t="s">
        <v>2923</v>
      </c>
      <c r="P281" s="15" t="s">
        <v>242</v>
      </c>
      <c r="Q281" s="6" t="s">
        <v>243</v>
      </c>
      <c r="R281" s="6" t="s">
        <v>1729</v>
      </c>
      <c r="S281" s="10">
        <v>44253</v>
      </c>
      <c r="T281" s="8" t="s">
        <v>1728</v>
      </c>
      <c r="U281" s="10">
        <v>44253</v>
      </c>
      <c r="V281" s="8" t="s">
        <v>1728</v>
      </c>
      <c r="W281" s="7">
        <v>44255</v>
      </c>
      <c r="X281" s="6">
        <f t="shared" si="16"/>
        <v>-2</v>
      </c>
      <c r="AA281" s="6" t="str">
        <f t="shared" si="17"/>
        <v/>
      </c>
      <c r="AB281" s="6" t="str">
        <f t="shared" si="18"/>
        <v/>
      </c>
      <c r="AC281" s="6" t="s">
        <v>49</v>
      </c>
      <c r="AD281" s="6" t="s">
        <v>1730</v>
      </c>
      <c r="AE281" s="7">
        <v>44204</v>
      </c>
      <c r="AF281" s="6" t="s">
        <v>1731</v>
      </c>
      <c r="AG281" s="7">
        <v>44196</v>
      </c>
      <c r="AH281" s="6" t="s">
        <v>385</v>
      </c>
      <c r="AI281" s="6" t="s">
        <v>243</v>
      </c>
      <c r="AJ281" s="6" t="s">
        <v>50</v>
      </c>
      <c r="AK281" s="13" t="str">
        <f t="shared" si="19"/>
        <v>1/2021</v>
      </c>
    </row>
    <row r="282" spans="1:37" ht="45" x14ac:dyDescent="0.25">
      <c r="A282" s="4" t="s">
        <v>35</v>
      </c>
      <c r="B282" s="9" t="s">
        <v>36</v>
      </c>
      <c r="C282" s="6" t="s">
        <v>37</v>
      </c>
      <c r="D282" s="6" t="s">
        <v>58</v>
      </c>
      <c r="E282" s="6" t="s">
        <v>59</v>
      </c>
      <c r="F282" s="6" t="s">
        <v>40</v>
      </c>
      <c r="G282" s="6" t="s">
        <v>41</v>
      </c>
      <c r="H282" s="6" t="s">
        <v>42</v>
      </c>
      <c r="I282" s="6" t="s">
        <v>234</v>
      </c>
      <c r="J282" s="6" t="s">
        <v>236</v>
      </c>
      <c r="K282" s="6" t="s">
        <v>45</v>
      </c>
      <c r="L282" s="6" t="s">
        <v>1732</v>
      </c>
      <c r="M282" s="6" t="s">
        <v>200</v>
      </c>
      <c r="N282" s="6" t="s">
        <v>1733</v>
      </c>
      <c r="O282" s="14" t="s">
        <v>2924</v>
      </c>
      <c r="P282" s="15" t="s">
        <v>1734</v>
      </c>
      <c r="Q282" s="6" t="s">
        <v>1735</v>
      </c>
      <c r="R282" s="6" t="s">
        <v>1736</v>
      </c>
      <c r="S282" s="10">
        <v>44279</v>
      </c>
      <c r="T282" s="8" t="s">
        <v>1733</v>
      </c>
      <c r="U282" s="10">
        <v>44279</v>
      </c>
      <c r="V282" s="8" t="s">
        <v>1733</v>
      </c>
      <c r="W282" s="7">
        <v>44279</v>
      </c>
      <c r="X282" s="6">
        <f t="shared" si="16"/>
        <v>0</v>
      </c>
      <c r="AA282" s="6" t="str">
        <f t="shared" si="17"/>
        <v/>
      </c>
      <c r="AB282" s="6" t="str">
        <f t="shared" si="18"/>
        <v/>
      </c>
      <c r="AC282" s="6" t="s">
        <v>49</v>
      </c>
      <c r="AD282" s="6" t="s">
        <v>1737</v>
      </c>
      <c r="AE282" s="7">
        <v>44250</v>
      </c>
      <c r="AF282" s="6" t="s">
        <v>1738</v>
      </c>
      <c r="AG282" s="7">
        <v>44249</v>
      </c>
      <c r="AH282" s="6" t="s">
        <v>1739</v>
      </c>
      <c r="AI282" s="6" t="s">
        <v>1735</v>
      </c>
      <c r="AJ282" s="6" t="s">
        <v>50</v>
      </c>
      <c r="AK282" s="13" t="str">
        <f t="shared" si="19"/>
        <v>1/2021</v>
      </c>
    </row>
    <row r="283" spans="1:37" ht="45" hidden="1" x14ac:dyDescent="0.25">
      <c r="A283" s="4" t="s">
        <v>35</v>
      </c>
      <c r="B283" s="9" t="s">
        <v>36</v>
      </c>
      <c r="C283" s="6" t="s">
        <v>37</v>
      </c>
      <c r="D283" s="6" t="s">
        <v>58</v>
      </c>
      <c r="E283" s="6" t="s">
        <v>59</v>
      </c>
      <c r="F283" s="6" t="s">
        <v>40</v>
      </c>
      <c r="G283" s="6" t="s">
        <v>41</v>
      </c>
      <c r="H283" s="6" t="s">
        <v>42</v>
      </c>
      <c r="I283" s="6" t="s">
        <v>234</v>
      </c>
      <c r="J283" s="6" t="s">
        <v>236</v>
      </c>
      <c r="K283" s="6" t="s">
        <v>45</v>
      </c>
      <c r="L283" s="6" t="s">
        <v>1740</v>
      </c>
      <c r="M283" s="6" t="s">
        <v>345</v>
      </c>
      <c r="N283" s="6" t="s">
        <v>1741</v>
      </c>
      <c r="O283" s="14" t="s">
        <v>2925</v>
      </c>
      <c r="P283" s="15" t="s">
        <v>1742</v>
      </c>
      <c r="Q283" s="6" t="s">
        <v>1743</v>
      </c>
      <c r="R283" s="6" t="s">
        <v>1744</v>
      </c>
      <c r="S283" s="10">
        <v>44323</v>
      </c>
      <c r="T283" s="8" t="s">
        <v>1741</v>
      </c>
      <c r="U283" s="10">
        <v>44323</v>
      </c>
      <c r="V283" s="8" t="s">
        <v>1741</v>
      </c>
      <c r="W283" s="7">
        <v>44308</v>
      </c>
      <c r="X283" s="6">
        <f t="shared" si="16"/>
        <v>15</v>
      </c>
      <c r="AA283" s="6" t="str">
        <f t="shared" si="17"/>
        <v/>
      </c>
      <c r="AB283" s="6" t="str">
        <f t="shared" si="18"/>
        <v/>
      </c>
      <c r="AC283" s="6" t="s">
        <v>49</v>
      </c>
      <c r="AD283" s="6" t="s">
        <v>1745</v>
      </c>
      <c r="AE283" s="7">
        <v>44278</v>
      </c>
      <c r="AF283" s="6" t="s">
        <v>1746</v>
      </c>
      <c r="AG283" s="7">
        <v>44259</v>
      </c>
      <c r="AH283" s="6" t="s">
        <v>1747</v>
      </c>
      <c r="AI283" s="6" t="s">
        <v>1743</v>
      </c>
      <c r="AJ283" s="6" t="s">
        <v>50</v>
      </c>
      <c r="AK283" s="13" t="str">
        <f t="shared" si="19"/>
        <v>2/2021</v>
      </c>
    </row>
    <row r="284" spans="1:37" ht="45" x14ac:dyDescent="0.25">
      <c r="A284" s="4" t="s">
        <v>35</v>
      </c>
      <c r="B284" s="9" t="s">
        <v>36</v>
      </c>
      <c r="C284" s="6" t="s">
        <v>37</v>
      </c>
      <c r="D284" s="6" t="s">
        <v>58</v>
      </c>
      <c r="E284" s="6" t="s">
        <v>59</v>
      </c>
      <c r="F284" s="6" t="s">
        <v>40</v>
      </c>
      <c r="G284" s="6" t="s">
        <v>41</v>
      </c>
      <c r="H284" s="6" t="s">
        <v>42</v>
      </c>
      <c r="I284" s="6" t="s">
        <v>234</v>
      </c>
      <c r="J284" s="6" t="s">
        <v>40</v>
      </c>
      <c r="K284" s="6" t="s">
        <v>45</v>
      </c>
      <c r="L284" s="6" t="s">
        <v>1748</v>
      </c>
      <c r="M284" s="6" t="s">
        <v>67</v>
      </c>
      <c r="N284" s="6" t="s">
        <v>1749</v>
      </c>
      <c r="O284" s="14" t="s">
        <v>2790</v>
      </c>
      <c r="P284" s="15" t="s">
        <v>305</v>
      </c>
      <c r="Q284" s="6" t="s">
        <v>306</v>
      </c>
      <c r="R284" s="6" t="s">
        <v>1750</v>
      </c>
      <c r="S284" s="10">
        <v>44253</v>
      </c>
      <c r="T284" s="8" t="s">
        <v>1749</v>
      </c>
      <c r="U284" s="10">
        <v>44253</v>
      </c>
      <c r="V284" s="8" t="s">
        <v>1749</v>
      </c>
      <c r="W284" s="7">
        <v>44227</v>
      </c>
      <c r="X284" s="6">
        <f t="shared" si="16"/>
        <v>26</v>
      </c>
      <c r="AA284" s="6" t="str">
        <f t="shared" si="17"/>
        <v/>
      </c>
      <c r="AB284" s="6" t="str">
        <f t="shared" si="18"/>
        <v/>
      </c>
      <c r="AC284" s="6" t="s">
        <v>49</v>
      </c>
      <c r="AD284" s="6" t="s">
        <v>1751</v>
      </c>
      <c r="AE284" s="7">
        <v>44168</v>
      </c>
      <c r="AF284" s="6" t="s">
        <v>558</v>
      </c>
      <c r="AG284" s="7">
        <v>44165</v>
      </c>
      <c r="AH284" s="6" t="s">
        <v>1752</v>
      </c>
      <c r="AI284" s="6" t="s">
        <v>306</v>
      </c>
      <c r="AJ284" s="6" t="s">
        <v>50</v>
      </c>
      <c r="AK284" s="13" t="str">
        <f t="shared" si="19"/>
        <v>1/2021</v>
      </c>
    </row>
    <row r="285" spans="1:37" ht="90" hidden="1" x14ac:dyDescent="0.25">
      <c r="A285" s="4" t="s">
        <v>35</v>
      </c>
      <c r="B285" s="9" t="s">
        <v>36</v>
      </c>
      <c r="C285" s="6" t="s">
        <v>37</v>
      </c>
      <c r="D285" s="6" t="s">
        <v>58</v>
      </c>
      <c r="E285" s="6" t="s">
        <v>59</v>
      </c>
      <c r="F285" s="6" t="s">
        <v>40</v>
      </c>
      <c r="G285" s="6" t="s">
        <v>41</v>
      </c>
      <c r="H285" s="6" t="s">
        <v>42</v>
      </c>
      <c r="I285" s="6" t="s">
        <v>234</v>
      </c>
      <c r="J285" s="6" t="s">
        <v>40</v>
      </c>
      <c r="K285" s="6" t="s">
        <v>45</v>
      </c>
      <c r="L285" s="6" t="s">
        <v>1753</v>
      </c>
      <c r="M285" s="6" t="s">
        <v>67</v>
      </c>
      <c r="N285" s="6" t="s">
        <v>1754</v>
      </c>
      <c r="O285" s="14" t="s">
        <v>2926</v>
      </c>
      <c r="P285" s="15" t="s">
        <v>368</v>
      </c>
      <c r="Q285" s="6" t="s">
        <v>369</v>
      </c>
      <c r="R285" s="6" t="s">
        <v>1755</v>
      </c>
      <c r="S285" s="10">
        <v>44375</v>
      </c>
      <c r="T285" s="8" t="s">
        <v>1754</v>
      </c>
      <c r="U285" s="10">
        <v>44375</v>
      </c>
      <c r="V285" s="8" t="s">
        <v>1754</v>
      </c>
      <c r="W285" s="7">
        <v>44378</v>
      </c>
      <c r="X285" s="6">
        <f t="shared" si="16"/>
        <v>-3</v>
      </c>
      <c r="AA285" s="6" t="str">
        <f t="shared" si="17"/>
        <v/>
      </c>
      <c r="AB285" s="6" t="str">
        <f t="shared" si="18"/>
        <v/>
      </c>
      <c r="AC285" s="6" t="s">
        <v>49</v>
      </c>
      <c r="AD285" s="6" t="s">
        <v>1756</v>
      </c>
      <c r="AE285" s="7">
        <v>44348</v>
      </c>
      <c r="AF285" s="6" t="s">
        <v>1757</v>
      </c>
      <c r="AG285" s="7">
        <v>44341</v>
      </c>
      <c r="AH285" s="6" t="s">
        <v>370</v>
      </c>
      <c r="AI285" s="6" t="s">
        <v>369</v>
      </c>
      <c r="AJ285" s="6" t="s">
        <v>50</v>
      </c>
      <c r="AK285" s="13" t="str">
        <f t="shared" si="19"/>
        <v>2/2021</v>
      </c>
    </row>
    <row r="286" spans="1:37" ht="45" hidden="1" x14ac:dyDescent="0.25">
      <c r="A286" s="4" t="s">
        <v>35</v>
      </c>
      <c r="B286" s="9" t="s">
        <v>36</v>
      </c>
      <c r="C286" s="6" t="s">
        <v>37</v>
      </c>
      <c r="D286" s="6" t="s">
        <v>58</v>
      </c>
      <c r="E286" s="6" t="s">
        <v>59</v>
      </c>
      <c r="F286" s="6" t="s">
        <v>40</v>
      </c>
      <c r="G286" s="6" t="s">
        <v>41</v>
      </c>
      <c r="H286" s="6" t="s">
        <v>42</v>
      </c>
      <c r="I286" s="6" t="s">
        <v>234</v>
      </c>
      <c r="J286" s="6" t="s">
        <v>40</v>
      </c>
      <c r="K286" s="6" t="s">
        <v>45</v>
      </c>
      <c r="L286" s="6" t="s">
        <v>1758</v>
      </c>
      <c r="M286" s="6" t="s">
        <v>67</v>
      </c>
      <c r="N286" s="6" t="s">
        <v>1759</v>
      </c>
      <c r="O286" s="14" t="s">
        <v>2927</v>
      </c>
      <c r="P286" s="15" t="s">
        <v>368</v>
      </c>
      <c r="Q286" s="6" t="s">
        <v>369</v>
      </c>
      <c r="R286" s="6" t="s">
        <v>1760</v>
      </c>
      <c r="S286" s="10">
        <v>44375</v>
      </c>
      <c r="T286" s="8" t="s">
        <v>1759</v>
      </c>
      <c r="U286" s="10">
        <v>44375</v>
      </c>
      <c r="V286" s="8" t="s">
        <v>1759</v>
      </c>
      <c r="W286" s="7">
        <v>44337</v>
      </c>
      <c r="X286" s="6">
        <f t="shared" si="16"/>
        <v>38</v>
      </c>
      <c r="AA286" s="6" t="str">
        <f t="shared" si="17"/>
        <v/>
      </c>
      <c r="AB286" s="6" t="str">
        <f t="shared" si="18"/>
        <v/>
      </c>
      <c r="AC286" s="6" t="s">
        <v>49</v>
      </c>
      <c r="AD286" s="6" t="s">
        <v>1761</v>
      </c>
      <c r="AE286" s="7">
        <v>44307</v>
      </c>
      <c r="AF286" s="6" t="s">
        <v>1762</v>
      </c>
      <c r="AG286" s="7">
        <v>44141</v>
      </c>
      <c r="AH286" s="6" t="s">
        <v>370</v>
      </c>
      <c r="AI286" s="6" t="s">
        <v>369</v>
      </c>
      <c r="AJ286" s="6" t="s">
        <v>50</v>
      </c>
      <c r="AK286" s="13" t="str">
        <f t="shared" si="19"/>
        <v>2/2021</v>
      </c>
    </row>
    <row r="287" spans="1:37" ht="45" x14ac:dyDescent="0.25">
      <c r="A287" s="4" t="s">
        <v>35</v>
      </c>
      <c r="B287" s="9" t="s">
        <v>36</v>
      </c>
      <c r="C287" s="6" t="s">
        <v>37</v>
      </c>
      <c r="D287" s="6" t="s">
        <v>58</v>
      </c>
      <c r="E287" s="6" t="s">
        <v>59</v>
      </c>
      <c r="F287" s="6" t="s">
        <v>40</v>
      </c>
      <c r="G287" s="6" t="s">
        <v>41</v>
      </c>
      <c r="H287" s="6" t="s">
        <v>42</v>
      </c>
      <c r="I287" s="6" t="s">
        <v>234</v>
      </c>
      <c r="J287" s="6" t="s">
        <v>235</v>
      </c>
      <c r="K287" s="6" t="s">
        <v>45</v>
      </c>
      <c r="L287" s="6" t="s">
        <v>1763</v>
      </c>
      <c r="M287" s="6" t="s">
        <v>61</v>
      </c>
      <c r="N287" s="6" t="s">
        <v>1764</v>
      </c>
      <c r="O287" s="14" t="s">
        <v>2928</v>
      </c>
      <c r="P287" s="15" t="s">
        <v>77</v>
      </c>
      <c r="Q287" s="6" t="s">
        <v>78</v>
      </c>
      <c r="R287" s="6" t="s">
        <v>1765</v>
      </c>
      <c r="S287" s="10">
        <v>44253</v>
      </c>
      <c r="T287" s="8" t="s">
        <v>1764</v>
      </c>
      <c r="U287" s="10">
        <v>44253</v>
      </c>
      <c r="V287" s="8" t="s">
        <v>1764</v>
      </c>
      <c r="W287" s="7">
        <v>44225</v>
      </c>
      <c r="X287" s="6">
        <f t="shared" si="16"/>
        <v>28</v>
      </c>
      <c r="AA287" s="6" t="str">
        <f t="shared" si="17"/>
        <v/>
      </c>
      <c r="AB287" s="6" t="str">
        <f t="shared" si="18"/>
        <v/>
      </c>
      <c r="AC287" s="6" t="s">
        <v>49</v>
      </c>
      <c r="AD287" s="6" t="s">
        <v>1766</v>
      </c>
      <c r="AE287" s="7">
        <v>44195</v>
      </c>
      <c r="AF287" s="6" t="s">
        <v>1767</v>
      </c>
      <c r="AG287" s="7">
        <v>44186</v>
      </c>
      <c r="AH287" s="6" t="s">
        <v>1768</v>
      </c>
      <c r="AI287" s="6" t="s">
        <v>78</v>
      </c>
      <c r="AJ287" s="6" t="s">
        <v>50</v>
      </c>
      <c r="AK287" s="13" t="str">
        <f t="shared" si="19"/>
        <v>1/2021</v>
      </c>
    </row>
    <row r="288" spans="1:37" ht="45" hidden="1" x14ac:dyDescent="0.25">
      <c r="A288" s="4" t="s">
        <v>35</v>
      </c>
      <c r="B288" s="9" t="s">
        <v>36</v>
      </c>
      <c r="C288" s="6" t="s">
        <v>37</v>
      </c>
      <c r="D288" s="6" t="s">
        <v>58</v>
      </c>
      <c r="E288" s="6" t="s">
        <v>59</v>
      </c>
      <c r="F288" s="6" t="s">
        <v>40</v>
      </c>
      <c r="G288" s="6" t="s">
        <v>41</v>
      </c>
      <c r="H288" s="6" t="s">
        <v>42</v>
      </c>
      <c r="I288" s="6" t="s">
        <v>234</v>
      </c>
      <c r="J288" s="6" t="s">
        <v>66</v>
      </c>
      <c r="K288" s="6" t="s">
        <v>45</v>
      </c>
      <c r="L288" s="6" t="s">
        <v>1769</v>
      </c>
      <c r="M288" s="6" t="s">
        <v>409</v>
      </c>
      <c r="N288" s="6" t="s">
        <v>356</v>
      </c>
      <c r="O288" s="14" t="s">
        <v>2929</v>
      </c>
      <c r="P288" s="15" t="s">
        <v>380</v>
      </c>
      <c r="Q288" s="6" t="s">
        <v>381</v>
      </c>
      <c r="R288" s="6" t="s">
        <v>1770</v>
      </c>
      <c r="S288" s="10">
        <v>44375</v>
      </c>
      <c r="T288" s="8" t="s">
        <v>356</v>
      </c>
      <c r="U288" s="10">
        <v>44375</v>
      </c>
      <c r="V288" s="8" t="s">
        <v>356</v>
      </c>
      <c r="W288" s="7">
        <v>44374</v>
      </c>
      <c r="X288" s="6">
        <f t="shared" si="16"/>
        <v>1</v>
      </c>
      <c r="AA288" s="6" t="str">
        <f t="shared" si="17"/>
        <v/>
      </c>
      <c r="AB288" s="6" t="str">
        <f t="shared" si="18"/>
        <v/>
      </c>
      <c r="AC288" s="6" t="s">
        <v>49</v>
      </c>
      <c r="AD288" s="6" t="s">
        <v>1771</v>
      </c>
      <c r="AE288" s="7">
        <v>44344</v>
      </c>
      <c r="AF288" s="6" t="s">
        <v>1772</v>
      </c>
      <c r="AG288" s="7">
        <v>44340</v>
      </c>
      <c r="AH288" s="6" t="s">
        <v>382</v>
      </c>
      <c r="AI288" s="6" t="s">
        <v>381</v>
      </c>
      <c r="AJ288" s="6" t="s">
        <v>50</v>
      </c>
      <c r="AK288" s="13" t="str">
        <f t="shared" si="19"/>
        <v>2/2021</v>
      </c>
    </row>
    <row r="289" spans="1:37" ht="45" hidden="1" x14ac:dyDescent="0.25">
      <c r="A289" s="4" t="s">
        <v>35</v>
      </c>
      <c r="B289" s="9" t="s">
        <v>36</v>
      </c>
      <c r="C289" s="6" t="s">
        <v>37</v>
      </c>
      <c r="D289" s="6" t="s">
        <v>58</v>
      </c>
      <c r="E289" s="6" t="s">
        <v>59</v>
      </c>
      <c r="F289" s="6" t="s">
        <v>40</v>
      </c>
      <c r="G289" s="6" t="s">
        <v>41</v>
      </c>
      <c r="H289" s="6" t="s">
        <v>42</v>
      </c>
      <c r="I289" s="6" t="s">
        <v>234</v>
      </c>
      <c r="J289" s="6" t="s">
        <v>66</v>
      </c>
      <c r="K289" s="6" t="s">
        <v>45</v>
      </c>
      <c r="L289" s="6" t="s">
        <v>1773</v>
      </c>
      <c r="M289" s="6" t="s">
        <v>409</v>
      </c>
      <c r="N289" s="6" t="s">
        <v>1774</v>
      </c>
      <c r="O289" s="14" t="s">
        <v>2930</v>
      </c>
      <c r="P289" s="15" t="s">
        <v>1775</v>
      </c>
      <c r="Q289" s="6" t="s">
        <v>1776</v>
      </c>
      <c r="R289" s="6" t="s">
        <v>1777</v>
      </c>
      <c r="S289" s="10">
        <v>44383</v>
      </c>
      <c r="T289" s="8" t="s">
        <v>1774</v>
      </c>
      <c r="U289" s="10">
        <v>44383</v>
      </c>
      <c r="V289" s="8" t="s">
        <v>1774</v>
      </c>
      <c r="W289" s="7">
        <v>44378</v>
      </c>
      <c r="X289" s="6">
        <f t="shared" si="16"/>
        <v>5</v>
      </c>
      <c r="AA289" s="6" t="str">
        <f t="shared" si="17"/>
        <v/>
      </c>
      <c r="AB289" s="6" t="str">
        <f t="shared" si="18"/>
        <v/>
      </c>
      <c r="AC289" s="6" t="s">
        <v>49</v>
      </c>
      <c r="AD289" s="6" t="s">
        <v>1778</v>
      </c>
      <c r="AE289" s="7">
        <v>44348</v>
      </c>
      <c r="AF289" s="6" t="s">
        <v>1779</v>
      </c>
      <c r="AG289" s="7">
        <v>44344</v>
      </c>
      <c r="AH289" s="6" t="s">
        <v>1780</v>
      </c>
      <c r="AI289" s="6" t="s">
        <v>1776</v>
      </c>
      <c r="AJ289" s="6" t="s">
        <v>50</v>
      </c>
      <c r="AK289" s="13" t="str">
        <f t="shared" si="19"/>
        <v>3/2021</v>
      </c>
    </row>
    <row r="290" spans="1:37" ht="45" hidden="1" x14ac:dyDescent="0.25">
      <c r="A290" s="4" t="s">
        <v>35</v>
      </c>
      <c r="B290" s="9" t="s">
        <v>36</v>
      </c>
      <c r="C290" s="6" t="s">
        <v>37</v>
      </c>
      <c r="D290" s="6" t="s">
        <v>58</v>
      </c>
      <c r="E290" s="6" t="s">
        <v>59</v>
      </c>
      <c r="F290" s="6" t="s">
        <v>40</v>
      </c>
      <c r="G290" s="6" t="s">
        <v>41</v>
      </c>
      <c r="H290" s="6" t="s">
        <v>42</v>
      </c>
      <c r="I290" s="6" t="s">
        <v>234</v>
      </c>
      <c r="J290" s="6" t="s">
        <v>66</v>
      </c>
      <c r="K290" s="6" t="s">
        <v>45</v>
      </c>
      <c r="L290" s="6" t="s">
        <v>1781</v>
      </c>
      <c r="M290" s="6" t="s">
        <v>345</v>
      </c>
      <c r="N290" s="6" t="s">
        <v>1782</v>
      </c>
      <c r="O290" s="14" t="s">
        <v>2931</v>
      </c>
      <c r="P290" s="15" t="s">
        <v>1783</v>
      </c>
      <c r="Q290" s="6" t="s">
        <v>1784</v>
      </c>
      <c r="R290" s="6" t="s">
        <v>1785</v>
      </c>
      <c r="S290" s="10">
        <v>44413</v>
      </c>
      <c r="T290" s="8" t="s">
        <v>1782</v>
      </c>
      <c r="U290" s="10">
        <v>44413</v>
      </c>
      <c r="V290" s="8" t="s">
        <v>1782</v>
      </c>
      <c r="W290" s="7">
        <v>44416</v>
      </c>
      <c r="X290" s="6">
        <f t="shared" si="16"/>
        <v>-3</v>
      </c>
      <c r="AA290" s="6" t="str">
        <f t="shared" si="17"/>
        <v/>
      </c>
      <c r="AB290" s="6" t="str">
        <f t="shared" si="18"/>
        <v/>
      </c>
      <c r="AC290" s="6" t="s">
        <v>49</v>
      </c>
      <c r="AD290" s="6" t="s">
        <v>1786</v>
      </c>
      <c r="AE290" s="7">
        <v>44386</v>
      </c>
      <c r="AF290" s="6" t="s">
        <v>1787</v>
      </c>
      <c r="AG290" s="7">
        <v>44385</v>
      </c>
      <c r="AH290" s="6" t="s">
        <v>1783</v>
      </c>
      <c r="AI290" s="6" t="s">
        <v>1784</v>
      </c>
      <c r="AJ290" s="6" t="s">
        <v>50</v>
      </c>
      <c r="AK290" s="13" t="str">
        <f t="shared" si="19"/>
        <v>3/2021</v>
      </c>
    </row>
    <row r="291" spans="1:37" ht="45" hidden="1" x14ac:dyDescent="0.25">
      <c r="A291" s="4" t="s">
        <v>35</v>
      </c>
      <c r="B291" s="9" t="s">
        <v>36</v>
      </c>
      <c r="C291" s="6" t="s">
        <v>37</v>
      </c>
      <c r="D291" s="6" t="s">
        <v>58</v>
      </c>
      <c r="E291" s="6" t="s">
        <v>59</v>
      </c>
      <c r="F291" s="6" t="s">
        <v>40</v>
      </c>
      <c r="G291" s="6" t="s">
        <v>41</v>
      </c>
      <c r="H291" s="6" t="s">
        <v>42</v>
      </c>
      <c r="I291" s="6" t="s">
        <v>234</v>
      </c>
      <c r="J291" s="6" t="s">
        <v>66</v>
      </c>
      <c r="K291" s="6" t="s">
        <v>45</v>
      </c>
      <c r="L291" s="6" t="s">
        <v>1788</v>
      </c>
      <c r="M291" s="6" t="s">
        <v>345</v>
      </c>
      <c r="N291" s="6" t="s">
        <v>1789</v>
      </c>
      <c r="O291" s="14" t="s">
        <v>2932</v>
      </c>
      <c r="P291" s="15" t="s">
        <v>1790</v>
      </c>
      <c r="Q291" s="6" t="s">
        <v>1791</v>
      </c>
      <c r="R291" s="6" t="s">
        <v>1792</v>
      </c>
      <c r="S291" s="10">
        <v>44413</v>
      </c>
      <c r="T291" s="8" t="s">
        <v>1789</v>
      </c>
      <c r="U291" s="10">
        <v>44413</v>
      </c>
      <c r="V291" s="8" t="s">
        <v>1789</v>
      </c>
      <c r="W291" s="7">
        <v>44419</v>
      </c>
      <c r="X291" s="6">
        <f t="shared" si="16"/>
        <v>-6</v>
      </c>
      <c r="AA291" s="6" t="str">
        <f t="shared" si="17"/>
        <v/>
      </c>
      <c r="AB291" s="6" t="str">
        <f t="shared" si="18"/>
        <v/>
      </c>
      <c r="AC291" s="6" t="s">
        <v>49</v>
      </c>
      <c r="AD291" s="6" t="s">
        <v>1793</v>
      </c>
      <c r="AE291" s="7">
        <v>44389</v>
      </c>
      <c r="AF291" s="6" t="s">
        <v>1794</v>
      </c>
      <c r="AG291" s="7">
        <v>44389</v>
      </c>
      <c r="AH291" s="6" t="s">
        <v>1795</v>
      </c>
      <c r="AI291" s="6" t="s">
        <v>1791</v>
      </c>
      <c r="AJ291" s="6" t="s">
        <v>50</v>
      </c>
      <c r="AK291" s="13" t="str">
        <f t="shared" si="19"/>
        <v>3/2021</v>
      </c>
    </row>
    <row r="292" spans="1:37" ht="45" hidden="1" x14ac:dyDescent="0.25">
      <c r="A292" s="4" t="s">
        <v>35</v>
      </c>
      <c r="B292" s="9" t="s">
        <v>36</v>
      </c>
      <c r="C292" s="6" t="s">
        <v>37</v>
      </c>
      <c r="D292" s="6" t="s">
        <v>58</v>
      </c>
      <c r="E292" s="6" t="s">
        <v>59</v>
      </c>
      <c r="F292" s="6" t="s">
        <v>40</v>
      </c>
      <c r="G292" s="6" t="s">
        <v>41</v>
      </c>
      <c r="H292" s="6" t="s">
        <v>42</v>
      </c>
      <c r="I292" s="6" t="s">
        <v>234</v>
      </c>
      <c r="J292" s="6" t="s">
        <v>66</v>
      </c>
      <c r="K292" s="6" t="s">
        <v>45</v>
      </c>
      <c r="L292" s="6" t="s">
        <v>1796</v>
      </c>
      <c r="M292" s="6" t="s">
        <v>416</v>
      </c>
      <c r="N292" s="6" t="s">
        <v>1797</v>
      </c>
      <c r="O292" s="14" t="s">
        <v>2930</v>
      </c>
      <c r="P292" s="15" t="s">
        <v>1798</v>
      </c>
      <c r="Q292" s="6" t="s">
        <v>1799</v>
      </c>
      <c r="R292" s="6" t="s">
        <v>1800</v>
      </c>
      <c r="S292" s="10">
        <v>44424</v>
      </c>
      <c r="T292" s="8" t="s">
        <v>1797</v>
      </c>
      <c r="U292" s="10">
        <v>44424</v>
      </c>
      <c r="V292" s="8" t="s">
        <v>1797</v>
      </c>
      <c r="W292" s="7">
        <v>44415</v>
      </c>
      <c r="X292" s="6">
        <f t="shared" si="16"/>
        <v>9</v>
      </c>
      <c r="AA292" s="6" t="str">
        <f t="shared" si="17"/>
        <v/>
      </c>
      <c r="AB292" s="6" t="str">
        <f t="shared" si="18"/>
        <v/>
      </c>
      <c r="AC292" s="6" t="s">
        <v>49</v>
      </c>
      <c r="AD292" s="6" t="s">
        <v>1801</v>
      </c>
      <c r="AE292" s="7">
        <v>44385</v>
      </c>
      <c r="AF292" s="6" t="s">
        <v>1802</v>
      </c>
      <c r="AG292" s="7">
        <v>44385</v>
      </c>
      <c r="AH292" s="6" t="s">
        <v>1803</v>
      </c>
      <c r="AI292" s="6" t="s">
        <v>1799</v>
      </c>
      <c r="AJ292" s="6" t="s">
        <v>50</v>
      </c>
      <c r="AK292" s="13" t="str">
        <f t="shared" si="19"/>
        <v>3/2021</v>
      </c>
    </row>
    <row r="293" spans="1:37" ht="45" hidden="1" x14ac:dyDescent="0.25">
      <c r="A293" s="4" t="s">
        <v>35</v>
      </c>
      <c r="B293" s="9" t="s">
        <v>36</v>
      </c>
      <c r="C293" s="6" t="s">
        <v>37</v>
      </c>
      <c r="D293" s="6" t="s">
        <v>58</v>
      </c>
      <c r="E293" s="6" t="s">
        <v>59</v>
      </c>
      <c r="F293" s="6" t="s">
        <v>40</v>
      </c>
      <c r="G293" s="6" t="s">
        <v>41</v>
      </c>
      <c r="H293" s="6" t="s">
        <v>42</v>
      </c>
      <c r="I293" s="6" t="s">
        <v>234</v>
      </c>
      <c r="J293" s="6" t="s">
        <v>66</v>
      </c>
      <c r="K293" s="6" t="s">
        <v>45</v>
      </c>
      <c r="L293" s="6" t="s">
        <v>1804</v>
      </c>
      <c r="M293" s="6" t="s">
        <v>345</v>
      </c>
      <c r="N293" s="6" t="s">
        <v>1805</v>
      </c>
      <c r="O293" s="14" t="s">
        <v>2933</v>
      </c>
      <c r="P293" s="15" t="s">
        <v>1806</v>
      </c>
      <c r="Q293" s="6" t="s">
        <v>1807</v>
      </c>
      <c r="R293" s="6" t="s">
        <v>1808</v>
      </c>
      <c r="S293" s="10">
        <v>44424</v>
      </c>
      <c r="T293" s="8" t="s">
        <v>1805</v>
      </c>
      <c r="U293" s="10">
        <v>44424</v>
      </c>
      <c r="V293" s="8" t="s">
        <v>1805</v>
      </c>
      <c r="W293" s="7">
        <v>44442</v>
      </c>
      <c r="X293" s="6">
        <f t="shared" si="16"/>
        <v>-18</v>
      </c>
      <c r="AA293" s="6" t="str">
        <f t="shared" si="17"/>
        <v/>
      </c>
      <c r="AB293" s="6" t="str">
        <f t="shared" si="18"/>
        <v/>
      </c>
      <c r="AC293" s="6" t="s">
        <v>49</v>
      </c>
      <c r="AD293" s="6" t="s">
        <v>1809</v>
      </c>
      <c r="AE293" s="7">
        <v>44412</v>
      </c>
      <c r="AF293" s="6" t="s">
        <v>1810</v>
      </c>
      <c r="AG293" s="7">
        <v>44407</v>
      </c>
      <c r="AH293" s="6" t="s">
        <v>1806</v>
      </c>
      <c r="AI293" s="6" t="s">
        <v>1807</v>
      </c>
      <c r="AJ293" s="6" t="s">
        <v>50</v>
      </c>
      <c r="AK293" s="13" t="str">
        <f t="shared" si="19"/>
        <v>3/2021</v>
      </c>
    </row>
    <row r="294" spans="1:37" ht="45" hidden="1" x14ac:dyDescent="0.25">
      <c r="A294" s="4" t="s">
        <v>35</v>
      </c>
      <c r="B294" s="9" t="s">
        <v>36</v>
      </c>
      <c r="C294" s="6" t="s">
        <v>37</v>
      </c>
      <c r="D294" s="6" t="s">
        <v>58</v>
      </c>
      <c r="E294" s="6" t="s">
        <v>59</v>
      </c>
      <c r="F294" s="6" t="s">
        <v>40</v>
      </c>
      <c r="G294" s="6" t="s">
        <v>41</v>
      </c>
      <c r="H294" s="6" t="s">
        <v>42</v>
      </c>
      <c r="I294" s="6" t="s">
        <v>234</v>
      </c>
      <c r="J294" s="6" t="s">
        <v>236</v>
      </c>
      <c r="K294" s="6" t="s">
        <v>45</v>
      </c>
      <c r="L294" s="6" t="s">
        <v>1811</v>
      </c>
      <c r="M294" s="6" t="s">
        <v>67</v>
      </c>
      <c r="N294" s="6" t="s">
        <v>1812</v>
      </c>
      <c r="O294" s="14" t="s">
        <v>2934</v>
      </c>
      <c r="P294" s="15" t="s">
        <v>254</v>
      </c>
      <c r="Q294" s="6" t="s">
        <v>255</v>
      </c>
      <c r="R294" s="6" t="s">
        <v>1813</v>
      </c>
      <c r="S294" s="10">
        <v>44344</v>
      </c>
      <c r="T294" s="8" t="s">
        <v>1812</v>
      </c>
      <c r="U294" s="10">
        <v>44344</v>
      </c>
      <c r="V294" s="8" t="s">
        <v>1812</v>
      </c>
      <c r="W294" s="7">
        <v>44358</v>
      </c>
      <c r="X294" s="6">
        <f t="shared" si="16"/>
        <v>-14</v>
      </c>
      <c r="AA294" s="6" t="str">
        <f t="shared" si="17"/>
        <v/>
      </c>
      <c r="AB294" s="6" t="str">
        <f t="shared" si="18"/>
        <v/>
      </c>
      <c r="AC294" s="6" t="s">
        <v>49</v>
      </c>
      <c r="AD294" s="6" t="s">
        <v>1814</v>
      </c>
      <c r="AE294" s="7">
        <v>44328</v>
      </c>
      <c r="AF294" s="6" t="s">
        <v>1815</v>
      </c>
      <c r="AG294" s="7">
        <v>44327</v>
      </c>
      <c r="AH294" s="6" t="s">
        <v>254</v>
      </c>
      <c r="AI294" s="6" t="s">
        <v>255</v>
      </c>
      <c r="AJ294" s="6" t="s">
        <v>50</v>
      </c>
      <c r="AK294" s="13" t="str">
        <f t="shared" si="19"/>
        <v>2/2021</v>
      </c>
    </row>
    <row r="295" spans="1:37" ht="45" hidden="1" x14ac:dyDescent="0.25">
      <c r="A295" s="4" t="s">
        <v>35</v>
      </c>
      <c r="B295" s="9" t="s">
        <v>36</v>
      </c>
      <c r="C295" s="6" t="s">
        <v>37</v>
      </c>
      <c r="D295" s="6" t="s">
        <v>58</v>
      </c>
      <c r="E295" s="6" t="s">
        <v>59</v>
      </c>
      <c r="F295" s="6" t="s">
        <v>40</v>
      </c>
      <c r="G295" s="6" t="s">
        <v>41</v>
      </c>
      <c r="H295" s="6" t="s">
        <v>42</v>
      </c>
      <c r="I295" s="6" t="s">
        <v>234</v>
      </c>
      <c r="J295" s="6" t="s">
        <v>236</v>
      </c>
      <c r="K295" s="6" t="s">
        <v>45</v>
      </c>
      <c r="L295" s="6" t="s">
        <v>1816</v>
      </c>
      <c r="M295" s="6" t="s">
        <v>257</v>
      </c>
      <c r="N295" s="6" t="s">
        <v>240</v>
      </c>
      <c r="O295" s="14" t="s">
        <v>2922</v>
      </c>
      <c r="P295" s="15" t="s">
        <v>238</v>
      </c>
      <c r="Q295" s="6" t="s">
        <v>239</v>
      </c>
      <c r="R295" s="6" t="s">
        <v>1817</v>
      </c>
      <c r="S295" s="10">
        <v>44344</v>
      </c>
      <c r="T295" s="8" t="s">
        <v>240</v>
      </c>
      <c r="U295" s="10">
        <v>44344</v>
      </c>
      <c r="V295" s="8" t="s">
        <v>240</v>
      </c>
      <c r="W295" s="7">
        <v>44317</v>
      </c>
      <c r="X295" s="6">
        <f t="shared" si="16"/>
        <v>27</v>
      </c>
      <c r="AA295" s="6" t="str">
        <f t="shared" si="17"/>
        <v/>
      </c>
      <c r="AB295" s="6" t="str">
        <f t="shared" si="18"/>
        <v/>
      </c>
      <c r="AC295" s="6" t="s">
        <v>49</v>
      </c>
      <c r="AD295" s="6" t="s">
        <v>1818</v>
      </c>
      <c r="AE295" s="7">
        <v>44287</v>
      </c>
      <c r="AF295" s="6" t="s">
        <v>1819</v>
      </c>
      <c r="AG295" s="7">
        <v>44286</v>
      </c>
      <c r="AH295" s="6" t="s">
        <v>241</v>
      </c>
      <c r="AI295" s="6" t="s">
        <v>239</v>
      </c>
      <c r="AJ295" s="6" t="s">
        <v>50</v>
      </c>
      <c r="AK295" s="13" t="str">
        <f t="shared" si="19"/>
        <v>2/2021</v>
      </c>
    </row>
    <row r="296" spans="1:37" ht="45" hidden="1" x14ac:dyDescent="0.25">
      <c r="A296" s="4" t="s">
        <v>35</v>
      </c>
      <c r="B296" s="9" t="s">
        <v>36</v>
      </c>
      <c r="C296" s="6" t="s">
        <v>37</v>
      </c>
      <c r="D296" s="6" t="s">
        <v>58</v>
      </c>
      <c r="E296" s="6" t="s">
        <v>59</v>
      </c>
      <c r="F296" s="6" t="s">
        <v>40</v>
      </c>
      <c r="G296" s="6" t="s">
        <v>41</v>
      </c>
      <c r="H296" s="6" t="s">
        <v>42</v>
      </c>
      <c r="I296" s="6" t="s">
        <v>234</v>
      </c>
      <c r="J296" s="6" t="s">
        <v>44</v>
      </c>
      <c r="K296" s="6" t="s">
        <v>45</v>
      </c>
      <c r="L296" s="6" t="s">
        <v>1820</v>
      </c>
      <c r="M296" s="6" t="s">
        <v>433</v>
      </c>
      <c r="N296" s="6" t="s">
        <v>1821</v>
      </c>
      <c r="O296" s="14" t="s">
        <v>2935</v>
      </c>
      <c r="P296" s="15" t="s">
        <v>1822</v>
      </c>
      <c r="Q296" s="6" t="s">
        <v>486</v>
      </c>
      <c r="R296" s="6" t="s">
        <v>1823</v>
      </c>
      <c r="S296" s="10">
        <v>44403</v>
      </c>
      <c r="T296" s="8" t="s">
        <v>1824</v>
      </c>
      <c r="U296" s="10">
        <v>44403</v>
      </c>
      <c r="V296" s="8" t="s">
        <v>1824</v>
      </c>
      <c r="W296" s="7">
        <v>44428</v>
      </c>
      <c r="X296" s="6">
        <f t="shared" si="16"/>
        <v>-25</v>
      </c>
      <c r="AA296" s="6" t="str">
        <f t="shared" si="17"/>
        <v/>
      </c>
      <c r="AB296" s="6" t="str">
        <f t="shared" si="18"/>
        <v/>
      </c>
      <c r="AC296" s="6" t="s">
        <v>49</v>
      </c>
      <c r="AD296" s="6" t="s">
        <v>1825</v>
      </c>
      <c r="AE296" s="7">
        <v>44398</v>
      </c>
      <c r="AF296" s="6" t="s">
        <v>1826</v>
      </c>
      <c r="AG296" s="7">
        <v>44397</v>
      </c>
      <c r="AH296" s="6" t="s">
        <v>1822</v>
      </c>
      <c r="AI296" s="6" t="s">
        <v>486</v>
      </c>
      <c r="AJ296" s="6" t="s">
        <v>50</v>
      </c>
      <c r="AK296" s="13" t="str">
        <f t="shared" si="19"/>
        <v>3/2021</v>
      </c>
    </row>
    <row r="297" spans="1:37" ht="45" hidden="1" x14ac:dyDescent="0.25">
      <c r="A297" s="4" t="s">
        <v>35</v>
      </c>
      <c r="B297" s="9" t="s">
        <v>36</v>
      </c>
      <c r="C297" s="6" t="s">
        <v>37</v>
      </c>
      <c r="D297" s="6" t="s">
        <v>58</v>
      </c>
      <c r="E297" s="6" t="s">
        <v>59</v>
      </c>
      <c r="F297" s="6" t="s">
        <v>40</v>
      </c>
      <c r="G297" s="6" t="s">
        <v>41</v>
      </c>
      <c r="H297" s="6" t="s">
        <v>42</v>
      </c>
      <c r="I297" s="6" t="s">
        <v>234</v>
      </c>
      <c r="J297" s="6" t="s">
        <v>44</v>
      </c>
      <c r="K297" s="6" t="s">
        <v>45</v>
      </c>
      <c r="L297" s="6" t="s">
        <v>1820</v>
      </c>
      <c r="M297" s="6" t="s">
        <v>433</v>
      </c>
      <c r="N297" s="6" t="s">
        <v>1821</v>
      </c>
      <c r="O297" s="14" t="s">
        <v>2935</v>
      </c>
      <c r="P297" s="15" t="s">
        <v>1822</v>
      </c>
      <c r="Q297" s="6" t="s">
        <v>486</v>
      </c>
      <c r="R297" s="6" t="s">
        <v>1823</v>
      </c>
      <c r="S297" s="10">
        <v>44403</v>
      </c>
      <c r="T297" s="8" t="s">
        <v>1827</v>
      </c>
      <c r="U297" s="10">
        <v>44403</v>
      </c>
      <c r="V297" s="8" t="s">
        <v>1827</v>
      </c>
      <c r="W297" s="7">
        <v>44428</v>
      </c>
      <c r="X297" s="6">
        <f t="shared" si="16"/>
        <v>-25</v>
      </c>
      <c r="AA297" s="6" t="str">
        <f t="shared" si="17"/>
        <v/>
      </c>
      <c r="AB297" s="6" t="str">
        <f t="shared" si="18"/>
        <v/>
      </c>
      <c r="AC297" s="6" t="s">
        <v>49</v>
      </c>
      <c r="AD297" s="6" t="s">
        <v>1828</v>
      </c>
      <c r="AE297" s="7">
        <v>44398</v>
      </c>
      <c r="AF297" s="6" t="s">
        <v>1829</v>
      </c>
      <c r="AG297" s="7">
        <v>44397</v>
      </c>
      <c r="AH297" s="6" t="s">
        <v>1822</v>
      </c>
      <c r="AI297" s="6" t="s">
        <v>486</v>
      </c>
      <c r="AJ297" s="6" t="s">
        <v>50</v>
      </c>
      <c r="AK297" s="13" t="str">
        <f t="shared" si="19"/>
        <v>3/2021</v>
      </c>
    </row>
    <row r="298" spans="1:37" ht="45" hidden="1" x14ac:dyDescent="0.25">
      <c r="A298" s="4" t="s">
        <v>35</v>
      </c>
      <c r="B298" s="9" t="s">
        <v>36</v>
      </c>
      <c r="C298" s="6" t="s">
        <v>37</v>
      </c>
      <c r="D298" s="6" t="s">
        <v>58</v>
      </c>
      <c r="E298" s="6" t="s">
        <v>59</v>
      </c>
      <c r="F298" s="6" t="s">
        <v>40</v>
      </c>
      <c r="G298" s="6" t="s">
        <v>41</v>
      </c>
      <c r="H298" s="6" t="s">
        <v>42</v>
      </c>
      <c r="I298" s="6" t="s">
        <v>234</v>
      </c>
      <c r="J298" s="6" t="s">
        <v>44</v>
      </c>
      <c r="K298" s="6" t="s">
        <v>45</v>
      </c>
      <c r="L298" s="6" t="s">
        <v>1830</v>
      </c>
      <c r="M298" s="6" t="s">
        <v>433</v>
      </c>
      <c r="N298" s="6" t="s">
        <v>1831</v>
      </c>
      <c r="O298" s="14" t="s">
        <v>2936</v>
      </c>
      <c r="P298" s="15" t="s">
        <v>1822</v>
      </c>
      <c r="Q298" s="6" t="s">
        <v>486</v>
      </c>
      <c r="R298" s="6" t="s">
        <v>1832</v>
      </c>
      <c r="S298" s="10">
        <v>44524</v>
      </c>
      <c r="T298" s="8" t="s">
        <v>1831</v>
      </c>
      <c r="U298" s="10">
        <v>44524</v>
      </c>
      <c r="V298" s="8" t="s">
        <v>1831</v>
      </c>
      <c r="W298" s="7">
        <v>44543</v>
      </c>
      <c r="X298" s="6">
        <f t="shared" si="16"/>
        <v>-19</v>
      </c>
      <c r="AA298" s="6" t="str">
        <f t="shared" si="17"/>
        <v/>
      </c>
      <c r="AB298" s="6" t="str">
        <f t="shared" si="18"/>
        <v/>
      </c>
      <c r="AC298" s="6" t="s">
        <v>49</v>
      </c>
      <c r="AD298" s="6" t="s">
        <v>1833</v>
      </c>
      <c r="AE298" s="7">
        <v>44513</v>
      </c>
      <c r="AF298" s="6" t="s">
        <v>1834</v>
      </c>
      <c r="AG298" s="7">
        <v>44511</v>
      </c>
      <c r="AH298" s="6" t="s">
        <v>1822</v>
      </c>
      <c r="AI298" s="6" t="s">
        <v>486</v>
      </c>
      <c r="AJ298" s="6" t="s">
        <v>50</v>
      </c>
      <c r="AK298" s="13" t="str">
        <f t="shared" si="19"/>
        <v>4/2021</v>
      </c>
    </row>
    <row r="299" spans="1:37" ht="45" hidden="1" x14ac:dyDescent="0.25">
      <c r="A299" s="4" t="s">
        <v>35</v>
      </c>
      <c r="B299" s="9" t="s">
        <v>36</v>
      </c>
      <c r="C299" s="6" t="s">
        <v>37</v>
      </c>
      <c r="D299" s="6" t="s">
        <v>58</v>
      </c>
      <c r="E299" s="6" t="s">
        <v>59</v>
      </c>
      <c r="F299" s="6" t="s">
        <v>40</v>
      </c>
      <c r="G299" s="6" t="s">
        <v>41</v>
      </c>
      <c r="H299" s="6" t="s">
        <v>42</v>
      </c>
      <c r="I299" s="6" t="s">
        <v>234</v>
      </c>
      <c r="J299" s="6" t="s">
        <v>40</v>
      </c>
      <c r="K299" s="6" t="s">
        <v>45</v>
      </c>
      <c r="L299" s="6" t="s">
        <v>1835</v>
      </c>
      <c r="M299" s="6" t="s">
        <v>289</v>
      </c>
      <c r="N299" s="6" t="s">
        <v>1836</v>
      </c>
      <c r="O299" s="14" t="s">
        <v>2937</v>
      </c>
      <c r="P299" s="15" t="s">
        <v>286</v>
      </c>
      <c r="Q299" s="6" t="s">
        <v>287</v>
      </c>
      <c r="R299" s="6" t="s">
        <v>1837</v>
      </c>
      <c r="S299" s="10">
        <v>44398</v>
      </c>
      <c r="T299" s="8" t="s">
        <v>1836</v>
      </c>
      <c r="U299" s="10">
        <v>44398</v>
      </c>
      <c r="V299" s="8" t="s">
        <v>1836</v>
      </c>
      <c r="W299" s="7">
        <v>44289</v>
      </c>
      <c r="X299" s="6">
        <f t="shared" si="16"/>
        <v>109</v>
      </c>
      <c r="AA299" s="6" t="str">
        <f t="shared" si="17"/>
        <v/>
      </c>
      <c r="AB299" s="6" t="str">
        <f t="shared" si="18"/>
        <v/>
      </c>
      <c r="AC299" s="6" t="s">
        <v>49</v>
      </c>
      <c r="AD299" s="6" t="s">
        <v>1838</v>
      </c>
      <c r="AE299" s="7">
        <v>44259</v>
      </c>
      <c r="AF299" s="6" t="s">
        <v>1839</v>
      </c>
      <c r="AG299" s="7">
        <v>44258</v>
      </c>
      <c r="AH299" s="6" t="s">
        <v>288</v>
      </c>
      <c r="AI299" s="6" t="s">
        <v>287</v>
      </c>
      <c r="AJ299" s="6" t="s">
        <v>50</v>
      </c>
      <c r="AK299" s="13" t="str">
        <f t="shared" si="19"/>
        <v>3/2021</v>
      </c>
    </row>
    <row r="300" spans="1:37" ht="45.75" hidden="1" thickBot="1" x14ac:dyDescent="0.3">
      <c r="A300" s="4" t="s">
        <v>35</v>
      </c>
      <c r="B300" s="9" t="s">
        <v>36</v>
      </c>
      <c r="C300" s="6" t="s">
        <v>37</v>
      </c>
      <c r="D300" s="6" t="s">
        <v>58</v>
      </c>
      <c r="E300" s="6" t="s">
        <v>59</v>
      </c>
      <c r="F300" s="6" t="s">
        <v>40</v>
      </c>
      <c r="G300" s="6" t="s">
        <v>41</v>
      </c>
      <c r="H300" s="6" t="s">
        <v>42</v>
      </c>
      <c r="I300" s="6" t="s">
        <v>234</v>
      </c>
      <c r="J300" s="6" t="s">
        <v>40</v>
      </c>
      <c r="K300" s="6" t="s">
        <v>45</v>
      </c>
      <c r="L300" s="6" t="s">
        <v>1840</v>
      </c>
      <c r="M300" s="6" t="s">
        <v>289</v>
      </c>
      <c r="N300" s="6" t="s">
        <v>1841</v>
      </c>
      <c r="O300" s="11" t="s">
        <v>2938</v>
      </c>
      <c r="P300" s="15" t="s">
        <v>272</v>
      </c>
      <c r="Q300" s="6" t="s">
        <v>273</v>
      </c>
      <c r="R300" s="6" t="s">
        <v>1842</v>
      </c>
      <c r="S300" s="10">
        <v>44398</v>
      </c>
      <c r="T300" s="8" t="s">
        <v>1841</v>
      </c>
      <c r="U300" s="10">
        <v>44398</v>
      </c>
      <c r="V300" s="8" t="s">
        <v>1841</v>
      </c>
      <c r="W300" s="7">
        <v>44349</v>
      </c>
      <c r="X300" s="6">
        <f t="shared" si="16"/>
        <v>49</v>
      </c>
      <c r="AA300" s="6" t="str">
        <f t="shared" si="17"/>
        <v/>
      </c>
      <c r="AB300" s="6" t="str">
        <f t="shared" si="18"/>
        <v/>
      </c>
      <c r="AC300" s="6" t="s">
        <v>49</v>
      </c>
      <c r="AD300" s="6" t="s">
        <v>1843</v>
      </c>
      <c r="AE300" s="7">
        <v>44319</v>
      </c>
      <c r="AF300" s="6" t="s">
        <v>1844</v>
      </c>
      <c r="AG300" s="7">
        <v>44316</v>
      </c>
      <c r="AH300" s="6" t="s">
        <v>274</v>
      </c>
      <c r="AI300" s="6" t="s">
        <v>273</v>
      </c>
      <c r="AJ300" s="6" t="s">
        <v>50</v>
      </c>
      <c r="AK300" s="13" t="str">
        <f t="shared" si="19"/>
        <v>3/2021</v>
      </c>
    </row>
    <row r="301" spans="1:37" ht="45" hidden="1" x14ac:dyDescent="0.25">
      <c r="A301" s="4" t="s">
        <v>35</v>
      </c>
      <c r="B301" s="9" t="s">
        <v>36</v>
      </c>
      <c r="C301" s="6" t="s">
        <v>37</v>
      </c>
      <c r="D301" s="6" t="s">
        <v>58</v>
      </c>
      <c r="E301" s="6" t="s">
        <v>59</v>
      </c>
      <c r="F301" s="6" t="s">
        <v>40</v>
      </c>
      <c r="G301" s="6" t="s">
        <v>41</v>
      </c>
      <c r="H301" s="6" t="s">
        <v>42</v>
      </c>
      <c r="I301" s="6" t="s">
        <v>234</v>
      </c>
      <c r="J301" s="6" t="s">
        <v>40</v>
      </c>
      <c r="K301" s="6" t="s">
        <v>45</v>
      </c>
      <c r="L301" s="6" t="s">
        <v>1845</v>
      </c>
      <c r="M301" s="6" t="s">
        <v>289</v>
      </c>
      <c r="N301" s="6" t="s">
        <v>1846</v>
      </c>
      <c r="O301" s="14" t="s">
        <v>2939</v>
      </c>
      <c r="P301" s="15" t="s">
        <v>272</v>
      </c>
      <c r="Q301" s="6" t="s">
        <v>273</v>
      </c>
      <c r="R301" s="6" t="s">
        <v>1847</v>
      </c>
      <c r="S301" s="10">
        <v>44398</v>
      </c>
      <c r="T301" s="8" t="s">
        <v>1846</v>
      </c>
      <c r="U301" s="10">
        <v>44398</v>
      </c>
      <c r="V301" s="8" t="s">
        <v>1846</v>
      </c>
      <c r="W301" s="7">
        <v>44349</v>
      </c>
      <c r="X301" s="6">
        <f t="shared" si="16"/>
        <v>49</v>
      </c>
      <c r="AA301" s="6" t="str">
        <f t="shared" si="17"/>
        <v/>
      </c>
      <c r="AB301" s="6" t="str">
        <f t="shared" si="18"/>
        <v/>
      </c>
      <c r="AC301" s="6" t="s">
        <v>49</v>
      </c>
      <c r="AD301" s="6" t="s">
        <v>1848</v>
      </c>
      <c r="AE301" s="7">
        <v>44319</v>
      </c>
      <c r="AF301" s="6" t="s">
        <v>1849</v>
      </c>
      <c r="AG301" s="7">
        <v>44316</v>
      </c>
      <c r="AH301" s="6" t="s">
        <v>274</v>
      </c>
      <c r="AI301" s="6" t="s">
        <v>273</v>
      </c>
      <c r="AJ301" s="6" t="s">
        <v>50</v>
      </c>
      <c r="AK301" s="13" t="str">
        <f t="shared" si="19"/>
        <v>3/2021</v>
      </c>
    </row>
    <row r="302" spans="1:37" ht="45" hidden="1" x14ac:dyDescent="0.25">
      <c r="A302" s="4" t="s">
        <v>35</v>
      </c>
      <c r="B302" s="9" t="s">
        <v>36</v>
      </c>
      <c r="C302" s="6" t="s">
        <v>37</v>
      </c>
      <c r="D302" s="6" t="s">
        <v>58</v>
      </c>
      <c r="E302" s="6" t="s">
        <v>59</v>
      </c>
      <c r="F302" s="6" t="s">
        <v>40</v>
      </c>
      <c r="G302" s="6" t="s">
        <v>41</v>
      </c>
      <c r="H302" s="6" t="s">
        <v>42</v>
      </c>
      <c r="I302" s="6" t="s">
        <v>234</v>
      </c>
      <c r="J302" s="6" t="s">
        <v>40</v>
      </c>
      <c r="K302" s="6" t="s">
        <v>45</v>
      </c>
      <c r="L302" s="6" t="s">
        <v>1850</v>
      </c>
      <c r="M302" s="6" t="s">
        <v>289</v>
      </c>
      <c r="N302" s="6" t="s">
        <v>448</v>
      </c>
      <c r="O302" s="14" t="s">
        <v>2939</v>
      </c>
      <c r="P302" s="15" t="s">
        <v>272</v>
      </c>
      <c r="Q302" s="6" t="s">
        <v>273</v>
      </c>
      <c r="R302" s="6" t="s">
        <v>1851</v>
      </c>
      <c r="S302" s="10">
        <v>44398</v>
      </c>
      <c r="T302" s="8" t="s">
        <v>448</v>
      </c>
      <c r="U302" s="10">
        <v>44398</v>
      </c>
      <c r="V302" s="8" t="s">
        <v>448</v>
      </c>
      <c r="W302" s="7">
        <v>44349</v>
      </c>
      <c r="X302" s="6">
        <f t="shared" si="16"/>
        <v>49</v>
      </c>
      <c r="AA302" s="6" t="str">
        <f t="shared" si="17"/>
        <v/>
      </c>
      <c r="AB302" s="6" t="str">
        <f t="shared" si="18"/>
        <v/>
      </c>
      <c r="AC302" s="6" t="s">
        <v>49</v>
      </c>
      <c r="AD302" s="6" t="s">
        <v>1852</v>
      </c>
      <c r="AE302" s="7">
        <v>44319</v>
      </c>
      <c r="AF302" s="6" t="s">
        <v>1853</v>
      </c>
      <c r="AG302" s="7">
        <v>44316</v>
      </c>
      <c r="AH302" s="6" t="s">
        <v>274</v>
      </c>
      <c r="AI302" s="6" t="s">
        <v>273</v>
      </c>
      <c r="AJ302" s="6" t="s">
        <v>50</v>
      </c>
      <c r="AK302" s="13" t="str">
        <f t="shared" si="19"/>
        <v>3/2021</v>
      </c>
    </row>
    <row r="303" spans="1:37" ht="45" hidden="1" x14ac:dyDescent="0.25">
      <c r="A303" s="4" t="s">
        <v>35</v>
      </c>
      <c r="B303" s="9" t="s">
        <v>36</v>
      </c>
      <c r="C303" s="6" t="s">
        <v>37</v>
      </c>
      <c r="D303" s="6" t="s">
        <v>58</v>
      </c>
      <c r="E303" s="6" t="s">
        <v>59</v>
      </c>
      <c r="F303" s="6" t="s">
        <v>40</v>
      </c>
      <c r="G303" s="6" t="s">
        <v>41</v>
      </c>
      <c r="H303" s="6" t="s">
        <v>42</v>
      </c>
      <c r="I303" s="6" t="s">
        <v>234</v>
      </c>
      <c r="J303" s="6" t="s">
        <v>40</v>
      </c>
      <c r="K303" s="6" t="s">
        <v>45</v>
      </c>
      <c r="L303" s="6" t="s">
        <v>1854</v>
      </c>
      <c r="M303" s="6" t="s">
        <v>289</v>
      </c>
      <c r="N303" s="6" t="s">
        <v>427</v>
      </c>
      <c r="O303" s="14" t="s">
        <v>2939</v>
      </c>
      <c r="P303" s="15" t="s">
        <v>323</v>
      </c>
      <c r="Q303" s="6" t="s">
        <v>324</v>
      </c>
      <c r="R303" s="6" t="s">
        <v>1855</v>
      </c>
      <c r="S303" s="10">
        <v>44398</v>
      </c>
      <c r="T303" s="8" t="s">
        <v>427</v>
      </c>
      <c r="U303" s="10">
        <v>44398</v>
      </c>
      <c r="V303" s="8" t="s">
        <v>427</v>
      </c>
      <c r="W303" s="7">
        <v>44347</v>
      </c>
      <c r="X303" s="6">
        <f t="shared" si="16"/>
        <v>51</v>
      </c>
      <c r="AA303" s="6" t="str">
        <f t="shared" si="17"/>
        <v/>
      </c>
      <c r="AB303" s="6" t="str">
        <f t="shared" si="18"/>
        <v/>
      </c>
      <c r="AC303" s="6" t="s">
        <v>49</v>
      </c>
      <c r="AD303" s="6" t="s">
        <v>1856</v>
      </c>
      <c r="AE303" s="7">
        <v>44317</v>
      </c>
      <c r="AF303" s="6" t="s">
        <v>1857</v>
      </c>
      <c r="AG303" s="7">
        <v>44316</v>
      </c>
      <c r="AH303" s="6" t="s">
        <v>325</v>
      </c>
      <c r="AI303" s="6" t="s">
        <v>324</v>
      </c>
      <c r="AJ303" s="6" t="s">
        <v>50</v>
      </c>
      <c r="AK303" s="13" t="str">
        <f t="shared" si="19"/>
        <v>3/2021</v>
      </c>
    </row>
    <row r="304" spans="1:37" ht="56.25" hidden="1" x14ac:dyDescent="0.25">
      <c r="A304" s="4" t="s">
        <v>35</v>
      </c>
      <c r="B304" s="9" t="s">
        <v>36</v>
      </c>
      <c r="C304" s="6" t="s">
        <v>37</v>
      </c>
      <c r="D304" s="6" t="s">
        <v>58</v>
      </c>
      <c r="E304" s="6" t="s">
        <v>59</v>
      </c>
      <c r="F304" s="6" t="s">
        <v>40</v>
      </c>
      <c r="G304" s="6" t="s">
        <v>41</v>
      </c>
      <c r="H304" s="6" t="s">
        <v>42</v>
      </c>
      <c r="I304" s="6" t="s">
        <v>234</v>
      </c>
      <c r="J304" s="6" t="s">
        <v>40</v>
      </c>
      <c r="K304" s="6" t="s">
        <v>45</v>
      </c>
      <c r="L304" s="6" t="s">
        <v>1858</v>
      </c>
      <c r="M304" s="6" t="s">
        <v>289</v>
      </c>
      <c r="N304" s="6" t="s">
        <v>1859</v>
      </c>
      <c r="O304" s="14" t="s">
        <v>2940</v>
      </c>
      <c r="P304" s="15" t="s">
        <v>272</v>
      </c>
      <c r="Q304" s="6" t="s">
        <v>273</v>
      </c>
      <c r="R304" s="6" t="s">
        <v>1860</v>
      </c>
      <c r="S304" s="10">
        <v>44398</v>
      </c>
      <c r="T304" s="8" t="s">
        <v>1859</v>
      </c>
      <c r="U304" s="10">
        <v>44398</v>
      </c>
      <c r="V304" s="8" t="s">
        <v>1859</v>
      </c>
      <c r="W304" s="7">
        <v>44317</v>
      </c>
      <c r="X304" s="6">
        <f t="shared" si="16"/>
        <v>81</v>
      </c>
      <c r="AA304" s="6" t="str">
        <f t="shared" si="17"/>
        <v/>
      </c>
      <c r="AB304" s="6" t="str">
        <f t="shared" si="18"/>
        <v/>
      </c>
      <c r="AC304" s="6" t="s">
        <v>49</v>
      </c>
      <c r="AD304" s="6" t="s">
        <v>1861</v>
      </c>
      <c r="AE304" s="7">
        <v>44287</v>
      </c>
      <c r="AF304" s="6" t="s">
        <v>1862</v>
      </c>
      <c r="AG304" s="7">
        <v>44286</v>
      </c>
      <c r="AH304" s="6" t="s">
        <v>274</v>
      </c>
      <c r="AI304" s="6" t="s">
        <v>273</v>
      </c>
      <c r="AJ304" s="6" t="s">
        <v>50</v>
      </c>
      <c r="AK304" s="13" t="str">
        <f t="shared" si="19"/>
        <v>3/2021</v>
      </c>
    </row>
    <row r="305" spans="1:37" ht="67.5" hidden="1" x14ac:dyDescent="0.25">
      <c r="A305" s="4" t="s">
        <v>35</v>
      </c>
      <c r="B305" s="9" t="s">
        <v>36</v>
      </c>
      <c r="C305" s="6" t="s">
        <v>37</v>
      </c>
      <c r="D305" s="6" t="s">
        <v>58</v>
      </c>
      <c r="E305" s="6" t="s">
        <v>59</v>
      </c>
      <c r="F305" s="6" t="s">
        <v>40</v>
      </c>
      <c r="G305" s="6" t="s">
        <v>41</v>
      </c>
      <c r="H305" s="6" t="s">
        <v>42</v>
      </c>
      <c r="I305" s="6" t="s">
        <v>234</v>
      </c>
      <c r="J305" s="6" t="s">
        <v>40</v>
      </c>
      <c r="K305" s="6" t="s">
        <v>45</v>
      </c>
      <c r="L305" s="6" t="s">
        <v>1863</v>
      </c>
      <c r="M305" s="6" t="s">
        <v>289</v>
      </c>
      <c r="N305" s="6" t="s">
        <v>1864</v>
      </c>
      <c r="O305" s="14" t="s">
        <v>2941</v>
      </c>
      <c r="P305" s="15" t="s">
        <v>277</v>
      </c>
      <c r="Q305" s="6" t="s">
        <v>278</v>
      </c>
      <c r="R305" s="6" t="s">
        <v>1865</v>
      </c>
      <c r="S305" s="10">
        <v>44398</v>
      </c>
      <c r="T305" s="8" t="s">
        <v>1864</v>
      </c>
      <c r="U305" s="10">
        <v>44398</v>
      </c>
      <c r="V305" s="8" t="s">
        <v>1864</v>
      </c>
      <c r="W305" s="7">
        <v>44318</v>
      </c>
      <c r="X305" s="6">
        <f t="shared" si="16"/>
        <v>80</v>
      </c>
      <c r="AA305" s="6" t="str">
        <f t="shared" si="17"/>
        <v/>
      </c>
      <c r="AB305" s="6" t="str">
        <f t="shared" si="18"/>
        <v/>
      </c>
      <c r="AC305" s="6" t="s">
        <v>49</v>
      </c>
      <c r="AD305" s="6" t="s">
        <v>1866</v>
      </c>
      <c r="AE305" s="7">
        <v>44288</v>
      </c>
      <c r="AF305" s="6" t="s">
        <v>1867</v>
      </c>
      <c r="AG305" s="7">
        <v>44286</v>
      </c>
      <c r="AH305" s="6" t="s">
        <v>279</v>
      </c>
      <c r="AI305" s="6" t="s">
        <v>278</v>
      </c>
      <c r="AJ305" s="6" t="s">
        <v>50</v>
      </c>
      <c r="AK305" s="13" t="str">
        <f t="shared" si="19"/>
        <v>3/2021</v>
      </c>
    </row>
    <row r="306" spans="1:37" ht="45" hidden="1" x14ac:dyDescent="0.25">
      <c r="A306" s="4" t="s">
        <v>35</v>
      </c>
      <c r="B306" s="9" t="s">
        <v>36</v>
      </c>
      <c r="C306" s="6" t="s">
        <v>37</v>
      </c>
      <c r="D306" s="6" t="s">
        <v>58</v>
      </c>
      <c r="E306" s="6" t="s">
        <v>59</v>
      </c>
      <c r="F306" s="6" t="s">
        <v>40</v>
      </c>
      <c r="G306" s="6" t="s">
        <v>41</v>
      </c>
      <c r="H306" s="6" t="s">
        <v>42</v>
      </c>
      <c r="I306" s="6" t="s">
        <v>234</v>
      </c>
      <c r="J306" s="6" t="s">
        <v>40</v>
      </c>
      <c r="K306" s="6" t="s">
        <v>45</v>
      </c>
      <c r="L306" s="6" t="s">
        <v>1868</v>
      </c>
      <c r="M306" s="6" t="s">
        <v>46</v>
      </c>
      <c r="N306" s="6" t="s">
        <v>1869</v>
      </c>
      <c r="O306" s="14" t="s">
        <v>2942</v>
      </c>
      <c r="P306" s="15" t="s">
        <v>326</v>
      </c>
      <c r="Q306" s="6" t="s">
        <v>327</v>
      </c>
      <c r="R306" s="6" t="s">
        <v>1870</v>
      </c>
      <c r="S306" s="10">
        <v>44398</v>
      </c>
      <c r="T306" s="8" t="s">
        <v>1869</v>
      </c>
      <c r="U306" s="10">
        <v>44398</v>
      </c>
      <c r="V306" s="8" t="s">
        <v>1869</v>
      </c>
      <c r="W306" s="7">
        <v>44378</v>
      </c>
      <c r="X306" s="6">
        <f t="shared" si="16"/>
        <v>20</v>
      </c>
      <c r="AA306" s="6" t="str">
        <f t="shared" si="17"/>
        <v/>
      </c>
      <c r="AB306" s="6" t="str">
        <f t="shared" si="18"/>
        <v/>
      </c>
      <c r="AC306" s="6" t="s">
        <v>49</v>
      </c>
      <c r="AD306" s="6" t="s">
        <v>1871</v>
      </c>
      <c r="AE306" s="7">
        <v>44347</v>
      </c>
      <c r="AF306" s="6" t="s">
        <v>1872</v>
      </c>
      <c r="AG306" s="7">
        <v>44345</v>
      </c>
      <c r="AH306" s="6" t="s">
        <v>328</v>
      </c>
      <c r="AI306" s="6" t="s">
        <v>327</v>
      </c>
      <c r="AJ306" s="6" t="s">
        <v>50</v>
      </c>
      <c r="AK306" s="13" t="str">
        <f t="shared" si="19"/>
        <v>3/2021</v>
      </c>
    </row>
    <row r="307" spans="1:37" ht="56.25" hidden="1" x14ac:dyDescent="0.25">
      <c r="A307" s="4" t="s">
        <v>35</v>
      </c>
      <c r="B307" s="9" t="s">
        <v>36</v>
      </c>
      <c r="C307" s="6" t="s">
        <v>37</v>
      </c>
      <c r="D307" s="6" t="s">
        <v>58</v>
      </c>
      <c r="E307" s="6" t="s">
        <v>59</v>
      </c>
      <c r="F307" s="6" t="s">
        <v>40</v>
      </c>
      <c r="G307" s="6" t="s">
        <v>41</v>
      </c>
      <c r="H307" s="6" t="s">
        <v>42</v>
      </c>
      <c r="I307" s="6" t="s">
        <v>234</v>
      </c>
      <c r="J307" s="6" t="s">
        <v>40</v>
      </c>
      <c r="K307" s="6" t="s">
        <v>45</v>
      </c>
      <c r="L307" s="6" t="s">
        <v>1873</v>
      </c>
      <c r="M307" s="6" t="s">
        <v>289</v>
      </c>
      <c r="N307" s="6" t="s">
        <v>1874</v>
      </c>
      <c r="O307" s="14" t="s">
        <v>2943</v>
      </c>
      <c r="P307" s="15" t="s">
        <v>428</v>
      </c>
      <c r="Q307" s="6" t="s">
        <v>429</v>
      </c>
      <c r="R307" s="6" t="s">
        <v>1875</v>
      </c>
      <c r="S307" s="10">
        <v>44398</v>
      </c>
      <c r="T307" s="8" t="s">
        <v>1874</v>
      </c>
      <c r="U307" s="10">
        <v>44398</v>
      </c>
      <c r="V307" s="8" t="s">
        <v>1874</v>
      </c>
      <c r="W307" s="7">
        <v>44367</v>
      </c>
      <c r="X307" s="6">
        <f t="shared" si="16"/>
        <v>31</v>
      </c>
      <c r="AA307" s="6" t="str">
        <f t="shared" si="17"/>
        <v/>
      </c>
      <c r="AB307" s="6" t="str">
        <f t="shared" si="18"/>
        <v/>
      </c>
      <c r="AC307" s="6" t="s">
        <v>49</v>
      </c>
      <c r="AD307" s="6" t="s">
        <v>1876</v>
      </c>
      <c r="AE307" s="7">
        <v>44337</v>
      </c>
      <c r="AF307" s="6" t="s">
        <v>1877</v>
      </c>
      <c r="AG307" s="7">
        <v>44334</v>
      </c>
      <c r="AH307" s="6" t="s">
        <v>430</v>
      </c>
      <c r="AI307" s="6" t="s">
        <v>429</v>
      </c>
      <c r="AJ307" s="6" t="s">
        <v>50</v>
      </c>
      <c r="AK307" s="13" t="str">
        <f t="shared" si="19"/>
        <v>3/2021</v>
      </c>
    </row>
    <row r="308" spans="1:37" ht="45" hidden="1" x14ac:dyDescent="0.25">
      <c r="A308" s="4" t="s">
        <v>35</v>
      </c>
      <c r="B308" s="9" t="s">
        <v>36</v>
      </c>
      <c r="C308" s="6" t="s">
        <v>37</v>
      </c>
      <c r="D308" s="6" t="s">
        <v>58</v>
      </c>
      <c r="E308" s="6" t="s">
        <v>59</v>
      </c>
      <c r="F308" s="6" t="s">
        <v>40</v>
      </c>
      <c r="G308" s="6" t="s">
        <v>41</v>
      </c>
      <c r="H308" s="6" t="s">
        <v>42</v>
      </c>
      <c r="I308" s="6" t="s">
        <v>234</v>
      </c>
      <c r="J308" s="6" t="s">
        <v>40</v>
      </c>
      <c r="K308" s="6" t="s">
        <v>45</v>
      </c>
      <c r="L308" s="6" t="s">
        <v>1878</v>
      </c>
      <c r="M308" s="6" t="s">
        <v>289</v>
      </c>
      <c r="N308" s="6" t="s">
        <v>1879</v>
      </c>
      <c r="O308" s="14" t="s">
        <v>2944</v>
      </c>
      <c r="P308" s="15" t="s">
        <v>290</v>
      </c>
      <c r="Q308" s="6" t="s">
        <v>291</v>
      </c>
      <c r="R308" s="6" t="s">
        <v>1880</v>
      </c>
      <c r="S308" s="10">
        <v>44398</v>
      </c>
      <c r="T308" s="8" t="s">
        <v>1879</v>
      </c>
      <c r="U308" s="10">
        <v>44398</v>
      </c>
      <c r="V308" s="8" t="s">
        <v>1879</v>
      </c>
      <c r="W308" s="7">
        <v>44379</v>
      </c>
      <c r="X308" s="6">
        <f t="shared" si="16"/>
        <v>19</v>
      </c>
      <c r="AA308" s="6" t="str">
        <f t="shared" si="17"/>
        <v/>
      </c>
      <c r="AB308" s="6" t="str">
        <f t="shared" si="18"/>
        <v/>
      </c>
      <c r="AC308" s="6" t="s">
        <v>49</v>
      </c>
      <c r="AD308" s="6" t="s">
        <v>1881</v>
      </c>
      <c r="AE308" s="7">
        <v>44349</v>
      </c>
      <c r="AF308" s="6" t="s">
        <v>1083</v>
      </c>
      <c r="AG308" s="7">
        <v>44336</v>
      </c>
      <c r="AH308" s="6" t="s">
        <v>292</v>
      </c>
      <c r="AI308" s="6" t="s">
        <v>291</v>
      </c>
      <c r="AJ308" s="6" t="s">
        <v>50</v>
      </c>
      <c r="AK308" s="13" t="str">
        <f t="shared" si="19"/>
        <v>3/2021</v>
      </c>
    </row>
    <row r="309" spans="1:37" ht="56.25" hidden="1" x14ac:dyDescent="0.25">
      <c r="A309" s="4" t="s">
        <v>35</v>
      </c>
      <c r="B309" s="9" t="s">
        <v>36</v>
      </c>
      <c r="C309" s="6" t="s">
        <v>37</v>
      </c>
      <c r="D309" s="6" t="s">
        <v>58</v>
      </c>
      <c r="E309" s="6" t="s">
        <v>59</v>
      </c>
      <c r="F309" s="6" t="s">
        <v>40</v>
      </c>
      <c r="G309" s="6" t="s">
        <v>41</v>
      </c>
      <c r="H309" s="6" t="s">
        <v>42</v>
      </c>
      <c r="I309" s="6" t="s">
        <v>234</v>
      </c>
      <c r="J309" s="6" t="s">
        <v>40</v>
      </c>
      <c r="K309" s="6" t="s">
        <v>45</v>
      </c>
      <c r="L309" s="6" t="s">
        <v>1882</v>
      </c>
      <c r="M309" s="6" t="s">
        <v>289</v>
      </c>
      <c r="N309" s="6" t="s">
        <v>346</v>
      </c>
      <c r="O309" s="14" t="s">
        <v>2945</v>
      </c>
      <c r="P309" s="15" t="s">
        <v>290</v>
      </c>
      <c r="Q309" s="6" t="s">
        <v>291</v>
      </c>
      <c r="R309" s="6" t="s">
        <v>1883</v>
      </c>
      <c r="S309" s="10">
        <v>44398</v>
      </c>
      <c r="T309" s="8" t="s">
        <v>1884</v>
      </c>
      <c r="U309" s="10">
        <v>44398</v>
      </c>
      <c r="V309" s="8" t="s">
        <v>1884</v>
      </c>
      <c r="W309" s="7">
        <v>44378</v>
      </c>
      <c r="X309" s="6">
        <f t="shared" si="16"/>
        <v>20</v>
      </c>
      <c r="AA309" s="6" t="str">
        <f t="shared" si="17"/>
        <v/>
      </c>
      <c r="AB309" s="6" t="str">
        <f t="shared" si="18"/>
        <v/>
      </c>
      <c r="AC309" s="6" t="s">
        <v>49</v>
      </c>
      <c r="AD309" s="6" t="s">
        <v>1885</v>
      </c>
      <c r="AE309" s="7">
        <v>44348</v>
      </c>
      <c r="AF309" s="6" t="s">
        <v>1886</v>
      </c>
      <c r="AG309" s="7">
        <v>44336</v>
      </c>
      <c r="AH309" s="6" t="s">
        <v>292</v>
      </c>
      <c r="AI309" s="6" t="s">
        <v>291</v>
      </c>
      <c r="AJ309" s="6" t="s">
        <v>50</v>
      </c>
      <c r="AK309" s="13" t="str">
        <f t="shared" si="19"/>
        <v>3/2021</v>
      </c>
    </row>
    <row r="310" spans="1:37" ht="56.25" hidden="1" x14ac:dyDescent="0.25">
      <c r="A310" s="4" t="s">
        <v>35</v>
      </c>
      <c r="B310" s="9" t="s">
        <v>36</v>
      </c>
      <c r="C310" s="6" t="s">
        <v>37</v>
      </c>
      <c r="D310" s="6" t="s">
        <v>58</v>
      </c>
      <c r="E310" s="6" t="s">
        <v>59</v>
      </c>
      <c r="F310" s="6" t="s">
        <v>40</v>
      </c>
      <c r="G310" s="6" t="s">
        <v>41</v>
      </c>
      <c r="H310" s="6" t="s">
        <v>42</v>
      </c>
      <c r="I310" s="6" t="s">
        <v>234</v>
      </c>
      <c r="J310" s="6" t="s">
        <v>40</v>
      </c>
      <c r="K310" s="6" t="s">
        <v>45</v>
      </c>
      <c r="L310" s="6" t="s">
        <v>1882</v>
      </c>
      <c r="M310" s="6" t="s">
        <v>289</v>
      </c>
      <c r="N310" s="6" t="s">
        <v>346</v>
      </c>
      <c r="O310" s="14" t="s">
        <v>2945</v>
      </c>
      <c r="P310" s="15" t="s">
        <v>290</v>
      </c>
      <c r="Q310" s="6" t="s">
        <v>291</v>
      </c>
      <c r="R310" s="6" t="s">
        <v>1883</v>
      </c>
      <c r="S310" s="10">
        <v>44398</v>
      </c>
      <c r="T310" s="8" t="s">
        <v>1887</v>
      </c>
      <c r="U310" s="10">
        <v>44398</v>
      </c>
      <c r="V310" s="8" t="s">
        <v>1887</v>
      </c>
      <c r="W310" s="7">
        <v>44379</v>
      </c>
      <c r="X310" s="6">
        <f t="shared" si="16"/>
        <v>19</v>
      </c>
      <c r="AA310" s="6" t="str">
        <f t="shared" si="17"/>
        <v/>
      </c>
      <c r="AB310" s="6" t="str">
        <f t="shared" si="18"/>
        <v/>
      </c>
      <c r="AC310" s="6" t="s">
        <v>49</v>
      </c>
      <c r="AD310" s="6" t="s">
        <v>1888</v>
      </c>
      <c r="AE310" s="7">
        <v>44349</v>
      </c>
      <c r="AF310" s="6" t="s">
        <v>1889</v>
      </c>
      <c r="AG310" s="7">
        <v>44336</v>
      </c>
      <c r="AH310" s="6" t="s">
        <v>292</v>
      </c>
      <c r="AI310" s="6" t="s">
        <v>291</v>
      </c>
      <c r="AJ310" s="6" t="s">
        <v>50</v>
      </c>
      <c r="AK310" s="13" t="str">
        <f t="shared" si="19"/>
        <v>3/2021</v>
      </c>
    </row>
    <row r="311" spans="1:37" ht="56.25" hidden="1" x14ac:dyDescent="0.25">
      <c r="A311" s="4" t="s">
        <v>35</v>
      </c>
      <c r="B311" s="9" t="s">
        <v>36</v>
      </c>
      <c r="C311" s="6" t="s">
        <v>37</v>
      </c>
      <c r="D311" s="6" t="s">
        <v>58</v>
      </c>
      <c r="E311" s="6" t="s">
        <v>59</v>
      </c>
      <c r="F311" s="6" t="s">
        <v>40</v>
      </c>
      <c r="G311" s="6" t="s">
        <v>41</v>
      </c>
      <c r="H311" s="6" t="s">
        <v>42</v>
      </c>
      <c r="I311" s="6" t="s">
        <v>234</v>
      </c>
      <c r="J311" s="6" t="s">
        <v>40</v>
      </c>
      <c r="K311" s="6" t="s">
        <v>45</v>
      </c>
      <c r="L311" s="6" t="s">
        <v>1890</v>
      </c>
      <c r="M311" s="6" t="s">
        <v>289</v>
      </c>
      <c r="N311" s="6" t="s">
        <v>1891</v>
      </c>
      <c r="O311" s="14" t="s">
        <v>2946</v>
      </c>
      <c r="P311" s="15" t="s">
        <v>311</v>
      </c>
      <c r="Q311" s="6" t="s">
        <v>312</v>
      </c>
      <c r="R311" s="6" t="s">
        <v>1892</v>
      </c>
      <c r="S311" s="10">
        <v>44398</v>
      </c>
      <c r="T311" s="8" t="s">
        <v>1891</v>
      </c>
      <c r="U311" s="10">
        <v>44398</v>
      </c>
      <c r="V311" s="8" t="s">
        <v>1891</v>
      </c>
      <c r="W311" s="7">
        <v>44381</v>
      </c>
      <c r="X311" s="6">
        <f t="shared" si="16"/>
        <v>17</v>
      </c>
      <c r="AA311" s="6" t="str">
        <f t="shared" si="17"/>
        <v/>
      </c>
      <c r="AB311" s="6" t="str">
        <f t="shared" si="18"/>
        <v/>
      </c>
      <c r="AC311" s="6" t="s">
        <v>49</v>
      </c>
      <c r="AD311" s="6" t="s">
        <v>1893</v>
      </c>
      <c r="AE311" s="7">
        <v>44351</v>
      </c>
      <c r="AF311" s="6" t="s">
        <v>1894</v>
      </c>
      <c r="AG311" s="7">
        <v>44351</v>
      </c>
      <c r="AH311" s="6" t="s">
        <v>313</v>
      </c>
      <c r="AI311" s="6" t="s">
        <v>312</v>
      </c>
      <c r="AJ311" s="6" t="s">
        <v>50</v>
      </c>
      <c r="AK311" s="13" t="str">
        <f t="shared" si="19"/>
        <v>3/2021</v>
      </c>
    </row>
    <row r="312" spans="1:37" ht="45" hidden="1" x14ac:dyDescent="0.25">
      <c r="A312" s="4" t="s">
        <v>35</v>
      </c>
      <c r="B312" s="9" t="s">
        <v>36</v>
      </c>
      <c r="C312" s="6" t="s">
        <v>37</v>
      </c>
      <c r="D312" s="6" t="s">
        <v>58</v>
      </c>
      <c r="E312" s="6" t="s">
        <v>59</v>
      </c>
      <c r="F312" s="6" t="s">
        <v>40</v>
      </c>
      <c r="G312" s="6" t="s">
        <v>41</v>
      </c>
      <c r="H312" s="6" t="s">
        <v>42</v>
      </c>
      <c r="I312" s="6" t="s">
        <v>234</v>
      </c>
      <c r="J312" s="6" t="s">
        <v>40</v>
      </c>
      <c r="K312" s="6" t="s">
        <v>45</v>
      </c>
      <c r="L312" s="6" t="s">
        <v>1895</v>
      </c>
      <c r="M312" s="6" t="s">
        <v>289</v>
      </c>
      <c r="N312" s="6" t="s">
        <v>1836</v>
      </c>
      <c r="O312" s="14" t="s">
        <v>2938</v>
      </c>
      <c r="P312" s="15" t="s">
        <v>286</v>
      </c>
      <c r="Q312" s="6" t="s">
        <v>287</v>
      </c>
      <c r="R312" s="6" t="s">
        <v>1896</v>
      </c>
      <c r="S312" s="10">
        <v>44399</v>
      </c>
      <c r="T312" s="8" t="s">
        <v>1836</v>
      </c>
      <c r="U312" s="10">
        <v>44399</v>
      </c>
      <c r="V312" s="8" t="s">
        <v>1836</v>
      </c>
      <c r="W312" s="7">
        <v>44318</v>
      </c>
      <c r="X312" s="6">
        <f t="shared" si="16"/>
        <v>81</v>
      </c>
      <c r="AA312" s="6" t="str">
        <f t="shared" si="17"/>
        <v/>
      </c>
      <c r="AB312" s="6" t="str">
        <f t="shared" si="18"/>
        <v/>
      </c>
      <c r="AC312" s="6" t="s">
        <v>49</v>
      </c>
      <c r="AD312" s="6" t="s">
        <v>1897</v>
      </c>
      <c r="AE312" s="7">
        <v>44288</v>
      </c>
      <c r="AF312" s="6" t="s">
        <v>1898</v>
      </c>
      <c r="AG312" s="7">
        <v>44288</v>
      </c>
      <c r="AH312" s="6" t="s">
        <v>288</v>
      </c>
      <c r="AI312" s="6" t="s">
        <v>287</v>
      </c>
      <c r="AJ312" s="6" t="s">
        <v>50</v>
      </c>
      <c r="AK312" s="13" t="str">
        <f t="shared" si="19"/>
        <v>3/2021</v>
      </c>
    </row>
    <row r="313" spans="1:37" ht="45" hidden="1" x14ac:dyDescent="0.25">
      <c r="A313" s="4" t="s">
        <v>35</v>
      </c>
      <c r="B313" s="9" t="s">
        <v>36</v>
      </c>
      <c r="C313" s="6" t="s">
        <v>37</v>
      </c>
      <c r="D313" s="6" t="s">
        <v>58</v>
      </c>
      <c r="E313" s="6" t="s">
        <v>59</v>
      </c>
      <c r="F313" s="6" t="s">
        <v>40</v>
      </c>
      <c r="G313" s="6" t="s">
        <v>41</v>
      </c>
      <c r="H313" s="6" t="s">
        <v>42</v>
      </c>
      <c r="I313" s="6" t="s">
        <v>234</v>
      </c>
      <c r="J313" s="6" t="s">
        <v>40</v>
      </c>
      <c r="K313" s="6" t="s">
        <v>45</v>
      </c>
      <c r="L313" s="6" t="s">
        <v>1899</v>
      </c>
      <c r="M313" s="6" t="s">
        <v>289</v>
      </c>
      <c r="N313" s="6" t="s">
        <v>1900</v>
      </c>
      <c r="O313" s="14" t="s">
        <v>2947</v>
      </c>
      <c r="P313" s="15" t="s">
        <v>311</v>
      </c>
      <c r="Q313" s="6" t="s">
        <v>312</v>
      </c>
      <c r="R313" s="6" t="s">
        <v>1901</v>
      </c>
      <c r="S313" s="10">
        <v>44399</v>
      </c>
      <c r="T313" s="8" t="s">
        <v>1900</v>
      </c>
      <c r="U313" s="10">
        <v>44399</v>
      </c>
      <c r="V313" s="8" t="s">
        <v>1900</v>
      </c>
      <c r="W313" s="7">
        <v>44407</v>
      </c>
      <c r="X313" s="6">
        <f t="shared" si="16"/>
        <v>-8</v>
      </c>
      <c r="AA313" s="6" t="str">
        <f t="shared" si="17"/>
        <v/>
      </c>
      <c r="AB313" s="6" t="str">
        <f t="shared" si="18"/>
        <v/>
      </c>
      <c r="AC313" s="6" t="s">
        <v>49</v>
      </c>
      <c r="AD313" s="6" t="s">
        <v>1902</v>
      </c>
      <c r="AE313" s="7">
        <v>44377</v>
      </c>
      <c r="AF313" s="6" t="s">
        <v>1903</v>
      </c>
      <c r="AG313" s="7">
        <v>44377</v>
      </c>
      <c r="AH313" s="6" t="s">
        <v>313</v>
      </c>
      <c r="AI313" s="6" t="s">
        <v>312</v>
      </c>
      <c r="AJ313" s="6" t="s">
        <v>50</v>
      </c>
      <c r="AK313" s="13" t="str">
        <f t="shared" si="19"/>
        <v>3/2021</v>
      </c>
    </row>
    <row r="314" spans="1:37" ht="45" hidden="1" x14ac:dyDescent="0.25">
      <c r="A314" s="4" t="s">
        <v>35</v>
      </c>
      <c r="B314" s="9" t="s">
        <v>36</v>
      </c>
      <c r="C314" s="6" t="s">
        <v>37</v>
      </c>
      <c r="D314" s="6" t="s">
        <v>58</v>
      </c>
      <c r="E314" s="6" t="s">
        <v>59</v>
      </c>
      <c r="F314" s="6" t="s">
        <v>40</v>
      </c>
      <c r="G314" s="6" t="s">
        <v>41</v>
      </c>
      <c r="H314" s="6" t="s">
        <v>42</v>
      </c>
      <c r="I314" s="6" t="s">
        <v>234</v>
      </c>
      <c r="J314" s="6" t="s">
        <v>40</v>
      </c>
      <c r="K314" s="6" t="s">
        <v>45</v>
      </c>
      <c r="L314" s="6" t="s">
        <v>1904</v>
      </c>
      <c r="M314" s="6" t="s">
        <v>67</v>
      </c>
      <c r="N314" s="6" t="s">
        <v>1905</v>
      </c>
      <c r="O314" s="14" t="s">
        <v>2948</v>
      </c>
      <c r="P314" s="15" t="s">
        <v>280</v>
      </c>
      <c r="Q314" s="6" t="s">
        <v>281</v>
      </c>
      <c r="R314" s="6" t="s">
        <v>1906</v>
      </c>
      <c r="S314" s="10">
        <v>44399</v>
      </c>
      <c r="T314" s="8" t="s">
        <v>1905</v>
      </c>
      <c r="U314" s="10">
        <v>44399</v>
      </c>
      <c r="V314" s="8" t="s">
        <v>1905</v>
      </c>
      <c r="W314" s="7">
        <v>44407</v>
      </c>
      <c r="X314" s="6">
        <f t="shared" si="16"/>
        <v>-8</v>
      </c>
      <c r="AA314" s="6" t="str">
        <f t="shared" si="17"/>
        <v/>
      </c>
      <c r="AB314" s="6" t="str">
        <f t="shared" si="18"/>
        <v/>
      </c>
      <c r="AC314" s="6" t="s">
        <v>49</v>
      </c>
      <c r="AD314" s="6" t="s">
        <v>1907</v>
      </c>
      <c r="AE314" s="7">
        <v>44377</v>
      </c>
      <c r="AF314" s="6" t="s">
        <v>1908</v>
      </c>
      <c r="AG314" s="7">
        <v>44375</v>
      </c>
      <c r="AH314" s="6" t="s">
        <v>282</v>
      </c>
      <c r="AI314" s="6" t="s">
        <v>281</v>
      </c>
      <c r="AJ314" s="6" t="s">
        <v>50</v>
      </c>
      <c r="AK314" s="13" t="str">
        <f t="shared" si="19"/>
        <v>3/2021</v>
      </c>
    </row>
    <row r="315" spans="1:37" ht="45" hidden="1" x14ac:dyDescent="0.25">
      <c r="A315" s="4" t="s">
        <v>35</v>
      </c>
      <c r="B315" s="9" t="s">
        <v>36</v>
      </c>
      <c r="C315" s="6" t="s">
        <v>37</v>
      </c>
      <c r="D315" s="6" t="s">
        <v>58</v>
      </c>
      <c r="E315" s="6" t="s">
        <v>59</v>
      </c>
      <c r="F315" s="6" t="s">
        <v>40</v>
      </c>
      <c r="G315" s="6" t="s">
        <v>41</v>
      </c>
      <c r="H315" s="6" t="s">
        <v>42</v>
      </c>
      <c r="I315" s="6" t="s">
        <v>234</v>
      </c>
      <c r="J315" s="6" t="s">
        <v>40</v>
      </c>
      <c r="K315" s="6" t="s">
        <v>45</v>
      </c>
      <c r="L315" s="6" t="s">
        <v>1909</v>
      </c>
      <c r="M315" s="6" t="s">
        <v>289</v>
      </c>
      <c r="N315" s="6" t="s">
        <v>1910</v>
      </c>
      <c r="O315" s="14" t="s">
        <v>2949</v>
      </c>
      <c r="P315" s="15" t="s">
        <v>323</v>
      </c>
      <c r="Q315" s="6" t="s">
        <v>324</v>
      </c>
      <c r="R315" s="6" t="s">
        <v>1911</v>
      </c>
      <c r="S315" s="10">
        <v>44399</v>
      </c>
      <c r="T315" s="8" t="s">
        <v>1910</v>
      </c>
      <c r="U315" s="10">
        <v>44399</v>
      </c>
      <c r="V315" s="8" t="s">
        <v>1910</v>
      </c>
      <c r="W315" s="7">
        <v>44410</v>
      </c>
      <c r="X315" s="6">
        <f t="shared" si="16"/>
        <v>-11</v>
      </c>
      <c r="AA315" s="6" t="str">
        <f t="shared" si="17"/>
        <v/>
      </c>
      <c r="AB315" s="6" t="str">
        <f t="shared" si="18"/>
        <v/>
      </c>
      <c r="AC315" s="6" t="s">
        <v>49</v>
      </c>
      <c r="AD315" s="6" t="s">
        <v>1912</v>
      </c>
      <c r="AE315" s="7">
        <v>44380</v>
      </c>
      <c r="AF315" s="6" t="s">
        <v>454</v>
      </c>
      <c r="AG315" s="7">
        <v>44369</v>
      </c>
      <c r="AH315" s="6" t="s">
        <v>325</v>
      </c>
      <c r="AI315" s="6" t="s">
        <v>324</v>
      </c>
      <c r="AJ315" s="6" t="s">
        <v>50</v>
      </c>
      <c r="AK315" s="13" t="str">
        <f t="shared" si="19"/>
        <v>3/2021</v>
      </c>
    </row>
    <row r="316" spans="1:37" ht="45" hidden="1" x14ac:dyDescent="0.25">
      <c r="A316" s="4" t="s">
        <v>35</v>
      </c>
      <c r="B316" s="9" t="s">
        <v>36</v>
      </c>
      <c r="C316" s="6" t="s">
        <v>37</v>
      </c>
      <c r="D316" s="6" t="s">
        <v>58</v>
      </c>
      <c r="E316" s="6" t="s">
        <v>59</v>
      </c>
      <c r="F316" s="6" t="s">
        <v>40</v>
      </c>
      <c r="G316" s="6" t="s">
        <v>41</v>
      </c>
      <c r="H316" s="6" t="s">
        <v>42</v>
      </c>
      <c r="I316" s="6" t="s">
        <v>234</v>
      </c>
      <c r="J316" s="6" t="s">
        <v>40</v>
      </c>
      <c r="K316" s="6" t="s">
        <v>45</v>
      </c>
      <c r="L316" s="6" t="s">
        <v>1913</v>
      </c>
      <c r="M316" s="6" t="s">
        <v>237</v>
      </c>
      <c r="N316" s="6" t="s">
        <v>1914</v>
      </c>
      <c r="O316" s="14" t="s">
        <v>2786</v>
      </c>
      <c r="P316" s="15" t="s">
        <v>264</v>
      </c>
      <c r="Q316" s="6" t="s">
        <v>265</v>
      </c>
      <c r="R316" s="6" t="s">
        <v>1915</v>
      </c>
      <c r="S316" s="10">
        <v>44406</v>
      </c>
      <c r="T316" s="8" t="s">
        <v>1916</v>
      </c>
      <c r="U316" s="10">
        <v>44406</v>
      </c>
      <c r="V316" s="8" t="s">
        <v>1916</v>
      </c>
      <c r="W316" s="7">
        <v>44280</v>
      </c>
      <c r="X316" s="6">
        <f t="shared" si="16"/>
        <v>126</v>
      </c>
      <c r="AA316" s="6" t="str">
        <f t="shared" si="17"/>
        <v/>
      </c>
      <c r="AB316" s="6" t="str">
        <f t="shared" si="18"/>
        <v/>
      </c>
      <c r="AC316" s="6" t="s">
        <v>49</v>
      </c>
      <c r="AD316" s="6" t="s">
        <v>1917</v>
      </c>
      <c r="AE316" s="7">
        <v>44250</v>
      </c>
      <c r="AF316" s="6" t="s">
        <v>1918</v>
      </c>
      <c r="AG316" s="7">
        <v>44250</v>
      </c>
      <c r="AH316" s="6" t="s">
        <v>266</v>
      </c>
      <c r="AI316" s="6" t="s">
        <v>265</v>
      </c>
      <c r="AJ316" s="6" t="s">
        <v>50</v>
      </c>
      <c r="AK316" s="13" t="str">
        <f t="shared" si="19"/>
        <v>3/2021</v>
      </c>
    </row>
    <row r="317" spans="1:37" ht="45" hidden="1" x14ac:dyDescent="0.25">
      <c r="A317" s="4" t="s">
        <v>35</v>
      </c>
      <c r="B317" s="9" t="s">
        <v>36</v>
      </c>
      <c r="C317" s="6" t="s">
        <v>37</v>
      </c>
      <c r="D317" s="6" t="s">
        <v>58</v>
      </c>
      <c r="E317" s="6" t="s">
        <v>59</v>
      </c>
      <c r="F317" s="6" t="s">
        <v>40</v>
      </c>
      <c r="G317" s="6" t="s">
        <v>41</v>
      </c>
      <c r="H317" s="6" t="s">
        <v>42</v>
      </c>
      <c r="I317" s="6" t="s">
        <v>234</v>
      </c>
      <c r="J317" s="6" t="s">
        <v>40</v>
      </c>
      <c r="K317" s="6" t="s">
        <v>45</v>
      </c>
      <c r="L317" s="6" t="s">
        <v>1913</v>
      </c>
      <c r="M317" s="6" t="s">
        <v>237</v>
      </c>
      <c r="N317" s="6" t="s">
        <v>1914</v>
      </c>
      <c r="O317" s="14" t="s">
        <v>2786</v>
      </c>
      <c r="P317" s="15" t="s">
        <v>264</v>
      </c>
      <c r="Q317" s="6" t="s">
        <v>265</v>
      </c>
      <c r="R317" s="6" t="s">
        <v>1915</v>
      </c>
      <c r="S317" s="10">
        <v>44406</v>
      </c>
      <c r="T317" s="8" t="s">
        <v>1919</v>
      </c>
      <c r="U317" s="10">
        <v>44406</v>
      </c>
      <c r="V317" s="8" t="s">
        <v>1919</v>
      </c>
      <c r="W317" s="7">
        <v>44249</v>
      </c>
      <c r="X317" s="6">
        <f t="shared" si="16"/>
        <v>157</v>
      </c>
      <c r="AA317" s="6" t="str">
        <f t="shared" si="17"/>
        <v/>
      </c>
      <c r="AB317" s="6" t="str">
        <f t="shared" si="18"/>
        <v/>
      </c>
      <c r="AC317" s="6" t="s">
        <v>49</v>
      </c>
      <c r="AD317" s="6" t="s">
        <v>1920</v>
      </c>
      <c r="AE317" s="7">
        <v>44219</v>
      </c>
      <c r="AF317" s="6" t="s">
        <v>1921</v>
      </c>
      <c r="AG317" s="7">
        <v>44219</v>
      </c>
      <c r="AH317" s="6" t="s">
        <v>266</v>
      </c>
      <c r="AI317" s="6" t="s">
        <v>265</v>
      </c>
      <c r="AJ317" s="6" t="s">
        <v>50</v>
      </c>
      <c r="AK317" s="13" t="str">
        <f t="shared" si="19"/>
        <v>3/2021</v>
      </c>
    </row>
    <row r="318" spans="1:37" ht="45" hidden="1" x14ac:dyDescent="0.25">
      <c r="A318" s="4" t="s">
        <v>35</v>
      </c>
      <c r="B318" s="9" t="s">
        <v>36</v>
      </c>
      <c r="C318" s="6" t="s">
        <v>37</v>
      </c>
      <c r="D318" s="6" t="s">
        <v>58</v>
      </c>
      <c r="E318" s="6" t="s">
        <v>59</v>
      </c>
      <c r="F318" s="6" t="s">
        <v>40</v>
      </c>
      <c r="G318" s="6" t="s">
        <v>41</v>
      </c>
      <c r="H318" s="6" t="s">
        <v>42</v>
      </c>
      <c r="I318" s="6" t="s">
        <v>234</v>
      </c>
      <c r="J318" s="6" t="s">
        <v>40</v>
      </c>
      <c r="K318" s="6" t="s">
        <v>45</v>
      </c>
      <c r="L318" s="6" t="s">
        <v>1913</v>
      </c>
      <c r="M318" s="6" t="s">
        <v>237</v>
      </c>
      <c r="N318" s="6" t="s">
        <v>1914</v>
      </c>
      <c r="O318" s="14" t="s">
        <v>2786</v>
      </c>
      <c r="P318" s="15" t="s">
        <v>264</v>
      </c>
      <c r="Q318" s="6" t="s">
        <v>265</v>
      </c>
      <c r="R318" s="6" t="s">
        <v>1915</v>
      </c>
      <c r="S318" s="10">
        <v>44406</v>
      </c>
      <c r="T318" s="8" t="s">
        <v>1922</v>
      </c>
      <c r="U318" s="10">
        <v>44406</v>
      </c>
      <c r="V318" s="8" t="s">
        <v>1922</v>
      </c>
      <c r="W318" s="7">
        <v>44400</v>
      </c>
      <c r="X318" s="6">
        <f t="shared" si="16"/>
        <v>6</v>
      </c>
      <c r="AA318" s="6" t="str">
        <f t="shared" si="17"/>
        <v/>
      </c>
      <c r="AB318" s="6" t="str">
        <f t="shared" si="18"/>
        <v/>
      </c>
      <c r="AC318" s="6" t="s">
        <v>49</v>
      </c>
      <c r="AD318" s="6" t="s">
        <v>1923</v>
      </c>
      <c r="AE318" s="7">
        <v>44370</v>
      </c>
      <c r="AF318" s="6" t="s">
        <v>1924</v>
      </c>
      <c r="AG318" s="7">
        <v>44370</v>
      </c>
      <c r="AH318" s="6" t="s">
        <v>266</v>
      </c>
      <c r="AI318" s="6" t="s">
        <v>265</v>
      </c>
      <c r="AJ318" s="6" t="s">
        <v>50</v>
      </c>
      <c r="AK318" s="13" t="str">
        <f t="shared" si="19"/>
        <v>3/2021</v>
      </c>
    </row>
    <row r="319" spans="1:37" ht="45" hidden="1" x14ac:dyDescent="0.25">
      <c r="A319" s="4" t="s">
        <v>35</v>
      </c>
      <c r="B319" s="9" t="s">
        <v>36</v>
      </c>
      <c r="C319" s="6" t="s">
        <v>37</v>
      </c>
      <c r="D319" s="6" t="s">
        <v>58</v>
      </c>
      <c r="E319" s="6" t="s">
        <v>59</v>
      </c>
      <c r="F319" s="6" t="s">
        <v>40</v>
      </c>
      <c r="G319" s="6" t="s">
        <v>41</v>
      </c>
      <c r="H319" s="6" t="s">
        <v>42</v>
      </c>
      <c r="I319" s="6" t="s">
        <v>234</v>
      </c>
      <c r="J319" s="6" t="s">
        <v>40</v>
      </c>
      <c r="K319" s="6" t="s">
        <v>45</v>
      </c>
      <c r="L319" s="6" t="s">
        <v>1913</v>
      </c>
      <c r="M319" s="6" t="s">
        <v>237</v>
      </c>
      <c r="N319" s="6" t="s">
        <v>1914</v>
      </c>
      <c r="O319" s="14" t="s">
        <v>2786</v>
      </c>
      <c r="P319" s="15" t="s">
        <v>264</v>
      </c>
      <c r="Q319" s="6" t="s">
        <v>265</v>
      </c>
      <c r="R319" s="6" t="s">
        <v>1915</v>
      </c>
      <c r="S319" s="10">
        <v>44406</v>
      </c>
      <c r="T319" s="8" t="s">
        <v>1925</v>
      </c>
      <c r="U319" s="10">
        <v>44406</v>
      </c>
      <c r="V319" s="8" t="s">
        <v>1925</v>
      </c>
      <c r="W319" s="7">
        <v>44308</v>
      </c>
      <c r="X319" s="6">
        <f t="shared" si="16"/>
        <v>98</v>
      </c>
      <c r="AA319" s="6" t="str">
        <f t="shared" si="17"/>
        <v/>
      </c>
      <c r="AB319" s="6" t="str">
        <f t="shared" si="18"/>
        <v/>
      </c>
      <c r="AC319" s="6" t="s">
        <v>49</v>
      </c>
      <c r="AD319" s="6" t="s">
        <v>1926</v>
      </c>
      <c r="AE319" s="7">
        <v>44278</v>
      </c>
      <c r="AF319" s="6" t="s">
        <v>1927</v>
      </c>
      <c r="AG319" s="7">
        <v>44278</v>
      </c>
      <c r="AH319" s="6" t="s">
        <v>266</v>
      </c>
      <c r="AI319" s="6" t="s">
        <v>265</v>
      </c>
      <c r="AJ319" s="6" t="s">
        <v>50</v>
      </c>
      <c r="AK319" s="13" t="str">
        <f t="shared" si="19"/>
        <v>3/2021</v>
      </c>
    </row>
    <row r="320" spans="1:37" ht="45" hidden="1" x14ac:dyDescent="0.25">
      <c r="A320" s="4" t="s">
        <v>35</v>
      </c>
      <c r="B320" s="9" t="s">
        <v>36</v>
      </c>
      <c r="C320" s="6" t="s">
        <v>37</v>
      </c>
      <c r="D320" s="6" t="s">
        <v>58</v>
      </c>
      <c r="E320" s="6" t="s">
        <v>59</v>
      </c>
      <c r="F320" s="6" t="s">
        <v>40</v>
      </c>
      <c r="G320" s="6" t="s">
        <v>41</v>
      </c>
      <c r="H320" s="6" t="s">
        <v>42</v>
      </c>
      <c r="I320" s="6" t="s">
        <v>234</v>
      </c>
      <c r="J320" s="6" t="s">
        <v>40</v>
      </c>
      <c r="K320" s="6" t="s">
        <v>45</v>
      </c>
      <c r="L320" s="6" t="s">
        <v>1913</v>
      </c>
      <c r="M320" s="6" t="s">
        <v>237</v>
      </c>
      <c r="N320" s="6" t="s">
        <v>1914</v>
      </c>
      <c r="O320" s="14" t="s">
        <v>2786</v>
      </c>
      <c r="P320" s="15" t="s">
        <v>264</v>
      </c>
      <c r="Q320" s="6" t="s">
        <v>265</v>
      </c>
      <c r="R320" s="6" t="s">
        <v>1915</v>
      </c>
      <c r="S320" s="10">
        <v>44406</v>
      </c>
      <c r="T320" s="8" t="s">
        <v>1928</v>
      </c>
      <c r="U320" s="10">
        <v>44406</v>
      </c>
      <c r="V320" s="8" t="s">
        <v>1928</v>
      </c>
      <c r="W320" s="7">
        <v>44369</v>
      </c>
      <c r="X320" s="6">
        <f t="shared" si="16"/>
        <v>37</v>
      </c>
      <c r="AA320" s="6" t="str">
        <f t="shared" si="17"/>
        <v/>
      </c>
      <c r="AB320" s="6" t="str">
        <f t="shared" si="18"/>
        <v/>
      </c>
      <c r="AC320" s="6" t="s">
        <v>49</v>
      </c>
      <c r="AD320" s="6" t="s">
        <v>1929</v>
      </c>
      <c r="AE320" s="7">
        <v>44339</v>
      </c>
      <c r="AF320" s="6" t="s">
        <v>1930</v>
      </c>
      <c r="AG320" s="7">
        <v>44339</v>
      </c>
      <c r="AH320" s="6" t="s">
        <v>266</v>
      </c>
      <c r="AI320" s="6" t="s">
        <v>265</v>
      </c>
      <c r="AJ320" s="6" t="s">
        <v>50</v>
      </c>
      <c r="AK320" s="13" t="str">
        <f t="shared" si="19"/>
        <v>3/2021</v>
      </c>
    </row>
    <row r="321" spans="1:37" ht="45" hidden="1" x14ac:dyDescent="0.25">
      <c r="A321" s="4" t="s">
        <v>35</v>
      </c>
      <c r="B321" s="9" t="s">
        <v>36</v>
      </c>
      <c r="C321" s="6" t="s">
        <v>37</v>
      </c>
      <c r="D321" s="6" t="s">
        <v>58</v>
      </c>
      <c r="E321" s="6" t="s">
        <v>59</v>
      </c>
      <c r="F321" s="6" t="s">
        <v>40</v>
      </c>
      <c r="G321" s="6" t="s">
        <v>41</v>
      </c>
      <c r="H321" s="6" t="s">
        <v>42</v>
      </c>
      <c r="I321" s="6" t="s">
        <v>234</v>
      </c>
      <c r="J321" s="6" t="s">
        <v>40</v>
      </c>
      <c r="K321" s="6" t="s">
        <v>45</v>
      </c>
      <c r="L321" s="6" t="s">
        <v>1913</v>
      </c>
      <c r="M321" s="6" t="s">
        <v>237</v>
      </c>
      <c r="N321" s="6" t="s">
        <v>1914</v>
      </c>
      <c r="O321" s="14" t="s">
        <v>2786</v>
      </c>
      <c r="P321" s="15" t="s">
        <v>264</v>
      </c>
      <c r="Q321" s="6" t="s">
        <v>265</v>
      </c>
      <c r="R321" s="6" t="s">
        <v>1915</v>
      </c>
      <c r="S321" s="10">
        <v>44406</v>
      </c>
      <c r="T321" s="8" t="s">
        <v>1931</v>
      </c>
      <c r="U321" s="10">
        <v>44406</v>
      </c>
      <c r="V321" s="8" t="s">
        <v>1931</v>
      </c>
      <c r="W321" s="7">
        <v>44339</v>
      </c>
      <c r="X321" s="6">
        <f t="shared" si="16"/>
        <v>67</v>
      </c>
      <c r="AA321" s="6" t="str">
        <f t="shared" si="17"/>
        <v/>
      </c>
      <c r="AB321" s="6" t="str">
        <f t="shared" si="18"/>
        <v/>
      </c>
      <c r="AC321" s="6" t="s">
        <v>49</v>
      </c>
      <c r="AD321" s="6" t="s">
        <v>1932</v>
      </c>
      <c r="AE321" s="7">
        <v>44309</v>
      </c>
      <c r="AF321" s="6" t="s">
        <v>1933</v>
      </c>
      <c r="AG321" s="7">
        <v>44309</v>
      </c>
      <c r="AH321" s="6" t="s">
        <v>1934</v>
      </c>
      <c r="AI321" s="6" t="s">
        <v>265</v>
      </c>
      <c r="AJ321" s="6" t="s">
        <v>50</v>
      </c>
      <c r="AK321" s="13" t="str">
        <f t="shared" si="19"/>
        <v>3/2021</v>
      </c>
    </row>
    <row r="322" spans="1:37" ht="45" hidden="1" x14ac:dyDescent="0.25">
      <c r="A322" s="4" t="s">
        <v>35</v>
      </c>
      <c r="B322" s="9" t="s">
        <v>36</v>
      </c>
      <c r="C322" s="6" t="s">
        <v>37</v>
      </c>
      <c r="D322" s="6" t="s">
        <v>58</v>
      </c>
      <c r="E322" s="6" t="s">
        <v>59</v>
      </c>
      <c r="F322" s="6" t="s">
        <v>40</v>
      </c>
      <c r="G322" s="6" t="s">
        <v>41</v>
      </c>
      <c r="H322" s="6" t="s">
        <v>42</v>
      </c>
      <c r="I322" s="6" t="s">
        <v>234</v>
      </c>
      <c r="J322" s="6" t="s">
        <v>40</v>
      </c>
      <c r="K322" s="6" t="s">
        <v>45</v>
      </c>
      <c r="L322" s="6" t="s">
        <v>1935</v>
      </c>
      <c r="M322" s="6" t="s">
        <v>237</v>
      </c>
      <c r="N322" s="6" t="s">
        <v>1936</v>
      </c>
      <c r="O322" s="14" t="s">
        <v>2786</v>
      </c>
      <c r="P322" s="15" t="s">
        <v>267</v>
      </c>
      <c r="Q322" s="6" t="s">
        <v>268</v>
      </c>
      <c r="R322" s="6" t="s">
        <v>1937</v>
      </c>
      <c r="S322" s="10">
        <v>44406</v>
      </c>
      <c r="T322" s="8" t="s">
        <v>269</v>
      </c>
      <c r="U322" s="10">
        <v>44406</v>
      </c>
      <c r="V322" s="8" t="s">
        <v>269</v>
      </c>
      <c r="W322" s="7">
        <v>44249</v>
      </c>
      <c r="X322" s="6">
        <f t="shared" si="16"/>
        <v>157</v>
      </c>
      <c r="AA322" s="6" t="str">
        <f t="shared" si="17"/>
        <v/>
      </c>
      <c r="AB322" s="6" t="str">
        <f t="shared" si="18"/>
        <v/>
      </c>
      <c r="AC322" s="6" t="s">
        <v>49</v>
      </c>
      <c r="AD322" s="6" t="s">
        <v>1938</v>
      </c>
      <c r="AE322" s="7">
        <v>44219</v>
      </c>
      <c r="AF322" s="6" t="s">
        <v>1939</v>
      </c>
      <c r="AG322" s="7">
        <v>44219</v>
      </c>
      <c r="AH322" s="6" t="s">
        <v>270</v>
      </c>
      <c r="AI322" s="6" t="s">
        <v>268</v>
      </c>
      <c r="AJ322" s="6" t="s">
        <v>50</v>
      </c>
      <c r="AK322" s="13" t="str">
        <f t="shared" si="19"/>
        <v>3/2021</v>
      </c>
    </row>
    <row r="323" spans="1:37" ht="45" hidden="1" x14ac:dyDescent="0.25">
      <c r="A323" s="4" t="s">
        <v>35</v>
      </c>
      <c r="B323" s="9" t="s">
        <v>36</v>
      </c>
      <c r="C323" s="6" t="s">
        <v>37</v>
      </c>
      <c r="D323" s="6" t="s">
        <v>58</v>
      </c>
      <c r="E323" s="6" t="s">
        <v>59</v>
      </c>
      <c r="F323" s="6" t="s">
        <v>40</v>
      </c>
      <c r="G323" s="6" t="s">
        <v>41</v>
      </c>
      <c r="H323" s="6" t="s">
        <v>42</v>
      </c>
      <c r="I323" s="6" t="s">
        <v>234</v>
      </c>
      <c r="J323" s="6" t="s">
        <v>40</v>
      </c>
      <c r="K323" s="6" t="s">
        <v>45</v>
      </c>
      <c r="L323" s="6" t="s">
        <v>1935</v>
      </c>
      <c r="M323" s="6" t="s">
        <v>237</v>
      </c>
      <c r="N323" s="6" t="s">
        <v>1936</v>
      </c>
      <c r="O323" s="14" t="s">
        <v>2786</v>
      </c>
      <c r="P323" s="15" t="s">
        <v>267</v>
      </c>
      <c r="Q323" s="6" t="s">
        <v>268</v>
      </c>
      <c r="R323" s="6" t="s">
        <v>1937</v>
      </c>
      <c r="S323" s="10">
        <v>44406</v>
      </c>
      <c r="T323" s="8" t="s">
        <v>269</v>
      </c>
      <c r="U323" s="10">
        <v>44406</v>
      </c>
      <c r="V323" s="8" t="s">
        <v>269</v>
      </c>
      <c r="W323" s="7">
        <v>44308</v>
      </c>
      <c r="X323" s="6">
        <f t="shared" si="16"/>
        <v>98</v>
      </c>
      <c r="AA323" s="6" t="str">
        <f t="shared" si="17"/>
        <v/>
      </c>
      <c r="AB323" s="6" t="str">
        <f t="shared" si="18"/>
        <v/>
      </c>
      <c r="AC323" s="6" t="s">
        <v>49</v>
      </c>
      <c r="AD323" s="6" t="s">
        <v>1940</v>
      </c>
      <c r="AE323" s="7">
        <v>44278</v>
      </c>
      <c r="AF323" s="6" t="s">
        <v>1941</v>
      </c>
      <c r="AG323" s="7">
        <v>44278</v>
      </c>
      <c r="AH323" s="6" t="s">
        <v>270</v>
      </c>
      <c r="AI323" s="6" t="s">
        <v>268</v>
      </c>
      <c r="AJ323" s="6" t="s">
        <v>50</v>
      </c>
      <c r="AK323" s="13" t="str">
        <f t="shared" si="19"/>
        <v>3/2021</v>
      </c>
    </row>
    <row r="324" spans="1:37" ht="45" hidden="1" x14ac:dyDescent="0.25">
      <c r="A324" s="4" t="s">
        <v>35</v>
      </c>
      <c r="B324" s="9" t="s">
        <v>36</v>
      </c>
      <c r="C324" s="6" t="s">
        <v>37</v>
      </c>
      <c r="D324" s="6" t="s">
        <v>58</v>
      </c>
      <c r="E324" s="6" t="s">
        <v>59</v>
      </c>
      <c r="F324" s="6" t="s">
        <v>40</v>
      </c>
      <c r="G324" s="6" t="s">
        <v>41</v>
      </c>
      <c r="H324" s="6" t="s">
        <v>42</v>
      </c>
      <c r="I324" s="6" t="s">
        <v>234</v>
      </c>
      <c r="J324" s="6" t="s">
        <v>40</v>
      </c>
      <c r="K324" s="6" t="s">
        <v>45</v>
      </c>
      <c r="L324" s="6" t="s">
        <v>1935</v>
      </c>
      <c r="M324" s="6" t="s">
        <v>237</v>
      </c>
      <c r="N324" s="6" t="s">
        <v>1936</v>
      </c>
      <c r="O324" s="14" t="s">
        <v>2786</v>
      </c>
      <c r="P324" s="15" t="s">
        <v>267</v>
      </c>
      <c r="Q324" s="6" t="s">
        <v>268</v>
      </c>
      <c r="R324" s="6" t="s">
        <v>1937</v>
      </c>
      <c r="S324" s="10">
        <v>44406</v>
      </c>
      <c r="T324" s="8" t="s">
        <v>269</v>
      </c>
      <c r="U324" s="10">
        <v>44406</v>
      </c>
      <c r="V324" s="8" t="s">
        <v>269</v>
      </c>
      <c r="W324" s="7">
        <v>44339</v>
      </c>
      <c r="X324" s="6">
        <f t="shared" si="16"/>
        <v>67</v>
      </c>
      <c r="AA324" s="6" t="str">
        <f t="shared" si="17"/>
        <v/>
      </c>
      <c r="AB324" s="6" t="str">
        <f t="shared" si="18"/>
        <v/>
      </c>
      <c r="AC324" s="6" t="s">
        <v>49</v>
      </c>
      <c r="AD324" s="6" t="s">
        <v>1942</v>
      </c>
      <c r="AE324" s="7">
        <v>44309</v>
      </c>
      <c r="AF324" s="6" t="s">
        <v>1943</v>
      </c>
      <c r="AG324" s="7">
        <v>44309</v>
      </c>
      <c r="AH324" s="6" t="s">
        <v>270</v>
      </c>
      <c r="AI324" s="6" t="s">
        <v>268</v>
      </c>
      <c r="AJ324" s="6" t="s">
        <v>50</v>
      </c>
      <c r="AK324" s="13" t="str">
        <f t="shared" si="19"/>
        <v>3/2021</v>
      </c>
    </row>
    <row r="325" spans="1:37" ht="45" hidden="1" x14ac:dyDescent="0.25">
      <c r="A325" s="4" t="s">
        <v>35</v>
      </c>
      <c r="B325" s="9" t="s">
        <v>36</v>
      </c>
      <c r="C325" s="6" t="s">
        <v>37</v>
      </c>
      <c r="D325" s="6" t="s">
        <v>58</v>
      </c>
      <c r="E325" s="6" t="s">
        <v>59</v>
      </c>
      <c r="F325" s="6" t="s">
        <v>40</v>
      </c>
      <c r="G325" s="6" t="s">
        <v>41</v>
      </c>
      <c r="H325" s="6" t="s">
        <v>42</v>
      </c>
      <c r="I325" s="6" t="s">
        <v>234</v>
      </c>
      <c r="J325" s="6" t="s">
        <v>40</v>
      </c>
      <c r="K325" s="6" t="s">
        <v>45</v>
      </c>
      <c r="L325" s="6" t="s">
        <v>1935</v>
      </c>
      <c r="M325" s="6" t="s">
        <v>237</v>
      </c>
      <c r="N325" s="6" t="s">
        <v>1936</v>
      </c>
      <c r="O325" s="14" t="s">
        <v>2786</v>
      </c>
      <c r="P325" s="15" t="s">
        <v>267</v>
      </c>
      <c r="Q325" s="6" t="s">
        <v>268</v>
      </c>
      <c r="R325" s="6" t="s">
        <v>1937</v>
      </c>
      <c r="S325" s="10">
        <v>44406</v>
      </c>
      <c r="T325" s="8" t="s">
        <v>269</v>
      </c>
      <c r="U325" s="10">
        <v>44406</v>
      </c>
      <c r="V325" s="8" t="s">
        <v>269</v>
      </c>
      <c r="W325" s="7">
        <v>44369</v>
      </c>
      <c r="X325" s="6">
        <f t="shared" si="16"/>
        <v>37</v>
      </c>
      <c r="AA325" s="6" t="str">
        <f t="shared" si="17"/>
        <v/>
      </c>
      <c r="AB325" s="6" t="str">
        <f t="shared" si="18"/>
        <v/>
      </c>
      <c r="AC325" s="6" t="s">
        <v>49</v>
      </c>
      <c r="AD325" s="6" t="s">
        <v>1944</v>
      </c>
      <c r="AE325" s="7">
        <v>44339</v>
      </c>
      <c r="AF325" s="6" t="s">
        <v>1945</v>
      </c>
      <c r="AG325" s="7">
        <v>44339</v>
      </c>
      <c r="AH325" s="6" t="s">
        <v>270</v>
      </c>
      <c r="AI325" s="6" t="s">
        <v>268</v>
      </c>
      <c r="AJ325" s="6" t="s">
        <v>50</v>
      </c>
      <c r="AK325" s="13" t="str">
        <f t="shared" si="19"/>
        <v>3/2021</v>
      </c>
    </row>
    <row r="326" spans="1:37" ht="45" hidden="1" x14ac:dyDescent="0.25">
      <c r="A326" s="4" t="s">
        <v>35</v>
      </c>
      <c r="B326" s="9" t="s">
        <v>36</v>
      </c>
      <c r="C326" s="6" t="s">
        <v>37</v>
      </c>
      <c r="D326" s="6" t="s">
        <v>58</v>
      </c>
      <c r="E326" s="6" t="s">
        <v>59</v>
      </c>
      <c r="F326" s="6" t="s">
        <v>40</v>
      </c>
      <c r="G326" s="6" t="s">
        <v>41</v>
      </c>
      <c r="H326" s="6" t="s">
        <v>42</v>
      </c>
      <c r="I326" s="6" t="s">
        <v>234</v>
      </c>
      <c r="J326" s="6" t="s">
        <v>40</v>
      </c>
      <c r="K326" s="6" t="s">
        <v>45</v>
      </c>
      <c r="L326" s="6" t="s">
        <v>1935</v>
      </c>
      <c r="M326" s="6" t="s">
        <v>237</v>
      </c>
      <c r="N326" s="6" t="s">
        <v>1936</v>
      </c>
      <c r="O326" s="14" t="s">
        <v>2786</v>
      </c>
      <c r="P326" s="15" t="s">
        <v>267</v>
      </c>
      <c r="Q326" s="6" t="s">
        <v>268</v>
      </c>
      <c r="R326" s="6" t="s">
        <v>1937</v>
      </c>
      <c r="S326" s="10">
        <v>44406</v>
      </c>
      <c r="T326" s="8" t="s">
        <v>269</v>
      </c>
      <c r="U326" s="10">
        <v>44406</v>
      </c>
      <c r="V326" s="8" t="s">
        <v>269</v>
      </c>
      <c r="W326" s="7">
        <v>44400</v>
      </c>
      <c r="X326" s="6">
        <f t="shared" si="16"/>
        <v>6</v>
      </c>
      <c r="AA326" s="6" t="str">
        <f t="shared" si="17"/>
        <v/>
      </c>
      <c r="AB326" s="6" t="str">
        <f t="shared" si="18"/>
        <v/>
      </c>
      <c r="AC326" s="6" t="s">
        <v>49</v>
      </c>
      <c r="AD326" s="6" t="s">
        <v>1946</v>
      </c>
      <c r="AE326" s="7">
        <v>44370</v>
      </c>
      <c r="AF326" s="6" t="s">
        <v>1947</v>
      </c>
      <c r="AG326" s="7">
        <v>44370</v>
      </c>
      <c r="AH326" s="6" t="s">
        <v>270</v>
      </c>
      <c r="AI326" s="6" t="s">
        <v>268</v>
      </c>
      <c r="AJ326" s="6" t="s">
        <v>50</v>
      </c>
      <c r="AK326" s="13" t="str">
        <f t="shared" si="19"/>
        <v>3/2021</v>
      </c>
    </row>
    <row r="327" spans="1:37" ht="45" hidden="1" x14ac:dyDescent="0.25">
      <c r="A327" s="4" t="s">
        <v>35</v>
      </c>
      <c r="B327" s="9" t="s">
        <v>36</v>
      </c>
      <c r="C327" s="6" t="s">
        <v>37</v>
      </c>
      <c r="D327" s="6" t="s">
        <v>58</v>
      </c>
      <c r="E327" s="6" t="s">
        <v>59</v>
      </c>
      <c r="F327" s="6" t="s">
        <v>40</v>
      </c>
      <c r="G327" s="6" t="s">
        <v>41</v>
      </c>
      <c r="H327" s="6" t="s">
        <v>42</v>
      </c>
      <c r="I327" s="6" t="s">
        <v>234</v>
      </c>
      <c r="J327" s="6" t="s">
        <v>40</v>
      </c>
      <c r="K327" s="6" t="s">
        <v>45</v>
      </c>
      <c r="L327" s="6" t="s">
        <v>1935</v>
      </c>
      <c r="M327" s="6" t="s">
        <v>237</v>
      </c>
      <c r="N327" s="6" t="s">
        <v>1936</v>
      </c>
      <c r="O327" s="14" t="s">
        <v>2786</v>
      </c>
      <c r="P327" s="15" t="s">
        <v>267</v>
      </c>
      <c r="Q327" s="6" t="s">
        <v>268</v>
      </c>
      <c r="R327" s="6" t="s">
        <v>1937</v>
      </c>
      <c r="S327" s="10">
        <v>44406</v>
      </c>
      <c r="T327" s="8" t="s">
        <v>271</v>
      </c>
      <c r="U327" s="10">
        <v>44406</v>
      </c>
      <c r="V327" s="8" t="s">
        <v>271</v>
      </c>
      <c r="W327" s="7">
        <v>44280</v>
      </c>
      <c r="X327" s="6">
        <f t="shared" si="16"/>
        <v>126</v>
      </c>
      <c r="AA327" s="6" t="str">
        <f t="shared" si="17"/>
        <v/>
      </c>
      <c r="AB327" s="6" t="str">
        <f t="shared" si="18"/>
        <v/>
      </c>
      <c r="AC327" s="6" t="s">
        <v>49</v>
      </c>
      <c r="AD327" s="6" t="s">
        <v>1948</v>
      </c>
      <c r="AE327" s="7">
        <v>44250</v>
      </c>
      <c r="AF327" s="6" t="s">
        <v>1949</v>
      </c>
      <c r="AG327" s="7">
        <v>44250</v>
      </c>
      <c r="AH327" s="6" t="s">
        <v>270</v>
      </c>
      <c r="AI327" s="6" t="s">
        <v>268</v>
      </c>
      <c r="AJ327" s="6" t="s">
        <v>50</v>
      </c>
      <c r="AK327" s="13" t="str">
        <f t="shared" si="19"/>
        <v>3/2021</v>
      </c>
    </row>
    <row r="328" spans="1:37" ht="45" hidden="1" x14ac:dyDescent="0.25">
      <c r="A328" s="4" t="s">
        <v>35</v>
      </c>
      <c r="B328" s="9" t="s">
        <v>36</v>
      </c>
      <c r="C328" s="6" t="s">
        <v>37</v>
      </c>
      <c r="D328" s="6" t="s">
        <v>58</v>
      </c>
      <c r="E328" s="6" t="s">
        <v>59</v>
      </c>
      <c r="F328" s="6" t="s">
        <v>40</v>
      </c>
      <c r="G328" s="6" t="s">
        <v>41</v>
      </c>
      <c r="H328" s="6" t="s">
        <v>42</v>
      </c>
      <c r="I328" s="6" t="s">
        <v>234</v>
      </c>
      <c r="J328" s="6" t="s">
        <v>40</v>
      </c>
      <c r="K328" s="6" t="s">
        <v>45</v>
      </c>
      <c r="L328" s="6" t="s">
        <v>1950</v>
      </c>
      <c r="M328" s="6" t="s">
        <v>237</v>
      </c>
      <c r="N328" s="6" t="s">
        <v>1951</v>
      </c>
      <c r="O328" s="14" t="s">
        <v>2786</v>
      </c>
      <c r="P328" s="15" t="s">
        <v>264</v>
      </c>
      <c r="Q328" s="6" t="s">
        <v>265</v>
      </c>
      <c r="R328" s="6" t="s">
        <v>1952</v>
      </c>
      <c r="S328" s="10">
        <v>44407</v>
      </c>
      <c r="T328" s="8" t="s">
        <v>1951</v>
      </c>
      <c r="U328" s="10">
        <v>44407</v>
      </c>
      <c r="V328" s="8" t="s">
        <v>1951</v>
      </c>
      <c r="W328" s="7">
        <v>44430</v>
      </c>
      <c r="X328" s="6">
        <f t="shared" ref="X328:X391" si="20">IF(AND(W328&lt;&gt;"",U328&lt;&gt;""),SUM(U328-W328),"")</f>
        <v>-23</v>
      </c>
      <c r="AA328" s="6" t="str">
        <f t="shared" ref="AA328:AA391" si="21">IF(AND(Y328&lt;&gt;"",Z328&lt;&gt;"",U328&lt;&gt;""),SUM(IF(Z328&lt;U328,Z328,U328)-Y328),"")</f>
        <v/>
      </c>
      <c r="AB328" s="6" t="str">
        <f t="shared" ref="AB328:AB391" si="22">IF(AND(AA328&lt;&gt;"",X328&lt;&gt;""),SUM(X328-AA328),"")</f>
        <v/>
      </c>
      <c r="AC328" s="6" t="s">
        <v>49</v>
      </c>
      <c r="AD328" s="6" t="s">
        <v>1953</v>
      </c>
      <c r="AE328" s="7">
        <v>44400</v>
      </c>
      <c r="AF328" s="6" t="s">
        <v>1954</v>
      </c>
      <c r="AG328" s="7">
        <v>44400</v>
      </c>
      <c r="AH328" s="6" t="s">
        <v>266</v>
      </c>
      <c r="AI328" s="6" t="s">
        <v>265</v>
      </c>
      <c r="AJ328" s="6" t="s">
        <v>50</v>
      </c>
      <c r="AK328" s="13" t="str">
        <f t="shared" si="19"/>
        <v>3/2021</v>
      </c>
    </row>
    <row r="329" spans="1:37" ht="45" hidden="1" x14ac:dyDescent="0.25">
      <c r="A329" s="4" t="s">
        <v>35</v>
      </c>
      <c r="B329" s="9" t="s">
        <v>36</v>
      </c>
      <c r="C329" s="6" t="s">
        <v>37</v>
      </c>
      <c r="D329" s="6" t="s">
        <v>58</v>
      </c>
      <c r="E329" s="6" t="s">
        <v>59</v>
      </c>
      <c r="F329" s="6" t="s">
        <v>40</v>
      </c>
      <c r="G329" s="6" t="s">
        <v>41</v>
      </c>
      <c r="H329" s="6" t="s">
        <v>42</v>
      </c>
      <c r="I329" s="6" t="s">
        <v>234</v>
      </c>
      <c r="J329" s="6" t="s">
        <v>235</v>
      </c>
      <c r="K329" s="6" t="s">
        <v>45</v>
      </c>
      <c r="L329" s="6" t="s">
        <v>1955</v>
      </c>
      <c r="M329" s="6" t="s">
        <v>67</v>
      </c>
      <c r="N329" s="6" t="s">
        <v>1956</v>
      </c>
      <c r="O329" s="14" t="s">
        <v>2788</v>
      </c>
      <c r="P329" s="15" t="s">
        <v>450</v>
      </c>
      <c r="Q329" s="6" t="s">
        <v>451</v>
      </c>
      <c r="R329" s="6" t="s">
        <v>1957</v>
      </c>
      <c r="S329" s="10">
        <v>44392</v>
      </c>
      <c r="T329" s="8" t="s">
        <v>1956</v>
      </c>
      <c r="U329" s="10">
        <v>44392</v>
      </c>
      <c r="V329" s="8" t="s">
        <v>1956</v>
      </c>
      <c r="W329" s="7">
        <v>44384</v>
      </c>
      <c r="X329" s="6">
        <f t="shared" si="20"/>
        <v>8</v>
      </c>
      <c r="AA329" s="6" t="str">
        <f t="shared" si="21"/>
        <v/>
      </c>
      <c r="AB329" s="6" t="str">
        <f t="shared" si="22"/>
        <v/>
      </c>
      <c r="AC329" s="6" t="s">
        <v>49</v>
      </c>
      <c r="AD329" s="6" t="s">
        <v>1958</v>
      </c>
      <c r="AE329" s="7">
        <v>44354</v>
      </c>
      <c r="AF329" s="6" t="s">
        <v>1959</v>
      </c>
      <c r="AG329" s="7">
        <v>44354</v>
      </c>
      <c r="AH329" s="6" t="s">
        <v>452</v>
      </c>
      <c r="AI329" s="6" t="s">
        <v>451</v>
      </c>
      <c r="AJ329" s="6" t="s">
        <v>50</v>
      </c>
      <c r="AK329" s="13" t="str">
        <f t="shared" ref="AK329:AK392" si="23">ROUNDUP(MONTH(U329)/3,0)&amp; "/" &amp; YEAR(U329)</f>
        <v>3/2021</v>
      </c>
    </row>
    <row r="330" spans="1:37" ht="45" hidden="1" x14ac:dyDescent="0.25">
      <c r="A330" s="4" t="s">
        <v>35</v>
      </c>
      <c r="B330" s="9" t="s">
        <v>36</v>
      </c>
      <c r="C330" s="6" t="s">
        <v>37</v>
      </c>
      <c r="D330" s="6" t="s">
        <v>58</v>
      </c>
      <c r="E330" s="6" t="s">
        <v>59</v>
      </c>
      <c r="F330" s="6" t="s">
        <v>40</v>
      </c>
      <c r="G330" s="6" t="s">
        <v>41</v>
      </c>
      <c r="H330" s="6" t="s">
        <v>42</v>
      </c>
      <c r="I330" s="6" t="s">
        <v>234</v>
      </c>
      <c r="J330" s="6" t="s">
        <v>235</v>
      </c>
      <c r="K330" s="6" t="s">
        <v>45</v>
      </c>
      <c r="L330" s="6" t="s">
        <v>1960</v>
      </c>
      <c r="M330" s="6" t="s">
        <v>61</v>
      </c>
      <c r="N330" s="6" t="s">
        <v>447</v>
      </c>
      <c r="O330" s="14" t="s">
        <v>2950</v>
      </c>
      <c r="P330" s="15" t="s">
        <v>300</v>
      </c>
      <c r="Q330" s="6" t="s">
        <v>301</v>
      </c>
      <c r="R330" s="6" t="s">
        <v>1961</v>
      </c>
      <c r="S330" s="10">
        <v>44392</v>
      </c>
      <c r="T330" s="8" t="s">
        <v>447</v>
      </c>
      <c r="U330" s="10">
        <v>44392</v>
      </c>
      <c r="V330" s="8" t="s">
        <v>447</v>
      </c>
      <c r="W330" s="7">
        <v>44371</v>
      </c>
      <c r="X330" s="6">
        <f t="shared" si="20"/>
        <v>21</v>
      </c>
      <c r="AA330" s="6" t="str">
        <f t="shared" si="21"/>
        <v/>
      </c>
      <c r="AB330" s="6" t="str">
        <f t="shared" si="22"/>
        <v/>
      </c>
      <c r="AC330" s="6" t="s">
        <v>49</v>
      </c>
      <c r="AD330" s="6" t="s">
        <v>1962</v>
      </c>
      <c r="AE330" s="7">
        <v>44341</v>
      </c>
      <c r="AF330" s="6" t="s">
        <v>1963</v>
      </c>
      <c r="AG330" s="7">
        <v>44341</v>
      </c>
      <c r="AH330" s="6" t="s">
        <v>300</v>
      </c>
      <c r="AI330" s="6" t="s">
        <v>301</v>
      </c>
      <c r="AJ330" s="6" t="s">
        <v>50</v>
      </c>
      <c r="AK330" s="13" t="str">
        <f t="shared" si="23"/>
        <v>3/2021</v>
      </c>
    </row>
    <row r="331" spans="1:37" ht="45" hidden="1" x14ac:dyDescent="0.25">
      <c r="A331" s="4" t="s">
        <v>35</v>
      </c>
      <c r="B331" s="9" t="s">
        <v>36</v>
      </c>
      <c r="C331" s="6" t="s">
        <v>37</v>
      </c>
      <c r="D331" s="6" t="s">
        <v>58</v>
      </c>
      <c r="E331" s="6" t="s">
        <v>59</v>
      </c>
      <c r="F331" s="6" t="s">
        <v>40</v>
      </c>
      <c r="G331" s="6" t="s">
        <v>41</v>
      </c>
      <c r="H331" s="6" t="s">
        <v>42</v>
      </c>
      <c r="I331" s="6" t="s">
        <v>234</v>
      </c>
      <c r="J331" s="6" t="s">
        <v>235</v>
      </c>
      <c r="K331" s="6" t="s">
        <v>45</v>
      </c>
      <c r="L331" s="6" t="s">
        <v>1964</v>
      </c>
      <c r="M331" s="6" t="s">
        <v>67</v>
      </c>
      <c r="N331" s="6" t="s">
        <v>1965</v>
      </c>
      <c r="O331" s="14" t="s">
        <v>2951</v>
      </c>
      <c r="P331" s="15" t="s">
        <v>1966</v>
      </c>
      <c r="Q331" s="6" t="s">
        <v>1967</v>
      </c>
      <c r="R331" s="6" t="s">
        <v>1968</v>
      </c>
      <c r="S331" s="10">
        <v>44392</v>
      </c>
      <c r="T331" s="8" t="s">
        <v>1965</v>
      </c>
      <c r="U331" s="10">
        <v>44392</v>
      </c>
      <c r="V331" s="8" t="s">
        <v>1965</v>
      </c>
      <c r="W331" s="7">
        <v>44380</v>
      </c>
      <c r="X331" s="6">
        <f t="shared" si="20"/>
        <v>12</v>
      </c>
      <c r="AA331" s="6" t="str">
        <f t="shared" si="21"/>
        <v/>
      </c>
      <c r="AB331" s="6" t="str">
        <f t="shared" si="22"/>
        <v/>
      </c>
      <c r="AC331" s="6" t="s">
        <v>49</v>
      </c>
      <c r="AD331" s="6" t="s">
        <v>1969</v>
      </c>
      <c r="AE331" s="7">
        <v>44350</v>
      </c>
      <c r="AF331" s="6" t="s">
        <v>1970</v>
      </c>
      <c r="AG331" s="7">
        <v>44347</v>
      </c>
      <c r="AH331" s="6" t="s">
        <v>1971</v>
      </c>
      <c r="AI331" s="6" t="s">
        <v>1967</v>
      </c>
      <c r="AJ331" s="6" t="s">
        <v>50</v>
      </c>
      <c r="AK331" s="13" t="str">
        <f t="shared" si="23"/>
        <v>3/2021</v>
      </c>
    </row>
    <row r="332" spans="1:37" ht="45" hidden="1" x14ac:dyDescent="0.25">
      <c r="A332" s="4" t="s">
        <v>35</v>
      </c>
      <c r="B332" s="9" t="s">
        <v>36</v>
      </c>
      <c r="C332" s="6" t="s">
        <v>37</v>
      </c>
      <c r="D332" s="6" t="s">
        <v>58</v>
      </c>
      <c r="E332" s="6" t="s">
        <v>59</v>
      </c>
      <c r="F332" s="6" t="s">
        <v>40</v>
      </c>
      <c r="G332" s="6" t="s">
        <v>41</v>
      </c>
      <c r="H332" s="6" t="s">
        <v>42</v>
      </c>
      <c r="I332" s="6" t="s">
        <v>234</v>
      </c>
      <c r="J332" s="6" t="s">
        <v>235</v>
      </c>
      <c r="K332" s="6" t="s">
        <v>45</v>
      </c>
      <c r="L332" s="6" t="s">
        <v>1972</v>
      </c>
      <c r="M332" s="6" t="s">
        <v>67</v>
      </c>
      <c r="N332" s="6" t="s">
        <v>1973</v>
      </c>
      <c r="O332" s="14" t="s">
        <v>2952</v>
      </c>
      <c r="P332" s="15" t="s">
        <v>89</v>
      </c>
      <c r="Q332" s="6" t="s">
        <v>90</v>
      </c>
      <c r="R332" s="6" t="s">
        <v>1974</v>
      </c>
      <c r="S332" s="10">
        <v>44392</v>
      </c>
      <c r="T332" s="8" t="s">
        <v>1973</v>
      </c>
      <c r="U332" s="10">
        <v>44392</v>
      </c>
      <c r="V332" s="8" t="s">
        <v>1973</v>
      </c>
      <c r="W332" s="7">
        <v>44331</v>
      </c>
      <c r="X332" s="6">
        <f t="shared" si="20"/>
        <v>61</v>
      </c>
      <c r="AA332" s="6" t="str">
        <f t="shared" si="21"/>
        <v/>
      </c>
      <c r="AB332" s="6" t="str">
        <f t="shared" si="22"/>
        <v/>
      </c>
      <c r="AC332" s="6" t="s">
        <v>49</v>
      </c>
      <c r="AD332" s="6" t="s">
        <v>1975</v>
      </c>
      <c r="AE332" s="7">
        <v>44301</v>
      </c>
      <c r="AF332" s="6" t="s">
        <v>91</v>
      </c>
      <c r="AG332" s="7">
        <v>44298</v>
      </c>
      <c r="AH332" s="6" t="s">
        <v>92</v>
      </c>
      <c r="AI332" s="6" t="s">
        <v>90</v>
      </c>
      <c r="AJ332" s="6" t="s">
        <v>50</v>
      </c>
      <c r="AK332" s="13" t="str">
        <f t="shared" si="23"/>
        <v>3/2021</v>
      </c>
    </row>
    <row r="333" spans="1:37" ht="45" hidden="1" x14ac:dyDescent="0.25">
      <c r="A333" s="4" t="s">
        <v>35</v>
      </c>
      <c r="B333" s="9" t="s">
        <v>36</v>
      </c>
      <c r="C333" s="6" t="s">
        <v>37</v>
      </c>
      <c r="D333" s="6" t="s">
        <v>58</v>
      </c>
      <c r="E333" s="6" t="s">
        <v>59</v>
      </c>
      <c r="F333" s="6" t="s">
        <v>40</v>
      </c>
      <c r="G333" s="6" t="s">
        <v>41</v>
      </c>
      <c r="H333" s="6" t="s">
        <v>42</v>
      </c>
      <c r="I333" s="6" t="s">
        <v>234</v>
      </c>
      <c r="J333" s="6" t="s">
        <v>235</v>
      </c>
      <c r="K333" s="6" t="s">
        <v>45</v>
      </c>
      <c r="L333" s="6" t="s">
        <v>1976</v>
      </c>
      <c r="M333" s="6" t="s">
        <v>67</v>
      </c>
      <c r="N333" s="6" t="s">
        <v>1977</v>
      </c>
      <c r="O333" s="14" t="s">
        <v>2953</v>
      </c>
      <c r="P333" s="15" t="s">
        <v>1978</v>
      </c>
      <c r="Q333" s="6" t="s">
        <v>1979</v>
      </c>
      <c r="R333" s="6" t="s">
        <v>1980</v>
      </c>
      <c r="S333" s="10">
        <v>44392</v>
      </c>
      <c r="T333" s="8" t="s">
        <v>1977</v>
      </c>
      <c r="U333" s="10">
        <v>44392</v>
      </c>
      <c r="V333" s="8" t="s">
        <v>1977</v>
      </c>
      <c r="W333" s="7">
        <v>44318</v>
      </c>
      <c r="X333" s="6">
        <f t="shared" si="20"/>
        <v>74</v>
      </c>
      <c r="AA333" s="6" t="str">
        <f t="shared" si="21"/>
        <v/>
      </c>
      <c r="AB333" s="6" t="str">
        <f t="shared" si="22"/>
        <v/>
      </c>
      <c r="AC333" s="6" t="s">
        <v>49</v>
      </c>
      <c r="AD333" s="6" t="s">
        <v>1981</v>
      </c>
      <c r="AE333" s="7">
        <v>44288</v>
      </c>
      <c r="AF333" s="6" t="s">
        <v>362</v>
      </c>
      <c r="AG333" s="7">
        <v>44287</v>
      </c>
      <c r="AH333" s="6" t="s">
        <v>1982</v>
      </c>
      <c r="AI333" s="6" t="s">
        <v>1979</v>
      </c>
      <c r="AJ333" s="6" t="s">
        <v>50</v>
      </c>
      <c r="AK333" s="13" t="str">
        <f t="shared" si="23"/>
        <v>3/2021</v>
      </c>
    </row>
    <row r="334" spans="1:37" ht="56.25" hidden="1" x14ac:dyDescent="0.25">
      <c r="A334" s="4" t="s">
        <v>35</v>
      </c>
      <c r="B334" s="9" t="s">
        <v>36</v>
      </c>
      <c r="C334" s="6" t="s">
        <v>37</v>
      </c>
      <c r="D334" s="6" t="s">
        <v>58</v>
      </c>
      <c r="E334" s="6" t="s">
        <v>59</v>
      </c>
      <c r="F334" s="6" t="s">
        <v>40</v>
      </c>
      <c r="G334" s="6" t="s">
        <v>41</v>
      </c>
      <c r="H334" s="6" t="s">
        <v>42</v>
      </c>
      <c r="I334" s="6" t="s">
        <v>234</v>
      </c>
      <c r="J334" s="6" t="s">
        <v>235</v>
      </c>
      <c r="K334" s="6" t="s">
        <v>45</v>
      </c>
      <c r="L334" s="6" t="s">
        <v>1983</v>
      </c>
      <c r="M334" s="6" t="s">
        <v>67</v>
      </c>
      <c r="N334" s="6" t="s">
        <v>1984</v>
      </c>
      <c r="O334" s="14" t="s">
        <v>2940</v>
      </c>
      <c r="P334" s="15" t="s">
        <v>272</v>
      </c>
      <c r="Q334" s="6" t="s">
        <v>273</v>
      </c>
      <c r="R334" s="6" t="s">
        <v>1985</v>
      </c>
      <c r="S334" s="10">
        <v>44400</v>
      </c>
      <c r="T334" s="8" t="s">
        <v>1984</v>
      </c>
      <c r="U334" s="10">
        <v>44400</v>
      </c>
      <c r="V334" s="8" t="s">
        <v>1984</v>
      </c>
      <c r="W334" s="7">
        <v>44317</v>
      </c>
      <c r="X334" s="6">
        <f t="shared" si="20"/>
        <v>83</v>
      </c>
      <c r="AA334" s="6" t="str">
        <f t="shared" si="21"/>
        <v/>
      </c>
      <c r="AB334" s="6" t="str">
        <f t="shared" si="22"/>
        <v/>
      </c>
      <c r="AC334" s="6" t="s">
        <v>49</v>
      </c>
      <c r="AD334" s="6" t="s">
        <v>1986</v>
      </c>
      <c r="AE334" s="7">
        <v>44287</v>
      </c>
      <c r="AF334" s="6" t="s">
        <v>1987</v>
      </c>
      <c r="AG334" s="7">
        <v>44286</v>
      </c>
      <c r="AH334" s="6" t="s">
        <v>274</v>
      </c>
      <c r="AI334" s="6" t="s">
        <v>273</v>
      </c>
      <c r="AJ334" s="6" t="s">
        <v>50</v>
      </c>
      <c r="AK334" s="13" t="str">
        <f t="shared" si="23"/>
        <v>3/2021</v>
      </c>
    </row>
    <row r="335" spans="1:37" ht="45" hidden="1" x14ac:dyDescent="0.25">
      <c r="A335" s="4" t="s">
        <v>35</v>
      </c>
      <c r="B335" s="9" t="s">
        <v>36</v>
      </c>
      <c r="C335" s="6" t="s">
        <v>37</v>
      </c>
      <c r="D335" s="6" t="s">
        <v>58</v>
      </c>
      <c r="E335" s="6" t="s">
        <v>59</v>
      </c>
      <c r="F335" s="6" t="s">
        <v>40</v>
      </c>
      <c r="G335" s="6" t="s">
        <v>41</v>
      </c>
      <c r="H335" s="6" t="s">
        <v>42</v>
      </c>
      <c r="I335" s="6" t="s">
        <v>234</v>
      </c>
      <c r="J335" s="6" t="s">
        <v>235</v>
      </c>
      <c r="K335" s="6" t="s">
        <v>45</v>
      </c>
      <c r="L335" s="6" t="s">
        <v>1988</v>
      </c>
      <c r="M335" s="6" t="s">
        <v>67</v>
      </c>
      <c r="N335" s="6" t="s">
        <v>1989</v>
      </c>
      <c r="O335" s="14" t="s">
        <v>2954</v>
      </c>
      <c r="P335" s="15" t="s">
        <v>295</v>
      </c>
      <c r="Q335" s="6" t="s">
        <v>296</v>
      </c>
      <c r="R335" s="6" t="s">
        <v>1990</v>
      </c>
      <c r="S335" s="10">
        <v>44392</v>
      </c>
      <c r="T335" s="8" t="s">
        <v>1989</v>
      </c>
      <c r="U335" s="10">
        <v>44392</v>
      </c>
      <c r="V335" s="8" t="s">
        <v>1989</v>
      </c>
      <c r="W335" s="7">
        <v>44380</v>
      </c>
      <c r="X335" s="6">
        <f t="shared" si="20"/>
        <v>12</v>
      </c>
      <c r="AA335" s="6" t="str">
        <f t="shared" si="21"/>
        <v/>
      </c>
      <c r="AB335" s="6" t="str">
        <f t="shared" si="22"/>
        <v/>
      </c>
      <c r="AC335" s="6" t="s">
        <v>49</v>
      </c>
      <c r="AD335" s="6" t="s">
        <v>1991</v>
      </c>
      <c r="AE335" s="7">
        <v>44350</v>
      </c>
      <c r="AF335" s="6" t="s">
        <v>1992</v>
      </c>
      <c r="AG335" s="7">
        <v>44347</v>
      </c>
      <c r="AH335" s="6" t="s">
        <v>1993</v>
      </c>
      <c r="AI335" s="6" t="s">
        <v>296</v>
      </c>
      <c r="AJ335" s="6" t="s">
        <v>50</v>
      </c>
      <c r="AK335" s="13" t="str">
        <f t="shared" si="23"/>
        <v>3/2021</v>
      </c>
    </row>
    <row r="336" spans="1:37" ht="45" hidden="1" x14ac:dyDescent="0.25">
      <c r="A336" s="4" t="s">
        <v>35</v>
      </c>
      <c r="B336" s="9" t="s">
        <v>36</v>
      </c>
      <c r="C336" s="6" t="s">
        <v>37</v>
      </c>
      <c r="D336" s="6" t="s">
        <v>58</v>
      </c>
      <c r="E336" s="6" t="s">
        <v>59</v>
      </c>
      <c r="F336" s="6" t="s">
        <v>40</v>
      </c>
      <c r="G336" s="6" t="s">
        <v>41</v>
      </c>
      <c r="H336" s="6" t="s">
        <v>42</v>
      </c>
      <c r="I336" s="6" t="s">
        <v>234</v>
      </c>
      <c r="J336" s="6" t="s">
        <v>235</v>
      </c>
      <c r="K336" s="6" t="s">
        <v>45</v>
      </c>
      <c r="L336" s="6" t="s">
        <v>1994</v>
      </c>
      <c r="M336" s="6" t="s">
        <v>85</v>
      </c>
      <c r="N336" s="6" t="s">
        <v>1995</v>
      </c>
      <c r="O336" s="14" t="s">
        <v>2955</v>
      </c>
      <c r="P336" s="15" t="s">
        <v>423</v>
      </c>
      <c r="Q336" s="6" t="s">
        <v>424</v>
      </c>
      <c r="R336" s="6" t="s">
        <v>1996</v>
      </c>
      <c r="S336" s="10">
        <v>44392</v>
      </c>
      <c r="T336" s="8" t="s">
        <v>1997</v>
      </c>
      <c r="U336" s="10">
        <v>44392</v>
      </c>
      <c r="V336" s="8" t="s">
        <v>1997</v>
      </c>
      <c r="W336" s="7">
        <v>44267</v>
      </c>
      <c r="X336" s="6">
        <f t="shared" si="20"/>
        <v>125</v>
      </c>
      <c r="AA336" s="6" t="str">
        <f t="shared" si="21"/>
        <v/>
      </c>
      <c r="AB336" s="6" t="str">
        <f t="shared" si="22"/>
        <v/>
      </c>
      <c r="AC336" s="6" t="s">
        <v>49</v>
      </c>
      <c r="AD336" s="6" t="s">
        <v>1998</v>
      </c>
      <c r="AE336" s="7">
        <v>44237</v>
      </c>
      <c r="AF336" s="6" t="s">
        <v>1999</v>
      </c>
      <c r="AG336" s="7">
        <v>44227</v>
      </c>
      <c r="AH336" s="6" t="s">
        <v>423</v>
      </c>
      <c r="AI336" s="6" t="s">
        <v>424</v>
      </c>
      <c r="AJ336" s="6" t="s">
        <v>50</v>
      </c>
      <c r="AK336" s="13" t="str">
        <f t="shared" si="23"/>
        <v>3/2021</v>
      </c>
    </row>
    <row r="337" spans="1:37" ht="45" hidden="1" x14ac:dyDescent="0.25">
      <c r="A337" s="4" t="s">
        <v>35</v>
      </c>
      <c r="B337" s="9" t="s">
        <v>36</v>
      </c>
      <c r="C337" s="6" t="s">
        <v>37</v>
      </c>
      <c r="D337" s="6" t="s">
        <v>58</v>
      </c>
      <c r="E337" s="6" t="s">
        <v>59</v>
      </c>
      <c r="F337" s="6" t="s">
        <v>40</v>
      </c>
      <c r="G337" s="6" t="s">
        <v>41</v>
      </c>
      <c r="H337" s="6" t="s">
        <v>42</v>
      </c>
      <c r="I337" s="6" t="s">
        <v>234</v>
      </c>
      <c r="J337" s="6" t="s">
        <v>235</v>
      </c>
      <c r="K337" s="6" t="s">
        <v>45</v>
      </c>
      <c r="L337" s="6" t="s">
        <v>1994</v>
      </c>
      <c r="M337" s="6" t="s">
        <v>85</v>
      </c>
      <c r="N337" s="6" t="s">
        <v>1995</v>
      </c>
      <c r="O337" s="14" t="s">
        <v>2955</v>
      </c>
      <c r="P337" s="15" t="s">
        <v>423</v>
      </c>
      <c r="Q337" s="6" t="s">
        <v>424</v>
      </c>
      <c r="R337" s="6" t="s">
        <v>1996</v>
      </c>
      <c r="S337" s="10">
        <v>44392</v>
      </c>
      <c r="T337" s="8" t="s">
        <v>2000</v>
      </c>
      <c r="U337" s="10">
        <v>44392</v>
      </c>
      <c r="V337" s="8" t="s">
        <v>2000</v>
      </c>
      <c r="W337" s="7">
        <v>44386</v>
      </c>
      <c r="X337" s="6">
        <f t="shared" si="20"/>
        <v>6</v>
      </c>
      <c r="AA337" s="6" t="str">
        <f t="shared" si="21"/>
        <v/>
      </c>
      <c r="AB337" s="6" t="str">
        <f t="shared" si="22"/>
        <v/>
      </c>
      <c r="AC337" s="6" t="s">
        <v>49</v>
      </c>
      <c r="AD337" s="6" t="s">
        <v>2001</v>
      </c>
      <c r="AE337" s="7">
        <v>44356</v>
      </c>
      <c r="AF337" s="6" t="s">
        <v>2002</v>
      </c>
      <c r="AG337" s="7">
        <v>44347</v>
      </c>
      <c r="AH337" s="6" t="s">
        <v>423</v>
      </c>
      <c r="AI337" s="6" t="s">
        <v>424</v>
      </c>
      <c r="AJ337" s="6" t="s">
        <v>50</v>
      </c>
      <c r="AK337" s="13" t="str">
        <f t="shared" si="23"/>
        <v>3/2021</v>
      </c>
    </row>
    <row r="338" spans="1:37" ht="45" hidden="1" x14ac:dyDescent="0.25">
      <c r="A338" s="4" t="s">
        <v>35</v>
      </c>
      <c r="B338" s="9" t="s">
        <v>36</v>
      </c>
      <c r="C338" s="6" t="s">
        <v>37</v>
      </c>
      <c r="D338" s="6" t="s">
        <v>58</v>
      </c>
      <c r="E338" s="6" t="s">
        <v>59</v>
      </c>
      <c r="F338" s="6" t="s">
        <v>40</v>
      </c>
      <c r="G338" s="6" t="s">
        <v>41</v>
      </c>
      <c r="H338" s="6" t="s">
        <v>42</v>
      </c>
      <c r="I338" s="6" t="s">
        <v>234</v>
      </c>
      <c r="J338" s="6" t="s">
        <v>235</v>
      </c>
      <c r="K338" s="6" t="s">
        <v>45</v>
      </c>
      <c r="L338" s="6" t="s">
        <v>1994</v>
      </c>
      <c r="M338" s="6" t="s">
        <v>85</v>
      </c>
      <c r="N338" s="6" t="s">
        <v>1995</v>
      </c>
      <c r="O338" s="14" t="s">
        <v>2955</v>
      </c>
      <c r="P338" s="15" t="s">
        <v>423</v>
      </c>
      <c r="Q338" s="6" t="s">
        <v>424</v>
      </c>
      <c r="R338" s="6" t="s">
        <v>1996</v>
      </c>
      <c r="S338" s="10">
        <v>44392</v>
      </c>
      <c r="T338" s="8" t="s">
        <v>2003</v>
      </c>
      <c r="U338" s="10">
        <v>44392</v>
      </c>
      <c r="V338" s="8" t="s">
        <v>2003</v>
      </c>
      <c r="W338" s="7">
        <v>44345</v>
      </c>
      <c r="X338" s="6">
        <f t="shared" si="20"/>
        <v>47</v>
      </c>
      <c r="AA338" s="6" t="str">
        <f t="shared" si="21"/>
        <v/>
      </c>
      <c r="AB338" s="6" t="str">
        <f t="shared" si="22"/>
        <v/>
      </c>
      <c r="AC338" s="6" t="s">
        <v>49</v>
      </c>
      <c r="AD338" s="6" t="s">
        <v>2004</v>
      </c>
      <c r="AE338" s="7">
        <v>44315</v>
      </c>
      <c r="AF338" s="6" t="s">
        <v>2005</v>
      </c>
      <c r="AG338" s="7">
        <v>44314</v>
      </c>
      <c r="AH338" s="6" t="s">
        <v>423</v>
      </c>
      <c r="AI338" s="6" t="s">
        <v>424</v>
      </c>
      <c r="AJ338" s="6" t="s">
        <v>50</v>
      </c>
      <c r="AK338" s="13" t="str">
        <f t="shared" si="23"/>
        <v>3/2021</v>
      </c>
    </row>
    <row r="339" spans="1:37" ht="45" hidden="1" x14ac:dyDescent="0.25">
      <c r="A339" s="4" t="s">
        <v>35</v>
      </c>
      <c r="B339" s="9" t="s">
        <v>36</v>
      </c>
      <c r="C339" s="6" t="s">
        <v>37</v>
      </c>
      <c r="D339" s="6" t="s">
        <v>58</v>
      </c>
      <c r="E339" s="6" t="s">
        <v>59</v>
      </c>
      <c r="F339" s="6" t="s">
        <v>40</v>
      </c>
      <c r="G339" s="6" t="s">
        <v>41</v>
      </c>
      <c r="H339" s="6" t="s">
        <v>42</v>
      </c>
      <c r="I339" s="6" t="s">
        <v>234</v>
      </c>
      <c r="J339" s="6" t="s">
        <v>235</v>
      </c>
      <c r="K339" s="6" t="s">
        <v>45</v>
      </c>
      <c r="L339" s="6" t="s">
        <v>1994</v>
      </c>
      <c r="M339" s="6" t="s">
        <v>85</v>
      </c>
      <c r="N339" s="6" t="s">
        <v>1995</v>
      </c>
      <c r="O339" s="14" t="s">
        <v>2955</v>
      </c>
      <c r="P339" s="15" t="s">
        <v>423</v>
      </c>
      <c r="Q339" s="6" t="s">
        <v>424</v>
      </c>
      <c r="R339" s="6" t="s">
        <v>1996</v>
      </c>
      <c r="S339" s="10">
        <v>44392</v>
      </c>
      <c r="T339" s="8" t="s">
        <v>2006</v>
      </c>
      <c r="U339" s="10">
        <v>44392</v>
      </c>
      <c r="V339" s="8" t="s">
        <v>2006</v>
      </c>
      <c r="W339" s="7">
        <v>44344</v>
      </c>
      <c r="X339" s="6">
        <f t="shared" si="20"/>
        <v>48</v>
      </c>
      <c r="AA339" s="6" t="str">
        <f t="shared" si="21"/>
        <v/>
      </c>
      <c r="AB339" s="6" t="str">
        <f t="shared" si="22"/>
        <v/>
      </c>
      <c r="AC339" s="6" t="s">
        <v>49</v>
      </c>
      <c r="AD339" s="6" t="s">
        <v>2007</v>
      </c>
      <c r="AE339" s="7">
        <v>44314</v>
      </c>
      <c r="AF339" s="6" t="s">
        <v>2008</v>
      </c>
      <c r="AG339" s="7">
        <v>44309</v>
      </c>
      <c r="AH339" s="6" t="s">
        <v>423</v>
      </c>
      <c r="AI339" s="6" t="s">
        <v>424</v>
      </c>
      <c r="AJ339" s="6" t="s">
        <v>50</v>
      </c>
      <c r="AK339" s="13" t="str">
        <f t="shared" si="23"/>
        <v>3/2021</v>
      </c>
    </row>
    <row r="340" spans="1:37" ht="45" hidden="1" x14ac:dyDescent="0.25">
      <c r="A340" s="4" t="s">
        <v>35</v>
      </c>
      <c r="B340" s="9" t="s">
        <v>36</v>
      </c>
      <c r="C340" s="6" t="s">
        <v>37</v>
      </c>
      <c r="D340" s="6" t="s">
        <v>58</v>
      </c>
      <c r="E340" s="6" t="s">
        <v>59</v>
      </c>
      <c r="F340" s="6" t="s">
        <v>40</v>
      </c>
      <c r="G340" s="6" t="s">
        <v>41</v>
      </c>
      <c r="H340" s="6" t="s">
        <v>42</v>
      </c>
      <c r="I340" s="6" t="s">
        <v>234</v>
      </c>
      <c r="J340" s="6" t="s">
        <v>235</v>
      </c>
      <c r="K340" s="6" t="s">
        <v>45</v>
      </c>
      <c r="L340" s="6" t="s">
        <v>1994</v>
      </c>
      <c r="M340" s="6" t="s">
        <v>85</v>
      </c>
      <c r="N340" s="6" t="s">
        <v>1995</v>
      </c>
      <c r="O340" s="14" t="s">
        <v>2955</v>
      </c>
      <c r="P340" s="15" t="s">
        <v>423</v>
      </c>
      <c r="Q340" s="6" t="s">
        <v>424</v>
      </c>
      <c r="R340" s="6" t="s">
        <v>1996</v>
      </c>
      <c r="S340" s="10">
        <v>44392</v>
      </c>
      <c r="T340" s="8" t="s">
        <v>2009</v>
      </c>
      <c r="U340" s="10">
        <v>44392</v>
      </c>
      <c r="V340" s="8" t="s">
        <v>2009</v>
      </c>
      <c r="W340" s="7">
        <v>44283</v>
      </c>
      <c r="X340" s="6">
        <f t="shared" si="20"/>
        <v>109</v>
      </c>
      <c r="AA340" s="6" t="str">
        <f t="shared" si="21"/>
        <v/>
      </c>
      <c r="AB340" s="6" t="str">
        <f t="shared" si="22"/>
        <v/>
      </c>
      <c r="AC340" s="6" t="s">
        <v>49</v>
      </c>
      <c r="AD340" s="6" t="s">
        <v>2010</v>
      </c>
      <c r="AE340" s="7">
        <v>44253</v>
      </c>
      <c r="AF340" s="6" t="s">
        <v>2011</v>
      </c>
      <c r="AG340" s="7">
        <v>44251</v>
      </c>
      <c r="AH340" s="6" t="s">
        <v>423</v>
      </c>
      <c r="AI340" s="6" t="s">
        <v>424</v>
      </c>
      <c r="AJ340" s="6" t="s">
        <v>50</v>
      </c>
      <c r="AK340" s="13" t="str">
        <f t="shared" si="23"/>
        <v>3/2021</v>
      </c>
    </row>
    <row r="341" spans="1:37" ht="45" hidden="1" x14ac:dyDescent="0.25">
      <c r="A341" s="4" t="s">
        <v>35</v>
      </c>
      <c r="B341" s="9" t="s">
        <v>36</v>
      </c>
      <c r="C341" s="6" t="s">
        <v>37</v>
      </c>
      <c r="D341" s="6" t="s">
        <v>58</v>
      </c>
      <c r="E341" s="6" t="s">
        <v>59</v>
      </c>
      <c r="F341" s="6" t="s">
        <v>40</v>
      </c>
      <c r="G341" s="6" t="s">
        <v>41</v>
      </c>
      <c r="H341" s="6" t="s">
        <v>42</v>
      </c>
      <c r="I341" s="6" t="s">
        <v>234</v>
      </c>
      <c r="J341" s="6" t="s">
        <v>235</v>
      </c>
      <c r="K341" s="6" t="s">
        <v>45</v>
      </c>
      <c r="L341" s="6" t="s">
        <v>1994</v>
      </c>
      <c r="M341" s="6" t="s">
        <v>85</v>
      </c>
      <c r="N341" s="6" t="s">
        <v>1995</v>
      </c>
      <c r="O341" s="14" t="s">
        <v>2955</v>
      </c>
      <c r="P341" s="15" t="s">
        <v>423</v>
      </c>
      <c r="Q341" s="6" t="s">
        <v>424</v>
      </c>
      <c r="R341" s="6" t="s">
        <v>1996</v>
      </c>
      <c r="S341" s="10">
        <v>44392</v>
      </c>
      <c r="T341" s="8" t="s">
        <v>2012</v>
      </c>
      <c r="U341" s="10">
        <v>44392</v>
      </c>
      <c r="V341" s="8" t="s">
        <v>2012</v>
      </c>
      <c r="W341" s="7">
        <v>44382</v>
      </c>
      <c r="X341" s="6">
        <f t="shared" si="20"/>
        <v>10</v>
      </c>
      <c r="AA341" s="6" t="str">
        <f t="shared" si="21"/>
        <v/>
      </c>
      <c r="AB341" s="6" t="str">
        <f t="shared" si="22"/>
        <v/>
      </c>
      <c r="AC341" s="6" t="s">
        <v>49</v>
      </c>
      <c r="AD341" s="6" t="s">
        <v>2013</v>
      </c>
      <c r="AE341" s="7">
        <v>44352</v>
      </c>
      <c r="AF341" s="6" t="s">
        <v>2014</v>
      </c>
      <c r="AG341" s="7">
        <v>44347</v>
      </c>
      <c r="AH341" s="6" t="s">
        <v>423</v>
      </c>
      <c r="AI341" s="6" t="s">
        <v>424</v>
      </c>
      <c r="AJ341" s="6" t="s">
        <v>50</v>
      </c>
      <c r="AK341" s="13" t="str">
        <f t="shared" si="23"/>
        <v>3/2021</v>
      </c>
    </row>
    <row r="342" spans="1:37" ht="45" hidden="1" x14ac:dyDescent="0.25">
      <c r="A342" s="4" t="s">
        <v>35</v>
      </c>
      <c r="B342" s="9" t="s">
        <v>36</v>
      </c>
      <c r="C342" s="6" t="s">
        <v>37</v>
      </c>
      <c r="D342" s="6" t="s">
        <v>58</v>
      </c>
      <c r="E342" s="6" t="s">
        <v>59</v>
      </c>
      <c r="F342" s="6" t="s">
        <v>40</v>
      </c>
      <c r="G342" s="6" t="s">
        <v>41</v>
      </c>
      <c r="H342" s="6" t="s">
        <v>42</v>
      </c>
      <c r="I342" s="6" t="s">
        <v>234</v>
      </c>
      <c r="J342" s="6" t="s">
        <v>235</v>
      </c>
      <c r="K342" s="6" t="s">
        <v>45</v>
      </c>
      <c r="L342" s="6" t="s">
        <v>2015</v>
      </c>
      <c r="M342" s="6" t="s">
        <v>67</v>
      </c>
      <c r="N342" s="6" t="s">
        <v>2016</v>
      </c>
      <c r="O342" s="14" t="s">
        <v>2956</v>
      </c>
      <c r="P342" s="15" t="s">
        <v>2017</v>
      </c>
      <c r="Q342" s="6" t="s">
        <v>2018</v>
      </c>
      <c r="R342" s="6" t="s">
        <v>2019</v>
      </c>
      <c r="S342" s="10">
        <v>44392</v>
      </c>
      <c r="T342" s="8" t="s">
        <v>2016</v>
      </c>
      <c r="U342" s="10">
        <v>44392</v>
      </c>
      <c r="V342" s="8" t="s">
        <v>2016</v>
      </c>
      <c r="W342" s="7">
        <v>44327</v>
      </c>
      <c r="X342" s="6">
        <f t="shared" si="20"/>
        <v>65</v>
      </c>
      <c r="AA342" s="6" t="str">
        <f t="shared" si="21"/>
        <v/>
      </c>
      <c r="AB342" s="6" t="str">
        <f t="shared" si="22"/>
        <v/>
      </c>
      <c r="AC342" s="6" t="s">
        <v>49</v>
      </c>
      <c r="AD342" s="6" t="s">
        <v>2020</v>
      </c>
      <c r="AE342" s="7">
        <v>44297</v>
      </c>
      <c r="AF342" s="6" t="s">
        <v>2021</v>
      </c>
      <c r="AG342" s="7">
        <v>44297</v>
      </c>
      <c r="AH342" s="6" t="s">
        <v>2022</v>
      </c>
      <c r="AI342" s="6" t="s">
        <v>2018</v>
      </c>
      <c r="AJ342" s="6" t="s">
        <v>50</v>
      </c>
      <c r="AK342" s="13" t="str">
        <f t="shared" si="23"/>
        <v>3/2021</v>
      </c>
    </row>
    <row r="343" spans="1:37" ht="45" hidden="1" x14ac:dyDescent="0.25">
      <c r="A343" s="4" t="s">
        <v>35</v>
      </c>
      <c r="B343" s="9" t="s">
        <v>36</v>
      </c>
      <c r="C343" s="6" t="s">
        <v>37</v>
      </c>
      <c r="D343" s="6" t="s">
        <v>58</v>
      </c>
      <c r="E343" s="6" t="s">
        <v>59</v>
      </c>
      <c r="F343" s="6" t="s">
        <v>40</v>
      </c>
      <c r="G343" s="6" t="s">
        <v>41</v>
      </c>
      <c r="H343" s="6" t="s">
        <v>42</v>
      </c>
      <c r="I343" s="6" t="s">
        <v>234</v>
      </c>
      <c r="J343" s="6" t="s">
        <v>235</v>
      </c>
      <c r="K343" s="6" t="s">
        <v>45</v>
      </c>
      <c r="L343" s="6" t="s">
        <v>2023</v>
      </c>
      <c r="M343" s="6" t="s">
        <v>67</v>
      </c>
      <c r="N343" s="6" t="s">
        <v>446</v>
      </c>
      <c r="O343" s="14" t="s">
        <v>2957</v>
      </c>
      <c r="P343" s="15" t="s">
        <v>2024</v>
      </c>
      <c r="Q343" s="6" t="s">
        <v>2025</v>
      </c>
      <c r="R343" s="6" t="s">
        <v>2026</v>
      </c>
      <c r="S343" s="10">
        <v>44392</v>
      </c>
      <c r="T343" s="8" t="s">
        <v>446</v>
      </c>
      <c r="U343" s="10">
        <v>44392</v>
      </c>
      <c r="V343" s="8" t="s">
        <v>446</v>
      </c>
      <c r="W343" s="7">
        <v>44358</v>
      </c>
      <c r="X343" s="6">
        <f t="shared" si="20"/>
        <v>34</v>
      </c>
      <c r="AA343" s="6" t="str">
        <f t="shared" si="21"/>
        <v/>
      </c>
      <c r="AB343" s="6" t="str">
        <f t="shared" si="22"/>
        <v/>
      </c>
      <c r="AC343" s="6" t="s">
        <v>49</v>
      </c>
      <c r="AD343" s="6" t="s">
        <v>2027</v>
      </c>
      <c r="AE343" s="7">
        <v>44328</v>
      </c>
      <c r="AF343" s="6" t="s">
        <v>2028</v>
      </c>
      <c r="AG343" s="7">
        <v>44316</v>
      </c>
      <c r="AH343" s="6" t="s">
        <v>2024</v>
      </c>
      <c r="AI343" s="6" t="s">
        <v>2025</v>
      </c>
      <c r="AJ343" s="6" t="s">
        <v>50</v>
      </c>
      <c r="AK343" s="13" t="str">
        <f t="shared" si="23"/>
        <v>3/2021</v>
      </c>
    </row>
    <row r="344" spans="1:37" ht="45" hidden="1" x14ac:dyDescent="0.25">
      <c r="A344" s="4" t="s">
        <v>35</v>
      </c>
      <c r="B344" s="9" t="s">
        <v>36</v>
      </c>
      <c r="C344" s="6" t="s">
        <v>37</v>
      </c>
      <c r="D344" s="6" t="s">
        <v>58</v>
      </c>
      <c r="E344" s="6" t="s">
        <v>59</v>
      </c>
      <c r="F344" s="6" t="s">
        <v>40</v>
      </c>
      <c r="G344" s="6" t="s">
        <v>41</v>
      </c>
      <c r="H344" s="6" t="s">
        <v>42</v>
      </c>
      <c r="I344" s="6" t="s">
        <v>234</v>
      </c>
      <c r="J344" s="6" t="s">
        <v>235</v>
      </c>
      <c r="K344" s="6" t="s">
        <v>45</v>
      </c>
      <c r="L344" s="6" t="s">
        <v>2029</v>
      </c>
      <c r="M344" s="6" t="s">
        <v>67</v>
      </c>
      <c r="N344" s="6" t="s">
        <v>2030</v>
      </c>
      <c r="O344" s="14" t="s">
        <v>2958</v>
      </c>
      <c r="P344" s="15" t="s">
        <v>295</v>
      </c>
      <c r="Q344" s="6" t="s">
        <v>296</v>
      </c>
      <c r="R344" s="6" t="s">
        <v>2031</v>
      </c>
      <c r="S344" s="10">
        <v>44396</v>
      </c>
      <c r="T344" s="8" t="s">
        <v>2030</v>
      </c>
      <c r="U344" s="10">
        <v>44396</v>
      </c>
      <c r="V344" s="8" t="s">
        <v>2030</v>
      </c>
      <c r="W344" s="7">
        <v>44350</v>
      </c>
      <c r="X344" s="6">
        <f t="shared" si="20"/>
        <v>46</v>
      </c>
      <c r="AA344" s="6" t="str">
        <f t="shared" si="21"/>
        <v/>
      </c>
      <c r="AB344" s="6" t="str">
        <f t="shared" si="22"/>
        <v/>
      </c>
      <c r="AC344" s="6" t="s">
        <v>49</v>
      </c>
      <c r="AD344" s="6" t="s">
        <v>2032</v>
      </c>
      <c r="AE344" s="7">
        <v>44320</v>
      </c>
      <c r="AF344" s="6" t="s">
        <v>2033</v>
      </c>
      <c r="AG344" s="7">
        <v>44316</v>
      </c>
      <c r="AH344" s="6" t="s">
        <v>295</v>
      </c>
      <c r="AI344" s="6" t="s">
        <v>296</v>
      </c>
      <c r="AJ344" s="6" t="s">
        <v>50</v>
      </c>
      <c r="AK344" s="13" t="str">
        <f t="shared" si="23"/>
        <v>3/2021</v>
      </c>
    </row>
    <row r="345" spans="1:37" ht="45" hidden="1" x14ac:dyDescent="0.25">
      <c r="A345" s="4" t="s">
        <v>35</v>
      </c>
      <c r="B345" s="9" t="s">
        <v>36</v>
      </c>
      <c r="C345" s="6" t="s">
        <v>37</v>
      </c>
      <c r="D345" s="6" t="s">
        <v>58</v>
      </c>
      <c r="E345" s="6" t="s">
        <v>59</v>
      </c>
      <c r="F345" s="6" t="s">
        <v>40</v>
      </c>
      <c r="G345" s="6" t="s">
        <v>41</v>
      </c>
      <c r="H345" s="6" t="s">
        <v>42</v>
      </c>
      <c r="I345" s="6" t="s">
        <v>234</v>
      </c>
      <c r="J345" s="6" t="s">
        <v>235</v>
      </c>
      <c r="K345" s="6" t="s">
        <v>45</v>
      </c>
      <c r="L345" s="6" t="s">
        <v>2034</v>
      </c>
      <c r="M345" s="6" t="s">
        <v>67</v>
      </c>
      <c r="N345" s="6" t="s">
        <v>2035</v>
      </c>
      <c r="O345" s="14" t="s">
        <v>2959</v>
      </c>
      <c r="P345" s="15" t="s">
        <v>2036</v>
      </c>
      <c r="Q345" s="6" t="s">
        <v>2037</v>
      </c>
      <c r="R345" s="6" t="s">
        <v>2038</v>
      </c>
      <c r="S345" s="10">
        <v>44396</v>
      </c>
      <c r="T345" s="8" t="s">
        <v>2035</v>
      </c>
      <c r="U345" s="10">
        <v>44396</v>
      </c>
      <c r="V345" s="8" t="s">
        <v>2035</v>
      </c>
      <c r="W345" s="7">
        <v>44287</v>
      </c>
      <c r="X345" s="6">
        <f t="shared" si="20"/>
        <v>109</v>
      </c>
      <c r="AA345" s="6" t="str">
        <f t="shared" si="21"/>
        <v/>
      </c>
      <c r="AB345" s="6" t="str">
        <f t="shared" si="22"/>
        <v/>
      </c>
      <c r="AC345" s="6" t="s">
        <v>49</v>
      </c>
      <c r="AD345" s="6" t="s">
        <v>2039</v>
      </c>
      <c r="AE345" s="7">
        <v>44257</v>
      </c>
      <c r="AF345" s="6" t="s">
        <v>2040</v>
      </c>
      <c r="AG345" s="7">
        <v>44253</v>
      </c>
      <c r="AH345" s="6" t="s">
        <v>2041</v>
      </c>
      <c r="AI345" s="6" t="s">
        <v>2037</v>
      </c>
      <c r="AJ345" s="6" t="s">
        <v>50</v>
      </c>
      <c r="AK345" s="13" t="str">
        <f t="shared" si="23"/>
        <v>3/2021</v>
      </c>
    </row>
    <row r="346" spans="1:37" ht="45" hidden="1" x14ac:dyDescent="0.25">
      <c r="A346" s="4" t="s">
        <v>35</v>
      </c>
      <c r="B346" s="9" t="s">
        <v>36</v>
      </c>
      <c r="C346" s="6" t="s">
        <v>37</v>
      </c>
      <c r="D346" s="6" t="s">
        <v>58</v>
      </c>
      <c r="E346" s="6" t="s">
        <v>59</v>
      </c>
      <c r="F346" s="6" t="s">
        <v>40</v>
      </c>
      <c r="G346" s="6" t="s">
        <v>41</v>
      </c>
      <c r="H346" s="6" t="s">
        <v>42</v>
      </c>
      <c r="I346" s="6" t="s">
        <v>234</v>
      </c>
      <c r="J346" s="6" t="s">
        <v>235</v>
      </c>
      <c r="K346" s="6" t="s">
        <v>45</v>
      </c>
      <c r="L346" s="6" t="s">
        <v>2042</v>
      </c>
      <c r="M346" s="6" t="s">
        <v>67</v>
      </c>
      <c r="N346" s="6" t="s">
        <v>2043</v>
      </c>
      <c r="O346" s="14" t="s">
        <v>2960</v>
      </c>
      <c r="P346" s="15" t="s">
        <v>93</v>
      </c>
      <c r="Q346" s="6" t="s">
        <v>94</v>
      </c>
      <c r="R346" s="6" t="s">
        <v>2044</v>
      </c>
      <c r="S346" s="10">
        <v>44400</v>
      </c>
      <c r="T346" s="8" t="s">
        <v>2043</v>
      </c>
      <c r="U346" s="10">
        <v>44400</v>
      </c>
      <c r="V346" s="8" t="s">
        <v>2043</v>
      </c>
      <c r="W346" s="7">
        <v>44314</v>
      </c>
      <c r="X346" s="6">
        <f t="shared" si="20"/>
        <v>86</v>
      </c>
      <c r="AA346" s="6" t="str">
        <f t="shared" si="21"/>
        <v/>
      </c>
      <c r="AB346" s="6" t="str">
        <f t="shared" si="22"/>
        <v/>
      </c>
      <c r="AC346" s="6" t="s">
        <v>49</v>
      </c>
      <c r="AD346" s="6" t="s">
        <v>2045</v>
      </c>
      <c r="AE346" s="7">
        <v>44284</v>
      </c>
      <c r="AF346" s="6" t="s">
        <v>2046</v>
      </c>
      <c r="AG346" s="7">
        <v>44284</v>
      </c>
      <c r="AH346" s="6" t="s">
        <v>95</v>
      </c>
      <c r="AI346" s="6" t="s">
        <v>94</v>
      </c>
      <c r="AJ346" s="6" t="s">
        <v>50</v>
      </c>
      <c r="AK346" s="13" t="str">
        <f t="shared" si="23"/>
        <v>3/2021</v>
      </c>
    </row>
    <row r="347" spans="1:37" ht="56.25" hidden="1" x14ac:dyDescent="0.25">
      <c r="A347" s="4" t="s">
        <v>35</v>
      </c>
      <c r="B347" s="9" t="s">
        <v>36</v>
      </c>
      <c r="C347" s="6" t="s">
        <v>37</v>
      </c>
      <c r="D347" s="6" t="s">
        <v>58</v>
      </c>
      <c r="E347" s="6" t="s">
        <v>59</v>
      </c>
      <c r="F347" s="6" t="s">
        <v>40</v>
      </c>
      <c r="G347" s="6" t="s">
        <v>41</v>
      </c>
      <c r="H347" s="6" t="s">
        <v>42</v>
      </c>
      <c r="I347" s="6" t="s">
        <v>234</v>
      </c>
      <c r="J347" s="6" t="s">
        <v>235</v>
      </c>
      <c r="K347" s="6" t="s">
        <v>45</v>
      </c>
      <c r="L347" s="6" t="s">
        <v>2047</v>
      </c>
      <c r="M347" s="6" t="s">
        <v>67</v>
      </c>
      <c r="N347" s="6" t="s">
        <v>2048</v>
      </c>
      <c r="O347" s="14" t="s">
        <v>2961</v>
      </c>
      <c r="P347" s="15" t="s">
        <v>79</v>
      </c>
      <c r="Q347" s="6" t="s">
        <v>80</v>
      </c>
      <c r="R347" s="6" t="s">
        <v>2049</v>
      </c>
      <c r="S347" s="10">
        <v>44400</v>
      </c>
      <c r="T347" s="8" t="s">
        <v>2048</v>
      </c>
      <c r="U347" s="10">
        <v>44400</v>
      </c>
      <c r="V347" s="8" t="s">
        <v>2048</v>
      </c>
      <c r="W347" s="7">
        <v>44343</v>
      </c>
      <c r="X347" s="6">
        <f t="shared" si="20"/>
        <v>57</v>
      </c>
      <c r="AA347" s="6" t="str">
        <f t="shared" si="21"/>
        <v/>
      </c>
      <c r="AB347" s="6" t="str">
        <f t="shared" si="22"/>
        <v/>
      </c>
      <c r="AC347" s="6" t="s">
        <v>49</v>
      </c>
      <c r="AD347" s="6" t="s">
        <v>2050</v>
      </c>
      <c r="AE347" s="7">
        <v>44313</v>
      </c>
      <c r="AF347" s="6" t="s">
        <v>2051</v>
      </c>
      <c r="AG347" s="7">
        <v>44313</v>
      </c>
      <c r="AH347" s="6" t="s">
        <v>81</v>
      </c>
      <c r="AI347" s="6" t="s">
        <v>80</v>
      </c>
      <c r="AJ347" s="6" t="s">
        <v>50</v>
      </c>
      <c r="AK347" s="13" t="str">
        <f t="shared" si="23"/>
        <v>3/2021</v>
      </c>
    </row>
    <row r="348" spans="1:37" ht="45" hidden="1" x14ac:dyDescent="0.25">
      <c r="A348" s="4" t="s">
        <v>35</v>
      </c>
      <c r="B348" s="9" t="s">
        <v>36</v>
      </c>
      <c r="C348" s="6" t="s">
        <v>37</v>
      </c>
      <c r="D348" s="6" t="s">
        <v>58</v>
      </c>
      <c r="E348" s="6" t="s">
        <v>59</v>
      </c>
      <c r="F348" s="6" t="s">
        <v>40</v>
      </c>
      <c r="G348" s="6" t="s">
        <v>41</v>
      </c>
      <c r="H348" s="6" t="s">
        <v>42</v>
      </c>
      <c r="I348" s="6" t="s">
        <v>234</v>
      </c>
      <c r="J348" s="6" t="s">
        <v>235</v>
      </c>
      <c r="K348" s="6" t="s">
        <v>45</v>
      </c>
      <c r="L348" s="6" t="s">
        <v>2052</v>
      </c>
      <c r="M348" s="6" t="s">
        <v>67</v>
      </c>
      <c r="N348" s="6" t="s">
        <v>2053</v>
      </c>
      <c r="O348" s="14" t="s">
        <v>2962</v>
      </c>
      <c r="P348" s="15" t="s">
        <v>295</v>
      </c>
      <c r="Q348" s="6" t="s">
        <v>296</v>
      </c>
      <c r="R348" s="6" t="s">
        <v>2054</v>
      </c>
      <c r="S348" s="10">
        <v>44400</v>
      </c>
      <c r="T348" s="8" t="s">
        <v>2053</v>
      </c>
      <c r="U348" s="10">
        <v>44400</v>
      </c>
      <c r="V348" s="8" t="s">
        <v>2053</v>
      </c>
      <c r="W348" s="7">
        <v>44410</v>
      </c>
      <c r="X348" s="6">
        <f t="shared" si="20"/>
        <v>-10</v>
      </c>
      <c r="AA348" s="6" t="str">
        <f t="shared" si="21"/>
        <v/>
      </c>
      <c r="AB348" s="6" t="str">
        <f t="shared" si="22"/>
        <v/>
      </c>
      <c r="AC348" s="6" t="s">
        <v>49</v>
      </c>
      <c r="AD348" s="6" t="s">
        <v>2055</v>
      </c>
      <c r="AE348" s="7">
        <v>44380</v>
      </c>
      <c r="AF348" s="6" t="s">
        <v>2056</v>
      </c>
      <c r="AG348" s="7">
        <v>44377</v>
      </c>
      <c r="AH348" s="6" t="s">
        <v>297</v>
      </c>
      <c r="AI348" s="6" t="s">
        <v>296</v>
      </c>
      <c r="AJ348" s="6" t="s">
        <v>50</v>
      </c>
      <c r="AK348" s="13" t="str">
        <f t="shared" si="23"/>
        <v>3/2021</v>
      </c>
    </row>
    <row r="349" spans="1:37" ht="45" hidden="1" x14ac:dyDescent="0.25">
      <c r="A349" s="4" t="s">
        <v>35</v>
      </c>
      <c r="B349" s="9" t="s">
        <v>36</v>
      </c>
      <c r="C349" s="6" t="s">
        <v>37</v>
      </c>
      <c r="D349" s="6" t="s">
        <v>58</v>
      </c>
      <c r="E349" s="6" t="s">
        <v>59</v>
      </c>
      <c r="F349" s="6" t="s">
        <v>40</v>
      </c>
      <c r="G349" s="6" t="s">
        <v>41</v>
      </c>
      <c r="H349" s="6" t="s">
        <v>42</v>
      </c>
      <c r="I349" s="6" t="s">
        <v>234</v>
      </c>
      <c r="J349" s="6" t="s">
        <v>235</v>
      </c>
      <c r="K349" s="6" t="s">
        <v>45</v>
      </c>
      <c r="L349" s="6" t="s">
        <v>2057</v>
      </c>
      <c r="M349" s="6" t="s">
        <v>61</v>
      </c>
      <c r="N349" s="6" t="s">
        <v>229</v>
      </c>
      <c r="O349" s="14" t="s">
        <v>2963</v>
      </c>
      <c r="P349" s="15" t="s">
        <v>2058</v>
      </c>
      <c r="Q349" s="6" t="s">
        <v>2059</v>
      </c>
      <c r="R349" s="6" t="s">
        <v>2060</v>
      </c>
      <c r="S349" s="10">
        <v>44411</v>
      </c>
      <c r="T349" s="8" t="s">
        <v>229</v>
      </c>
      <c r="U349" s="10">
        <v>44411</v>
      </c>
      <c r="V349" s="8" t="s">
        <v>229</v>
      </c>
      <c r="W349" s="7">
        <v>44417</v>
      </c>
      <c r="X349" s="6">
        <f t="shared" si="20"/>
        <v>-6</v>
      </c>
      <c r="AA349" s="6" t="str">
        <f t="shared" si="21"/>
        <v/>
      </c>
      <c r="AB349" s="6" t="str">
        <f t="shared" si="22"/>
        <v/>
      </c>
      <c r="AC349" s="6" t="s">
        <v>49</v>
      </c>
      <c r="AD349" s="6" t="s">
        <v>2061</v>
      </c>
      <c r="AE349" s="7">
        <v>44387</v>
      </c>
      <c r="AF349" s="6" t="s">
        <v>2062</v>
      </c>
      <c r="AG349" s="7">
        <v>44377</v>
      </c>
      <c r="AH349" s="6" t="s">
        <v>2058</v>
      </c>
      <c r="AI349" s="6" t="s">
        <v>2059</v>
      </c>
      <c r="AJ349" s="6" t="s">
        <v>50</v>
      </c>
      <c r="AK349" s="13" t="str">
        <f t="shared" si="23"/>
        <v>3/2021</v>
      </c>
    </row>
    <row r="350" spans="1:37" ht="45" hidden="1" x14ac:dyDescent="0.25">
      <c r="A350" s="4" t="s">
        <v>35</v>
      </c>
      <c r="B350" s="9" t="s">
        <v>36</v>
      </c>
      <c r="C350" s="6" t="s">
        <v>37</v>
      </c>
      <c r="D350" s="6" t="s">
        <v>58</v>
      </c>
      <c r="E350" s="6" t="s">
        <v>59</v>
      </c>
      <c r="F350" s="6" t="s">
        <v>40</v>
      </c>
      <c r="G350" s="6" t="s">
        <v>41</v>
      </c>
      <c r="H350" s="6" t="s">
        <v>42</v>
      </c>
      <c r="I350" s="6" t="s">
        <v>234</v>
      </c>
      <c r="J350" s="6" t="s">
        <v>235</v>
      </c>
      <c r="K350" s="6" t="s">
        <v>45</v>
      </c>
      <c r="L350" s="6" t="s">
        <v>2063</v>
      </c>
      <c r="M350" s="6" t="s">
        <v>67</v>
      </c>
      <c r="N350" s="6" t="s">
        <v>2064</v>
      </c>
      <c r="O350" s="14" t="s">
        <v>2964</v>
      </c>
      <c r="P350" s="15" t="s">
        <v>82</v>
      </c>
      <c r="Q350" s="6" t="s">
        <v>83</v>
      </c>
      <c r="R350" s="6" t="s">
        <v>2065</v>
      </c>
      <c r="S350" s="10">
        <v>44452</v>
      </c>
      <c r="T350" s="8" t="s">
        <v>2064</v>
      </c>
      <c r="U350" s="10">
        <v>44452</v>
      </c>
      <c r="V350" s="8" t="s">
        <v>2064</v>
      </c>
      <c r="W350" s="7">
        <v>44469</v>
      </c>
      <c r="X350" s="6">
        <f t="shared" si="20"/>
        <v>-17</v>
      </c>
      <c r="AA350" s="6" t="str">
        <f t="shared" si="21"/>
        <v/>
      </c>
      <c r="AB350" s="6" t="str">
        <f t="shared" si="22"/>
        <v/>
      </c>
      <c r="AC350" s="6" t="s">
        <v>49</v>
      </c>
      <c r="AD350" s="6" t="s">
        <v>2066</v>
      </c>
      <c r="AE350" s="7">
        <v>44439</v>
      </c>
      <c r="AF350" s="6" t="s">
        <v>2067</v>
      </c>
      <c r="AG350" s="7">
        <v>44438</v>
      </c>
      <c r="AH350" s="6" t="s">
        <v>84</v>
      </c>
      <c r="AI350" s="6" t="s">
        <v>83</v>
      </c>
      <c r="AJ350" s="6" t="s">
        <v>50</v>
      </c>
      <c r="AK350" s="13" t="str">
        <f t="shared" si="23"/>
        <v>3/2021</v>
      </c>
    </row>
    <row r="351" spans="1:37" ht="67.5" hidden="1" x14ac:dyDescent="0.25">
      <c r="A351" s="4" t="s">
        <v>35</v>
      </c>
      <c r="B351" s="9" t="s">
        <v>36</v>
      </c>
      <c r="C351" s="6" t="s">
        <v>37</v>
      </c>
      <c r="D351" s="6" t="s">
        <v>58</v>
      </c>
      <c r="E351" s="6" t="s">
        <v>59</v>
      </c>
      <c r="F351" s="6" t="s">
        <v>40</v>
      </c>
      <c r="G351" s="6" t="s">
        <v>41</v>
      </c>
      <c r="H351" s="6" t="s">
        <v>42</v>
      </c>
      <c r="I351" s="6" t="s">
        <v>234</v>
      </c>
      <c r="J351" s="6" t="s">
        <v>235</v>
      </c>
      <c r="K351" s="6" t="s">
        <v>45</v>
      </c>
      <c r="L351" s="6" t="s">
        <v>2068</v>
      </c>
      <c r="M351" s="6" t="s">
        <v>61</v>
      </c>
      <c r="N351" s="6" t="s">
        <v>2069</v>
      </c>
      <c r="O351" s="14" t="s">
        <v>2965</v>
      </c>
      <c r="P351" s="15" t="s">
        <v>2058</v>
      </c>
      <c r="Q351" s="6" t="s">
        <v>2059</v>
      </c>
      <c r="R351" s="6" t="s">
        <v>2070</v>
      </c>
      <c r="S351" s="10">
        <v>44456</v>
      </c>
      <c r="T351" s="8" t="s">
        <v>2069</v>
      </c>
      <c r="U351" s="10">
        <v>44456</v>
      </c>
      <c r="V351" s="8" t="s">
        <v>2069</v>
      </c>
      <c r="W351" s="7">
        <v>44447</v>
      </c>
      <c r="X351" s="6">
        <f t="shared" si="20"/>
        <v>9</v>
      </c>
      <c r="AA351" s="6" t="str">
        <f t="shared" si="21"/>
        <v/>
      </c>
      <c r="AB351" s="6" t="str">
        <f t="shared" si="22"/>
        <v/>
      </c>
      <c r="AC351" s="6" t="s">
        <v>49</v>
      </c>
      <c r="AD351" s="6" t="s">
        <v>2071</v>
      </c>
      <c r="AE351" s="7">
        <v>44417</v>
      </c>
      <c r="AF351" s="6" t="s">
        <v>2072</v>
      </c>
      <c r="AG351" s="7">
        <v>44407</v>
      </c>
      <c r="AH351" s="6" t="s">
        <v>2058</v>
      </c>
      <c r="AI351" s="6" t="s">
        <v>2059</v>
      </c>
      <c r="AJ351" s="6" t="s">
        <v>50</v>
      </c>
      <c r="AK351" s="13" t="str">
        <f t="shared" si="23"/>
        <v>3/2021</v>
      </c>
    </row>
    <row r="352" spans="1:37" ht="67.5" hidden="1" x14ac:dyDescent="0.25">
      <c r="A352" s="4" t="s">
        <v>35</v>
      </c>
      <c r="B352" s="9" t="s">
        <v>36</v>
      </c>
      <c r="C352" s="6" t="s">
        <v>37</v>
      </c>
      <c r="D352" s="6" t="s">
        <v>58</v>
      </c>
      <c r="E352" s="6" t="s">
        <v>59</v>
      </c>
      <c r="F352" s="6" t="s">
        <v>40</v>
      </c>
      <c r="G352" s="6" t="s">
        <v>41</v>
      </c>
      <c r="H352" s="6" t="s">
        <v>42</v>
      </c>
      <c r="I352" s="6" t="s">
        <v>234</v>
      </c>
      <c r="J352" s="6" t="s">
        <v>235</v>
      </c>
      <c r="K352" s="6" t="s">
        <v>45</v>
      </c>
      <c r="L352" s="6" t="s">
        <v>2073</v>
      </c>
      <c r="M352" s="6" t="s">
        <v>61</v>
      </c>
      <c r="N352" s="6" t="s">
        <v>2074</v>
      </c>
      <c r="O352" s="14" t="s">
        <v>2965</v>
      </c>
      <c r="P352" s="15" t="s">
        <v>2058</v>
      </c>
      <c r="Q352" s="6" t="s">
        <v>2059</v>
      </c>
      <c r="R352" s="6" t="s">
        <v>2075</v>
      </c>
      <c r="S352" s="10">
        <v>44487</v>
      </c>
      <c r="T352" s="8" t="s">
        <v>2074</v>
      </c>
      <c r="U352" s="10">
        <v>44487</v>
      </c>
      <c r="V352" s="8" t="s">
        <v>2074</v>
      </c>
      <c r="W352" s="7">
        <v>44506</v>
      </c>
      <c r="X352" s="6">
        <f t="shared" si="20"/>
        <v>-19</v>
      </c>
      <c r="AA352" s="6" t="str">
        <f t="shared" si="21"/>
        <v/>
      </c>
      <c r="AB352" s="6" t="str">
        <f t="shared" si="22"/>
        <v/>
      </c>
      <c r="AC352" s="6" t="s">
        <v>49</v>
      </c>
      <c r="AD352" s="6" t="s">
        <v>2076</v>
      </c>
      <c r="AE352" s="7">
        <v>44476</v>
      </c>
      <c r="AF352" s="6" t="s">
        <v>2077</v>
      </c>
      <c r="AG352" s="7">
        <v>44469</v>
      </c>
      <c r="AH352" s="6" t="s">
        <v>2058</v>
      </c>
      <c r="AI352" s="6" t="s">
        <v>2059</v>
      </c>
      <c r="AJ352" s="6" t="s">
        <v>50</v>
      </c>
      <c r="AK352" s="13" t="str">
        <f t="shared" si="23"/>
        <v>4/2021</v>
      </c>
    </row>
    <row r="353" spans="1:37" ht="45" hidden="1" x14ac:dyDescent="0.25">
      <c r="A353" s="4" t="s">
        <v>35</v>
      </c>
      <c r="B353" s="9" t="s">
        <v>36</v>
      </c>
      <c r="C353" s="6" t="s">
        <v>37</v>
      </c>
      <c r="D353" s="6" t="s">
        <v>58</v>
      </c>
      <c r="E353" s="6" t="s">
        <v>59</v>
      </c>
      <c r="F353" s="6" t="s">
        <v>40</v>
      </c>
      <c r="G353" s="6" t="s">
        <v>41</v>
      </c>
      <c r="H353" s="6" t="s">
        <v>42</v>
      </c>
      <c r="I353" s="6" t="s">
        <v>234</v>
      </c>
      <c r="J353" s="6" t="s">
        <v>235</v>
      </c>
      <c r="K353" s="6" t="s">
        <v>45</v>
      </c>
      <c r="L353" s="6" t="s">
        <v>2078</v>
      </c>
      <c r="M353" s="6" t="s">
        <v>61</v>
      </c>
      <c r="N353" s="6" t="s">
        <v>2079</v>
      </c>
      <c r="O353" s="14" t="s">
        <v>2966</v>
      </c>
      <c r="P353" s="15" t="s">
        <v>2080</v>
      </c>
      <c r="Q353" s="6" t="s">
        <v>2081</v>
      </c>
      <c r="R353" s="6" t="s">
        <v>2082</v>
      </c>
      <c r="S353" s="10">
        <v>44498</v>
      </c>
      <c r="T353" s="8" t="s">
        <v>2079</v>
      </c>
      <c r="U353" s="10">
        <v>44498</v>
      </c>
      <c r="V353" s="8" t="s">
        <v>2079</v>
      </c>
      <c r="W353" s="7">
        <v>44507</v>
      </c>
      <c r="X353" s="6">
        <f t="shared" si="20"/>
        <v>-9</v>
      </c>
      <c r="AA353" s="6" t="str">
        <f t="shared" si="21"/>
        <v/>
      </c>
      <c r="AB353" s="6" t="str">
        <f t="shared" si="22"/>
        <v/>
      </c>
      <c r="AC353" s="6" t="s">
        <v>49</v>
      </c>
      <c r="AD353" s="6" t="s">
        <v>2083</v>
      </c>
      <c r="AE353" s="7">
        <v>44477</v>
      </c>
      <c r="AF353" s="6" t="s">
        <v>2084</v>
      </c>
      <c r="AG353" s="7">
        <v>44469</v>
      </c>
      <c r="AH353" s="6" t="s">
        <v>2085</v>
      </c>
      <c r="AI353" s="6" t="s">
        <v>2081</v>
      </c>
      <c r="AJ353" s="6" t="s">
        <v>50</v>
      </c>
      <c r="AK353" s="13" t="str">
        <f t="shared" si="23"/>
        <v>4/2021</v>
      </c>
    </row>
    <row r="354" spans="1:37" ht="45" hidden="1" x14ac:dyDescent="0.25">
      <c r="A354" s="4" t="s">
        <v>35</v>
      </c>
      <c r="B354" s="9" t="s">
        <v>36</v>
      </c>
      <c r="C354" s="6" t="s">
        <v>37</v>
      </c>
      <c r="D354" s="6" t="s">
        <v>58</v>
      </c>
      <c r="E354" s="6" t="s">
        <v>59</v>
      </c>
      <c r="F354" s="6" t="s">
        <v>40</v>
      </c>
      <c r="G354" s="6" t="s">
        <v>41</v>
      </c>
      <c r="H354" s="6" t="s">
        <v>42</v>
      </c>
      <c r="I354" s="6" t="s">
        <v>234</v>
      </c>
      <c r="J354" s="6" t="s">
        <v>235</v>
      </c>
      <c r="K354" s="6" t="s">
        <v>45</v>
      </c>
      <c r="L354" s="6" t="s">
        <v>2086</v>
      </c>
      <c r="M354" s="6" t="s">
        <v>74</v>
      </c>
      <c r="N354" s="6" t="s">
        <v>2087</v>
      </c>
      <c r="O354" s="14" t="s">
        <v>2955</v>
      </c>
      <c r="P354" s="15" t="s">
        <v>423</v>
      </c>
      <c r="Q354" s="6" t="s">
        <v>424</v>
      </c>
      <c r="R354" s="6" t="s">
        <v>2088</v>
      </c>
      <c r="S354" s="10">
        <v>44537</v>
      </c>
      <c r="T354" s="8" t="s">
        <v>2087</v>
      </c>
      <c r="U354" s="10">
        <v>44537</v>
      </c>
      <c r="V354" s="8" t="s">
        <v>2087</v>
      </c>
      <c r="W354" s="7">
        <v>44536</v>
      </c>
      <c r="X354" s="6">
        <f t="shared" si="20"/>
        <v>1</v>
      </c>
      <c r="AA354" s="6" t="str">
        <f t="shared" si="21"/>
        <v/>
      </c>
      <c r="AB354" s="6" t="str">
        <f t="shared" si="22"/>
        <v/>
      </c>
      <c r="AC354" s="6" t="s">
        <v>49</v>
      </c>
      <c r="AD354" s="6" t="s">
        <v>160</v>
      </c>
      <c r="AE354" s="7">
        <v>44506</v>
      </c>
      <c r="AF354" s="6" t="s">
        <v>2089</v>
      </c>
      <c r="AG354" s="7">
        <v>44500</v>
      </c>
      <c r="AH354" s="6" t="s">
        <v>423</v>
      </c>
      <c r="AI354" s="6" t="s">
        <v>424</v>
      </c>
      <c r="AJ354" s="6" t="s">
        <v>50</v>
      </c>
      <c r="AK354" s="13" t="str">
        <f t="shared" si="23"/>
        <v>4/2021</v>
      </c>
    </row>
    <row r="355" spans="1:37" ht="45" hidden="1" x14ac:dyDescent="0.25">
      <c r="A355" s="4" t="s">
        <v>35</v>
      </c>
      <c r="B355" s="9" t="s">
        <v>36</v>
      </c>
      <c r="C355" s="6" t="s">
        <v>37</v>
      </c>
      <c r="D355" s="6" t="s">
        <v>58</v>
      </c>
      <c r="E355" s="6" t="s">
        <v>59</v>
      </c>
      <c r="F355" s="6" t="s">
        <v>40</v>
      </c>
      <c r="G355" s="6" t="s">
        <v>41</v>
      </c>
      <c r="H355" s="6" t="s">
        <v>42</v>
      </c>
      <c r="I355" s="6" t="s">
        <v>234</v>
      </c>
      <c r="J355" s="6" t="s">
        <v>40</v>
      </c>
      <c r="K355" s="6" t="s">
        <v>45</v>
      </c>
      <c r="L355" s="6" t="s">
        <v>2090</v>
      </c>
      <c r="M355" s="6" t="s">
        <v>237</v>
      </c>
      <c r="N355" s="6" t="s">
        <v>269</v>
      </c>
      <c r="O355" s="14" t="s">
        <v>2786</v>
      </c>
      <c r="P355" s="15" t="s">
        <v>267</v>
      </c>
      <c r="Q355" s="6" t="s">
        <v>268</v>
      </c>
      <c r="R355" s="6" t="s">
        <v>2091</v>
      </c>
      <c r="S355" s="10">
        <v>44411</v>
      </c>
      <c r="T355" s="8" t="s">
        <v>269</v>
      </c>
      <c r="U355" s="10">
        <v>44411</v>
      </c>
      <c r="V355" s="8" t="s">
        <v>269</v>
      </c>
      <c r="W355" s="7">
        <v>44430</v>
      </c>
      <c r="X355" s="6">
        <f t="shared" si="20"/>
        <v>-19</v>
      </c>
      <c r="AA355" s="6" t="str">
        <f t="shared" si="21"/>
        <v/>
      </c>
      <c r="AB355" s="6" t="str">
        <f t="shared" si="22"/>
        <v/>
      </c>
      <c r="AC355" s="6" t="s">
        <v>49</v>
      </c>
      <c r="AD355" s="6" t="s">
        <v>2092</v>
      </c>
      <c r="AE355" s="7">
        <v>44400</v>
      </c>
      <c r="AF355" s="6" t="s">
        <v>2093</v>
      </c>
      <c r="AG355" s="7">
        <v>44400</v>
      </c>
      <c r="AH355" s="6" t="s">
        <v>270</v>
      </c>
      <c r="AI355" s="6" t="s">
        <v>268</v>
      </c>
      <c r="AJ355" s="6" t="s">
        <v>50</v>
      </c>
      <c r="AK355" s="13" t="str">
        <f t="shared" si="23"/>
        <v>3/2021</v>
      </c>
    </row>
    <row r="356" spans="1:37" ht="67.5" hidden="1" x14ac:dyDescent="0.25">
      <c r="A356" s="4" t="s">
        <v>35</v>
      </c>
      <c r="B356" s="9" t="s">
        <v>36</v>
      </c>
      <c r="C356" s="6" t="s">
        <v>37</v>
      </c>
      <c r="D356" s="6" t="s">
        <v>58</v>
      </c>
      <c r="E356" s="6" t="s">
        <v>59</v>
      </c>
      <c r="F356" s="6" t="s">
        <v>40</v>
      </c>
      <c r="G356" s="6" t="s">
        <v>41</v>
      </c>
      <c r="H356" s="6" t="s">
        <v>42</v>
      </c>
      <c r="I356" s="6" t="s">
        <v>234</v>
      </c>
      <c r="J356" s="6" t="s">
        <v>40</v>
      </c>
      <c r="K356" s="6" t="s">
        <v>45</v>
      </c>
      <c r="L356" s="6" t="s">
        <v>2094</v>
      </c>
      <c r="M356" s="6" t="s">
        <v>67</v>
      </c>
      <c r="N356" s="6" t="s">
        <v>2095</v>
      </c>
      <c r="O356" s="14" t="s">
        <v>2967</v>
      </c>
      <c r="P356" s="15" t="s">
        <v>211</v>
      </c>
      <c r="Q356" s="6" t="s">
        <v>212</v>
      </c>
      <c r="R356" s="6" t="s">
        <v>2096</v>
      </c>
      <c r="S356" s="10">
        <v>44411</v>
      </c>
      <c r="T356" s="8" t="s">
        <v>2095</v>
      </c>
      <c r="U356" s="10">
        <v>44411</v>
      </c>
      <c r="V356" s="8" t="s">
        <v>2095</v>
      </c>
      <c r="W356" s="7">
        <v>44426</v>
      </c>
      <c r="X356" s="6">
        <f t="shared" si="20"/>
        <v>-15</v>
      </c>
      <c r="AA356" s="6" t="str">
        <f t="shared" si="21"/>
        <v/>
      </c>
      <c r="AB356" s="6" t="str">
        <f t="shared" si="22"/>
        <v/>
      </c>
      <c r="AC356" s="6" t="s">
        <v>49</v>
      </c>
      <c r="AD356" s="6" t="s">
        <v>2097</v>
      </c>
      <c r="AE356" s="7">
        <v>44396</v>
      </c>
      <c r="AF356" s="6" t="s">
        <v>2098</v>
      </c>
      <c r="AG356" s="7">
        <v>44392</v>
      </c>
      <c r="AH356" s="6" t="s">
        <v>213</v>
      </c>
      <c r="AI356" s="6" t="s">
        <v>212</v>
      </c>
      <c r="AJ356" s="6" t="s">
        <v>50</v>
      </c>
      <c r="AK356" s="13" t="str">
        <f t="shared" si="23"/>
        <v>3/2021</v>
      </c>
    </row>
    <row r="357" spans="1:37" ht="45" hidden="1" x14ac:dyDescent="0.25">
      <c r="A357" s="4" t="s">
        <v>35</v>
      </c>
      <c r="B357" s="9" t="s">
        <v>36</v>
      </c>
      <c r="C357" s="6" t="s">
        <v>37</v>
      </c>
      <c r="D357" s="6" t="s">
        <v>58</v>
      </c>
      <c r="E357" s="6" t="s">
        <v>59</v>
      </c>
      <c r="F357" s="6" t="s">
        <v>40</v>
      </c>
      <c r="G357" s="6" t="s">
        <v>41</v>
      </c>
      <c r="H357" s="6" t="s">
        <v>42</v>
      </c>
      <c r="I357" s="6" t="s">
        <v>234</v>
      </c>
      <c r="J357" s="6" t="s">
        <v>40</v>
      </c>
      <c r="K357" s="6" t="s">
        <v>45</v>
      </c>
      <c r="L357" s="6" t="s">
        <v>2099</v>
      </c>
      <c r="M357" s="6" t="s">
        <v>67</v>
      </c>
      <c r="N357" s="6" t="s">
        <v>2100</v>
      </c>
      <c r="O357" s="14" t="s">
        <v>2968</v>
      </c>
      <c r="P357" s="15" t="s">
        <v>96</v>
      </c>
      <c r="Q357" s="6" t="s">
        <v>97</v>
      </c>
      <c r="R357" s="6" t="s">
        <v>2101</v>
      </c>
      <c r="S357" s="10">
        <v>44413</v>
      </c>
      <c r="T357" s="8" t="s">
        <v>2100</v>
      </c>
      <c r="U357" s="10">
        <v>44413</v>
      </c>
      <c r="V357" s="8" t="s">
        <v>2100</v>
      </c>
      <c r="W357" s="7">
        <v>44433</v>
      </c>
      <c r="X357" s="6">
        <f t="shared" si="20"/>
        <v>-20</v>
      </c>
      <c r="AA357" s="6" t="str">
        <f t="shared" si="21"/>
        <v/>
      </c>
      <c r="AB357" s="6" t="str">
        <f t="shared" si="22"/>
        <v/>
      </c>
      <c r="AC357" s="6" t="s">
        <v>49</v>
      </c>
      <c r="AD357" s="6" t="s">
        <v>2102</v>
      </c>
      <c r="AE357" s="7">
        <v>44403</v>
      </c>
      <c r="AF357" s="6" t="s">
        <v>2103</v>
      </c>
      <c r="AG357" s="7">
        <v>44403</v>
      </c>
      <c r="AH357" s="6" t="s">
        <v>96</v>
      </c>
      <c r="AI357" s="6" t="s">
        <v>97</v>
      </c>
      <c r="AJ357" s="6" t="s">
        <v>50</v>
      </c>
      <c r="AK357" s="13" t="str">
        <f t="shared" si="23"/>
        <v>3/2021</v>
      </c>
    </row>
    <row r="358" spans="1:37" ht="112.5" hidden="1" x14ac:dyDescent="0.25">
      <c r="A358" s="4" t="s">
        <v>35</v>
      </c>
      <c r="B358" s="9" t="s">
        <v>36</v>
      </c>
      <c r="C358" s="6" t="s">
        <v>37</v>
      </c>
      <c r="D358" s="6" t="s">
        <v>58</v>
      </c>
      <c r="E358" s="6" t="s">
        <v>59</v>
      </c>
      <c r="F358" s="6" t="s">
        <v>40</v>
      </c>
      <c r="G358" s="6" t="s">
        <v>41</v>
      </c>
      <c r="H358" s="6" t="s">
        <v>42</v>
      </c>
      <c r="I358" s="6" t="s">
        <v>234</v>
      </c>
      <c r="J358" s="6" t="s">
        <v>40</v>
      </c>
      <c r="K358" s="6" t="s">
        <v>45</v>
      </c>
      <c r="L358" s="6" t="s">
        <v>2104</v>
      </c>
      <c r="M358" s="6" t="s">
        <v>67</v>
      </c>
      <c r="N358" s="6" t="s">
        <v>2105</v>
      </c>
      <c r="O358" s="14" t="s">
        <v>2969</v>
      </c>
      <c r="P358" s="15" t="s">
        <v>2106</v>
      </c>
      <c r="Q358" s="6" t="s">
        <v>2107</v>
      </c>
      <c r="R358" s="6" t="s">
        <v>2108</v>
      </c>
      <c r="S358" s="10">
        <v>44462</v>
      </c>
      <c r="T358" s="8" t="s">
        <v>2105</v>
      </c>
      <c r="U358" s="10">
        <v>44462</v>
      </c>
      <c r="V358" s="8" t="s">
        <v>2105</v>
      </c>
      <c r="W358" s="7">
        <v>44448</v>
      </c>
      <c r="X358" s="6">
        <f t="shared" si="20"/>
        <v>14</v>
      </c>
      <c r="AA358" s="6" t="str">
        <f t="shared" si="21"/>
        <v/>
      </c>
      <c r="AB358" s="6" t="str">
        <f t="shared" si="22"/>
        <v/>
      </c>
      <c r="AC358" s="6" t="s">
        <v>49</v>
      </c>
      <c r="AD358" s="6" t="s">
        <v>2109</v>
      </c>
      <c r="AE358" s="7">
        <v>44418</v>
      </c>
      <c r="AF358" s="6" t="s">
        <v>2110</v>
      </c>
      <c r="AG358" s="7">
        <v>44408</v>
      </c>
      <c r="AH358" s="6" t="s">
        <v>2111</v>
      </c>
      <c r="AI358" s="6" t="s">
        <v>2107</v>
      </c>
      <c r="AJ358" s="6" t="s">
        <v>50</v>
      </c>
      <c r="AK358" s="13" t="str">
        <f t="shared" si="23"/>
        <v>3/2021</v>
      </c>
    </row>
    <row r="359" spans="1:37" ht="45" hidden="1" x14ac:dyDescent="0.25">
      <c r="A359" s="4" t="s">
        <v>35</v>
      </c>
      <c r="B359" s="9" t="s">
        <v>36</v>
      </c>
      <c r="C359" s="6" t="s">
        <v>37</v>
      </c>
      <c r="D359" s="6" t="s">
        <v>58</v>
      </c>
      <c r="E359" s="6" t="s">
        <v>59</v>
      </c>
      <c r="F359" s="6" t="s">
        <v>40</v>
      </c>
      <c r="G359" s="6" t="s">
        <v>41</v>
      </c>
      <c r="H359" s="6" t="s">
        <v>42</v>
      </c>
      <c r="I359" s="6" t="s">
        <v>234</v>
      </c>
      <c r="J359" s="6" t="s">
        <v>40</v>
      </c>
      <c r="K359" s="6" t="s">
        <v>45</v>
      </c>
      <c r="L359" s="6" t="s">
        <v>2112</v>
      </c>
      <c r="M359" s="6" t="s">
        <v>289</v>
      </c>
      <c r="N359" s="6" t="s">
        <v>2113</v>
      </c>
      <c r="O359" s="14" t="s">
        <v>2970</v>
      </c>
      <c r="P359" s="15" t="s">
        <v>309</v>
      </c>
      <c r="Q359" s="6" t="s">
        <v>310</v>
      </c>
      <c r="R359" s="6" t="s">
        <v>2114</v>
      </c>
      <c r="S359" s="10">
        <v>44435</v>
      </c>
      <c r="T359" s="8" t="s">
        <v>2113</v>
      </c>
      <c r="U359" s="10">
        <v>44435</v>
      </c>
      <c r="V359" s="8" t="s">
        <v>2113</v>
      </c>
      <c r="W359" s="7">
        <v>44451</v>
      </c>
      <c r="X359" s="6">
        <f t="shared" si="20"/>
        <v>-16</v>
      </c>
      <c r="AA359" s="6" t="str">
        <f t="shared" si="21"/>
        <v/>
      </c>
      <c r="AB359" s="6" t="str">
        <f t="shared" si="22"/>
        <v/>
      </c>
      <c r="AC359" s="6" t="s">
        <v>49</v>
      </c>
      <c r="AD359" s="6" t="s">
        <v>2115</v>
      </c>
      <c r="AE359" s="7">
        <v>44421</v>
      </c>
      <c r="AF359" s="6" t="s">
        <v>2116</v>
      </c>
      <c r="AG359" s="7">
        <v>44421</v>
      </c>
      <c r="AH359" s="6" t="s">
        <v>309</v>
      </c>
      <c r="AI359" s="6" t="s">
        <v>310</v>
      </c>
      <c r="AJ359" s="6" t="s">
        <v>50</v>
      </c>
      <c r="AK359" s="13" t="str">
        <f t="shared" si="23"/>
        <v>3/2021</v>
      </c>
    </row>
    <row r="360" spans="1:37" ht="45" hidden="1" x14ac:dyDescent="0.25">
      <c r="A360" s="4" t="s">
        <v>35</v>
      </c>
      <c r="B360" s="9" t="s">
        <v>36</v>
      </c>
      <c r="C360" s="6" t="s">
        <v>37</v>
      </c>
      <c r="D360" s="6" t="s">
        <v>58</v>
      </c>
      <c r="E360" s="6" t="s">
        <v>59</v>
      </c>
      <c r="F360" s="6" t="s">
        <v>40</v>
      </c>
      <c r="G360" s="6" t="s">
        <v>41</v>
      </c>
      <c r="H360" s="6" t="s">
        <v>42</v>
      </c>
      <c r="I360" s="6" t="s">
        <v>234</v>
      </c>
      <c r="J360" s="6" t="s">
        <v>40</v>
      </c>
      <c r="K360" s="6" t="s">
        <v>45</v>
      </c>
      <c r="L360" s="6" t="s">
        <v>2117</v>
      </c>
      <c r="M360" s="6" t="s">
        <v>289</v>
      </c>
      <c r="N360" s="6" t="s">
        <v>2118</v>
      </c>
      <c r="O360" s="14" t="s">
        <v>2971</v>
      </c>
      <c r="P360" s="15" t="s">
        <v>309</v>
      </c>
      <c r="Q360" s="6" t="s">
        <v>310</v>
      </c>
      <c r="R360" s="6" t="s">
        <v>2119</v>
      </c>
      <c r="S360" s="10">
        <v>44435</v>
      </c>
      <c r="T360" s="8" t="s">
        <v>2118</v>
      </c>
      <c r="U360" s="10">
        <v>44435</v>
      </c>
      <c r="V360" s="8" t="s">
        <v>2118</v>
      </c>
      <c r="W360" s="7">
        <v>44451</v>
      </c>
      <c r="X360" s="6">
        <f t="shared" si="20"/>
        <v>-16</v>
      </c>
      <c r="AA360" s="6" t="str">
        <f t="shared" si="21"/>
        <v/>
      </c>
      <c r="AB360" s="6" t="str">
        <f t="shared" si="22"/>
        <v/>
      </c>
      <c r="AC360" s="6" t="s">
        <v>49</v>
      </c>
      <c r="AD360" s="6" t="s">
        <v>2120</v>
      </c>
      <c r="AE360" s="7">
        <v>44421</v>
      </c>
      <c r="AF360" s="6" t="s">
        <v>2121</v>
      </c>
      <c r="AG360" s="7">
        <v>44421</v>
      </c>
      <c r="AH360" s="6" t="s">
        <v>309</v>
      </c>
      <c r="AI360" s="6" t="s">
        <v>310</v>
      </c>
      <c r="AJ360" s="6" t="s">
        <v>50</v>
      </c>
      <c r="AK360" s="13" t="str">
        <f t="shared" si="23"/>
        <v>3/2021</v>
      </c>
    </row>
    <row r="361" spans="1:37" ht="56.25" hidden="1" x14ac:dyDescent="0.25">
      <c r="A361" s="4" t="s">
        <v>35</v>
      </c>
      <c r="B361" s="9" t="s">
        <v>36</v>
      </c>
      <c r="C361" s="6" t="s">
        <v>37</v>
      </c>
      <c r="D361" s="6" t="s">
        <v>58</v>
      </c>
      <c r="E361" s="6" t="s">
        <v>59</v>
      </c>
      <c r="F361" s="6" t="s">
        <v>40</v>
      </c>
      <c r="G361" s="6" t="s">
        <v>41</v>
      </c>
      <c r="H361" s="6" t="s">
        <v>42</v>
      </c>
      <c r="I361" s="6" t="s">
        <v>234</v>
      </c>
      <c r="J361" s="6" t="s">
        <v>40</v>
      </c>
      <c r="K361" s="6" t="s">
        <v>45</v>
      </c>
      <c r="L361" s="6" t="s">
        <v>2122</v>
      </c>
      <c r="M361" s="6" t="s">
        <v>289</v>
      </c>
      <c r="N361" s="6" t="s">
        <v>2123</v>
      </c>
      <c r="O361" s="14" t="s">
        <v>2972</v>
      </c>
      <c r="P361" s="15" t="s">
        <v>309</v>
      </c>
      <c r="Q361" s="6" t="s">
        <v>310</v>
      </c>
      <c r="R361" s="6" t="s">
        <v>2124</v>
      </c>
      <c r="S361" s="10">
        <v>44435</v>
      </c>
      <c r="T361" s="8" t="s">
        <v>2123</v>
      </c>
      <c r="U361" s="10">
        <v>44435</v>
      </c>
      <c r="V361" s="8" t="s">
        <v>2123</v>
      </c>
      <c r="W361" s="7">
        <v>44451</v>
      </c>
      <c r="X361" s="6">
        <f t="shared" si="20"/>
        <v>-16</v>
      </c>
      <c r="AA361" s="6" t="str">
        <f t="shared" si="21"/>
        <v/>
      </c>
      <c r="AB361" s="6" t="str">
        <f t="shared" si="22"/>
        <v/>
      </c>
      <c r="AC361" s="6" t="s">
        <v>49</v>
      </c>
      <c r="AD361" s="6" t="s">
        <v>2125</v>
      </c>
      <c r="AE361" s="7">
        <v>44421</v>
      </c>
      <c r="AF361" s="6" t="s">
        <v>2126</v>
      </c>
      <c r="AG361" s="7">
        <v>44421</v>
      </c>
      <c r="AH361" s="6" t="s">
        <v>309</v>
      </c>
      <c r="AI361" s="6" t="s">
        <v>310</v>
      </c>
      <c r="AJ361" s="6" t="s">
        <v>50</v>
      </c>
      <c r="AK361" s="13" t="str">
        <f t="shared" si="23"/>
        <v>3/2021</v>
      </c>
    </row>
    <row r="362" spans="1:37" ht="45" hidden="1" x14ac:dyDescent="0.25">
      <c r="A362" s="4" t="s">
        <v>35</v>
      </c>
      <c r="B362" s="9" t="s">
        <v>36</v>
      </c>
      <c r="C362" s="6" t="s">
        <v>37</v>
      </c>
      <c r="D362" s="6" t="s">
        <v>58</v>
      </c>
      <c r="E362" s="6" t="s">
        <v>59</v>
      </c>
      <c r="F362" s="6" t="s">
        <v>40</v>
      </c>
      <c r="G362" s="6" t="s">
        <v>41</v>
      </c>
      <c r="H362" s="6" t="s">
        <v>42</v>
      </c>
      <c r="I362" s="6" t="s">
        <v>234</v>
      </c>
      <c r="J362" s="6" t="s">
        <v>40</v>
      </c>
      <c r="K362" s="6" t="s">
        <v>45</v>
      </c>
      <c r="L362" s="6" t="s">
        <v>2127</v>
      </c>
      <c r="M362" s="6" t="s">
        <v>237</v>
      </c>
      <c r="N362" s="6" t="s">
        <v>269</v>
      </c>
      <c r="O362" s="14" t="s">
        <v>2786</v>
      </c>
      <c r="P362" s="15" t="s">
        <v>267</v>
      </c>
      <c r="Q362" s="6" t="s">
        <v>268</v>
      </c>
      <c r="R362" s="6" t="s">
        <v>2128</v>
      </c>
      <c r="S362" s="10">
        <v>44447</v>
      </c>
      <c r="T362" s="8" t="s">
        <v>269</v>
      </c>
      <c r="U362" s="10">
        <v>44447</v>
      </c>
      <c r="V362" s="8" t="s">
        <v>269</v>
      </c>
      <c r="W362" s="7">
        <v>44461</v>
      </c>
      <c r="X362" s="6">
        <f t="shared" si="20"/>
        <v>-14</v>
      </c>
      <c r="AA362" s="6" t="str">
        <f t="shared" si="21"/>
        <v/>
      </c>
      <c r="AB362" s="6" t="str">
        <f t="shared" si="22"/>
        <v/>
      </c>
      <c r="AC362" s="6" t="s">
        <v>49</v>
      </c>
      <c r="AD362" s="6" t="s">
        <v>2129</v>
      </c>
      <c r="AE362" s="7">
        <v>44431</v>
      </c>
      <c r="AF362" s="6" t="s">
        <v>2130</v>
      </c>
      <c r="AG362" s="7">
        <v>44431</v>
      </c>
      <c r="AH362" s="6" t="s">
        <v>270</v>
      </c>
      <c r="AI362" s="6" t="s">
        <v>268</v>
      </c>
      <c r="AJ362" s="6" t="s">
        <v>50</v>
      </c>
      <c r="AK362" s="13" t="str">
        <f t="shared" si="23"/>
        <v>3/2021</v>
      </c>
    </row>
    <row r="363" spans="1:37" ht="45" hidden="1" x14ac:dyDescent="0.25">
      <c r="A363" s="4" t="s">
        <v>35</v>
      </c>
      <c r="B363" s="9" t="s">
        <v>36</v>
      </c>
      <c r="C363" s="6" t="s">
        <v>37</v>
      </c>
      <c r="D363" s="6" t="s">
        <v>58</v>
      </c>
      <c r="E363" s="6" t="s">
        <v>59</v>
      </c>
      <c r="F363" s="6" t="s">
        <v>40</v>
      </c>
      <c r="G363" s="6" t="s">
        <v>41</v>
      </c>
      <c r="H363" s="6" t="s">
        <v>42</v>
      </c>
      <c r="I363" s="6" t="s">
        <v>234</v>
      </c>
      <c r="J363" s="6" t="s">
        <v>40</v>
      </c>
      <c r="K363" s="6" t="s">
        <v>45</v>
      </c>
      <c r="L363" s="6" t="s">
        <v>2131</v>
      </c>
      <c r="M363" s="6" t="s">
        <v>237</v>
      </c>
      <c r="N363" s="6" t="s">
        <v>2132</v>
      </c>
      <c r="O363" s="14" t="s">
        <v>2786</v>
      </c>
      <c r="P363" s="15" t="s">
        <v>264</v>
      </c>
      <c r="Q363" s="6" t="s">
        <v>265</v>
      </c>
      <c r="R363" s="6" t="s">
        <v>2133</v>
      </c>
      <c r="S363" s="10">
        <v>44447</v>
      </c>
      <c r="T363" s="8" t="s">
        <v>2132</v>
      </c>
      <c r="U363" s="10">
        <v>44447</v>
      </c>
      <c r="V363" s="8" t="s">
        <v>2132</v>
      </c>
      <c r="W363" s="7">
        <v>44461</v>
      </c>
      <c r="X363" s="6">
        <f t="shared" si="20"/>
        <v>-14</v>
      </c>
      <c r="AA363" s="6" t="str">
        <f t="shared" si="21"/>
        <v/>
      </c>
      <c r="AB363" s="6" t="str">
        <f t="shared" si="22"/>
        <v/>
      </c>
      <c r="AC363" s="6" t="s">
        <v>49</v>
      </c>
      <c r="AD363" s="6" t="s">
        <v>2134</v>
      </c>
      <c r="AE363" s="7">
        <v>44431</v>
      </c>
      <c r="AF363" s="6" t="s">
        <v>2135</v>
      </c>
      <c r="AG363" s="7">
        <v>44431</v>
      </c>
      <c r="AH363" s="6" t="s">
        <v>266</v>
      </c>
      <c r="AI363" s="6" t="s">
        <v>265</v>
      </c>
      <c r="AJ363" s="6" t="s">
        <v>50</v>
      </c>
      <c r="AK363" s="13" t="str">
        <f t="shared" si="23"/>
        <v>3/2021</v>
      </c>
    </row>
    <row r="364" spans="1:37" ht="45" hidden="1" x14ac:dyDescent="0.25">
      <c r="A364" s="4" t="s">
        <v>35</v>
      </c>
      <c r="B364" s="9" t="s">
        <v>36</v>
      </c>
      <c r="C364" s="6" t="s">
        <v>37</v>
      </c>
      <c r="D364" s="6" t="s">
        <v>58</v>
      </c>
      <c r="E364" s="6" t="s">
        <v>59</v>
      </c>
      <c r="F364" s="6" t="s">
        <v>40</v>
      </c>
      <c r="G364" s="6" t="s">
        <v>41</v>
      </c>
      <c r="H364" s="6" t="s">
        <v>42</v>
      </c>
      <c r="I364" s="6" t="s">
        <v>234</v>
      </c>
      <c r="J364" s="6" t="s">
        <v>40</v>
      </c>
      <c r="K364" s="6" t="s">
        <v>45</v>
      </c>
      <c r="L364" s="6" t="s">
        <v>2136</v>
      </c>
      <c r="M364" s="6" t="s">
        <v>67</v>
      </c>
      <c r="N364" s="6" t="s">
        <v>2137</v>
      </c>
      <c r="O364" s="14" t="s">
        <v>2973</v>
      </c>
      <c r="P364" s="15" t="s">
        <v>101</v>
      </c>
      <c r="Q364" s="6" t="s">
        <v>102</v>
      </c>
      <c r="R364" s="6" t="s">
        <v>2138</v>
      </c>
      <c r="S364" s="10">
        <v>44469</v>
      </c>
      <c r="T364" s="8" t="s">
        <v>2137</v>
      </c>
      <c r="U364" s="10">
        <v>44469</v>
      </c>
      <c r="V364" s="8" t="s">
        <v>2137</v>
      </c>
      <c r="W364" s="7">
        <v>44493</v>
      </c>
      <c r="X364" s="6">
        <f t="shared" si="20"/>
        <v>-24</v>
      </c>
      <c r="AA364" s="6" t="str">
        <f t="shared" si="21"/>
        <v/>
      </c>
      <c r="AB364" s="6" t="str">
        <f t="shared" si="22"/>
        <v/>
      </c>
      <c r="AC364" s="6" t="s">
        <v>49</v>
      </c>
      <c r="AD364" s="6" t="s">
        <v>2139</v>
      </c>
      <c r="AE364" s="7">
        <v>44463</v>
      </c>
      <c r="AF364" s="6" t="s">
        <v>2140</v>
      </c>
      <c r="AG364" s="7">
        <v>44463</v>
      </c>
      <c r="AH364" s="6" t="s">
        <v>103</v>
      </c>
      <c r="AI364" s="6" t="s">
        <v>102</v>
      </c>
      <c r="AJ364" s="6" t="s">
        <v>50</v>
      </c>
      <c r="AK364" s="13" t="str">
        <f t="shared" si="23"/>
        <v>3/2021</v>
      </c>
    </row>
    <row r="365" spans="1:37" ht="45" hidden="1" x14ac:dyDescent="0.25">
      <c r="A365" s="4" t="s">
        <v>35</v>
      </c>
      <c r="B365" s="9" t="s">
        <v>36</v>
      </c>
      <c r="C365" s="6" t="s">
        <v>37</v>
      </c>
      <c r="D365" s="6" t="s">
        <v>58</v>
      </c>
      <c r="E365" s="6" t="s">
        <v>59</v>
      </c>
      <c r="F365" s="6" t="s">
        <v>40</v>
      </c>
      <c r="G365" s="6" t="s">
        <v>41</v>
      </c>
      <c r="H365" s="6" t="s">
        <v>42</v>
      </c>
      <c r="I365" s="6" t="s">
        <v>234</v>
      </c>
      <c r="J365" s="6" t="s">
        <v>40</v>
      </c>
      <c r="K365" s="6" t="s">
        <v>45</v>
      </c>
      <c r="L365" s="6" t="s">
        <v>2141</v>
      </c>
      <c r="M365" s="6" t="s">
        <v>289</v>
      </c>
      <c r="N365" s="6" t="s">
        <v>395</v>
      </c>
      <c r="O365" s="14" t="s">
        <v>2974</v>
      </c>
      <c r="P365" s="15" t="s">
        <v>2142</v>
      </c>
      <c r="Q365" s="6" t="s">
        <v>2143</v>
      </c>
      <c r="R365" s="6" t="s">
        <v>2144</v>
      </c>
      <c r="S365" s="10">
        <v>44481</v>
      </c>
      <c r="T365" s="8" t="s">
        <v>395</v>
      </c>
      <c r="U365" s="10">
        <v>44481</v>
      </c>
      <c r="V365" s="8" t="s">
        <v>395</v>
      </c>
      <c r="W365" s="7">
        <v>44496</v>
      </c>
      <c r="X365" s="6">
        <f t="shared" si="20"/>
        <v>-15</v>
      </c>
      <c r="AA365" s="6" t="str">
        <f t="shared" si="21"/>
        <v/>
      </c>
      <c r="AB365" s="6" t="str">
        <f t="shared" si="22"/>
        <v/>
      </c>
      <c r="AC365" s="6" t="s">
        <v>49</v>
      </c>
      <c r="AD365" s="6" t="s">
        <v>2145</v>
      </c>
      <c r="AE365" s="7">
        <v>44466</v>
      </c>
      <c r="AF365" s="6" t="s">
        <v>411</v>
      </c>
      <c r="AG365" s="7">
        <v>44466</v>
      </c>
      <c r="AH365" s="6" t="s">
        <v>2146</v>
      </c>
      <c r="AI365" s="6" t="s">
        <v>2143</v>
      </c>
      <c r="AJ365" s="6" t="s">
        <v>50</v>
      </c>
      <c r="AK365" s="13" t="str">
        <f t="shared" si="23"/>
        <v>4/2021</v>
      </c>
    </row>
    <row r="366" spans="1:37" ht="45" hidden="1" x14ac:dyDescent="0.25">
      <c r="A366" s="4" t="s">
        <v>35</v>
      </c>
      <c r="B366" s="9" t="s">
        <v>36</v>
      </c>
      <c r="C366" s="6" t="s">
        <v>37</v>
      </c>
      <c r="D366" s="6" t="s">
        <v>58</v>
      </c>
      <c r="E366" s="6" t="s">
        <v>59</v>
      </c>
      <c r="F366" s="6" t="s">
        <v>40</v>
      </c>
      <c r="G366" s="6" t="s">
        <v>41</v>
      </c>
      <c r="H366" s="6" t="s">
        <v>42</v>
      </c>
      <c r="I366" s="6" t="s">
        <v>234</v>
      </c>
      <c r="J366" s="6" t="s">
        <v>40</v>
      </c>
      <c r="K366" s="6" t="s">
        <v>45</v>
      </c>
      <c r="L366" s="6" t="s">
        <v>2147</v>
      </c>
      <c r="M366" s="6" t="s">
        <v>237</v>
      </c>
      <c r="N366" s="6" t="s">
        <v>269</v>
      </c>
      <c r="O366" s="14" t="s">
        <v>2786</v>
      </c>
      <c r="P366" s="15" t="s">
        <v>267</v>
      </c>
      <c r="Q366" s="6" t="s">
        <v>268</v>
      </c>
      <c r="R366" s="6" t="s">
        <v>2148</v>
      </c>
      <c r="S366" s="10">
        <v>44481</v>
      </c>
      <c r="T366" s="8" t="s">
        <v>269</v>
      </c>
      <c r="U366" s="10">
        <v>44481</v>
      </c>
      <c r="V366" s="8" t="s">
        <v>269</v>
      </c>
      <c r="W366" s="7">
        <v>44492</v>
      </c>
      <c r="X366" s="6">
        <f t="shared" si="20"/>
        <v>-11</v>
      </c>
      <c r="AA366" s="6" t="str">
        <f t="shared" si="21"/>
        <v/>
      </c>
      <c r="AB366" s="6" t="str">
        <f t="shared" si="22"/>
        <v/>
      </c>
      <c r="AC366" s="6" t="s">
        <v>49</v>
      </c>
      <c r="AD366" s="6" t="s">
        <v>2149</v>
      </c>
      <c r="AE366" s="7">
        <v>44462</v>
      </c>
      <c r="AF366" s="6" t="s">
        <v>2150</v>
      </c>
      <c r="AG366" s="7">
        <v>44462</v>
      </c>
      <c r="AH366" s="6" t="s">
        <v>270</v>
      </c>
      <c r="AI366" s="6" t="s">
        <v>268</v>
      </c>
      <c r="AJ366" s="6" t="s">
        <v>50</v>
      </c>
      <c r="AK366" s="13" t="str">
        <f t="shared" si="23"/>
        <v>4/2021</v>
      </c>
    </row>
    <row r="367" spans="1:37" ht="45" hidden="1" x14ac:dyDescent="0.25">
      <c r="A367" s="4" t="s">
        <v>35</v>
      </c>
      <c r="B367" s="9" t="s">
        <v>36</v>
      </c>
      <c r="C367" s="6" t="s">
        <v>37</v>
      </c>
      <c r="D367" s="6" t="s">
        <v>58</v>
      </c>
      <c r="E367" s="6" t="s">
        <v>59</v>
      </c>
      <c r="F367" s="6" t="s">
        <v>40</v>
      </c>
      <c r="G367" s="6" t="s">
        <v>41</v>
      </c>
      <c r="H367" s="6" t="s">
        <v>42</v>
      </c>
      <c r="I367" s="6" t="s">
        <v>234</v>
      </c>
      <c r="J367" s="6" t="s">
        <v>40</v>
      </c>
      <c r="K367" s="6" t="s">
        <v>45</v>
      </c>
      <c r="L367" s="6" t="s">
        <v>2151</v>
      </c>
      <c r="M367" s="6" t="s">
        <v>67</v>
      </c>
      <c r="N367" s="6" t="s">
        <v>2152</v>
      </c>
      <c r="O367" s="14" t="s">
        <v>2975</v>
      </c>
      <c r="P367" s="15" t="s">
        <v>397</v>
      </c>
      <c r="Q367" s="6" t="s">
        <v>398</v>
      </c>
      <c r="R367" s="6" t="s">
        <v>2153</v>
      </c>
      <c r="S367" s="10">
        <v>44481</v>
      </c>
      <c r="T367" s="8" t="s">
        <v>2152</v>
      </c>
      <c r="U367" s="10">
        <v>44481</v>
      </c>
      <c r="V367" s="8" t="s">
        <v>2152</v>
      </c>
      <c r="W367" s="7">
        <v>44472</v>
      </c>
      <c r="X367" s="6">
        <f t="shared" si="20"/>
        <v>9</v>
      </c>
      <c r="AA367" s="6" t="str">
        <f t="shared" si="21"/>
        <v/>
      </c>
      <c r="AB367" s="6" t="str">
        <f t="shared" si="22"/>
        <v/>
      </c>
      <c r="AC367" s="6" t="s">
        <v>49</v>
      </c>
      <c r="AD367" s="6" t="s">
        <v>2154</v>
      </c>
      <c r="AE367" s="7">
        <v>44442</v>
      </c>
      <c r="AF367" s="6" t="s">
        <v>2155</v>
      </c>
      <c r="AG367" s="7">
        <v>44439</v>
      </c>
      <c r="AH367" s="6" t="s">
        <v>399</v>
      </c>
      <c r="AI367" s="6" t="s">
        <v>398</v>
      </c>
      <c r="AJ367" s="6" t="s">
        <v>50</v>
      </c>
      <c r="AK367" s="13" t="str">
        <f t="shared" si="23"/>
        <v>4/2021</v>
      </c>
    </row>
    <row r="368" spans="1:37" ht="45" hidden="1" x14ac:dyDescent="0.25">
      <c r="A368" s="4" t="s">
        <v>35</v>
      </c>
      <c r="B368" s="9" t="s">
        <v>36</v>
      </c>
      <c r="C368" s="6" t="s">
        <v>37</v>
      </c>
      <c r="D368" s="6" t="s">
        <v>58</v>
      </c>
      <c r="E368" s="6" t="s">
        <v>59</v>
      </c>
      <c r="F368" s="6" t="s">
        <v>40</v>
      </c>
      <c r="G368" s="6" t="s">
        <v>41</v>
      </c>
      <c r="H368" s="6" t="s">
        <v>42</v>
      </c>
      <c r="I368" s="6" t="s">
        <v>234</v>
      </c>
      <c r="J368" s="6" t="s">
        <v>40</v>
      </c>
      <c r="K368" s="6" t="s">
        <v>45</v>
      </c>
      <c r="L368" s="6" t="s">
        <v>2156</v>
      </c>
      <c r="M368" s="6" t="s">
        <v>67</v>
      </c>
      <c r="N368" s="6" t="s">
        <v>2157</v>
      </c>
      <c r="O368" s="14" t="s">
        <v>2976</v>
      </c>
      <c r="P368" s="15" t="s">
        <v>275</v>
      </c>
      <c r="Q368" s="6" t="s">
        <v>276</v>
      </c>
      <c r="R368" s="6" t="s">
        <v>2158</v>
      </c>
      <c r="S368" s="10">
        <v>44481</v>
      </c>
      <c r="T368" s="8" t="s">
        <v>2157</v>
      </c>
      <c r="U368" s="10">
        <v>44481</v>
      </c>
      <c r="V368" s="8" t="s">
        <v>2157</v>
      </c>
      <c r="W368" s="7">
        <v>44497</v>
      </c>
      <c r="X368" s="6">
        <f t="shared" si="20"/>
        <v>-16</v>
      </c>
      <c r="AA368" s="6" t="str">
        <f t="shared" si="21"/>
        <v/>
      </c>
      <c r="AB368" s="6" t="str">
        <f t="shared" si="22"/>
        <v/>
      </c>
      <c r="AC368" s="6" t="s">
        <v>49</v>
      </c>
      <c r="AD368" s="6" t="s">
        <v>2159</v>
      </c>
      <c r="AE368" s="7">
        <v>44467</v>
      </c>
      <c r="AF368" s="6" t="s">
        <v>2160</v>
      </c>
      <c r="AG368" s="7">
        <v>44467</v>
      </c>
      <c r="AH368" s="6" t="s">
        <v>275</v>
      </c>
      <c r="AI368" s="6" t="s">
        <v>276</v>
      </c>
      <c r="AJ368" s="6" t="s">
        <v>50</v>
      </c>
      <c r="AK368" s="13" t="str">
        <f t="shared" si="23"/>
        <v>4/2021</v>
      </c>
    </row>
    <row r="369" spans="1:37" ht="45" hidden="1" x14ac:dyDescent="0.25">
      <c r="A369" s="4" t="s">
        <v>35</v>
      </c>
      <c r="B369" s="9" t="s">
        <v>36</v>
      </c>
      <c r="C369" s="6" t="s">
        <v>37</v>
      </c>
      <c r="D369" s="6" t="s">
        <v>58</v>
      </c>
      <c r="E369" s="6" t="s">
        <v>59</v>
      </c>
      <c r="F369" s="6" t="s">
        <v>40</v>
      </c>
      <c r="G369" s="6" t="s">
        <v>41</v>
      </c>
      <c r="H369" s="6" t="s">
        <v>42</v>
      </c>
      <c r="I369" s="6" t="s">
        <v>234</v>
      </c>
      <c r="J369" s="6" t="s">
        <v>66</v>
      </c>
      <c r="K369" s="6" t="s">
        <v>45</v>
      </c>
      <c r="L369" s="6" t="s">
        <v>2161</v>
      </c>
      <c r="M369" s="6" t="s">
        <v>345</v>
      </c>
      <c r="N369" s="6" t="s">
        <v>2162</v>
      </c>
      <c r="O369" s="14" t="s">
        <v>2977</v>
      </c>
      <c r="P369" s="15" t="s">
        <v>1806</v>
      </c>
      <c r="Q369" s="6" t="s">
        <v>1807</v>
      </c>
      <c r="R369" s="6" t="s">
        <v>2163</v>
      </c>
      <c r="S369" s="10">
        <v>44424</v>
      </c>
      <c r="T369" s="8" t="s">
        <v>2162</v>
      </c>
      <c r="U369" s="10">
        <v>44424</v>
      </c>
      <c r="V369" s="8" t="s">
        <v>2162</v>
      </c>
      <c r="W369" s="7">
        <v>44442</v>
      </c>
      <c r="X369" s="6">
        <f t="shared" si="20"/>
        <v>-18</v>
      </c>
      <c r="AA369" s="6" t="str">
        <f t="shared" si="21"/>
        <v/>
      </c>
      <c r="AB369" s="6" t="str">
        <f t="shared" si="22"/>
        <v/>
      </c>
      <c r="AC369" s="6" t="s">
        <v>49</v>
      </c>
      <c r="AD369" s="6" t="s">
        <v>1809</v>
      </c>
      <c r="AE369" s="7">
        <v>44412</v>
      </c>
      <c r="AF369" s="6" t="s">
        <v>1810</v>
      </c>
      <c r="AG369" s="7">
        <v>44407</v>
      </c>
      <c r="AH369" s="6" t="s">
        <v>1806</v>
      </c>
      <c r="AI369" s="6" t="s">
        <v>1807</v>
      </c>
      <c r="AJ369" s="6" t="s">
        <v>50</v>
      </c>
      <c r="AK369" s="13" t="str">
        <f t="shared" si="23"/>
        <v>3/2021</v>
      </c>
    </row>
    <row r="370" spans="1:37" ht="45" hidden="1" x14ac:dyDescent="0.25">
      <c r="A370" s="4" t="s">
        <v>35</v>
      </c>
      <c r="B370" s="9" t="s">
        <v>36</v>
      </c>
      <c r="C370" s="6" t="s">
        <v>37</v>
      </c>
      <c r="D370" s="6" t="s">
        <v>58</v>
      </c>
      <c r="E370" s="6" t="s">
        <v>59</v>
      </c>
      <c r="F370" s="6" t="s">
        <v>40</v>
      </c>
      <c r="G370" s="6" t="s">
        <v>41</v>
      </c>
      <c r="H370" s="6" t="s">
        <v>42</v>
      </c>
      <c r="I370" s="6" t="s">
        <v>234</v>
      </c>
      <c r="J370" s="6" t="s">
        <v>66</v>
      </c>
      <c r="K370" s="6" t="s">
        <v>45</v>
      </c>
      <c r="L370" s="6" t="s">
        <v>2164</v>
      </c>
      <c r="M370" s="6" t="s">
        <v>345</v>
      </c>
      <c r="N370" s="6" t="s">
        <v>2165</v>
      </c>
      <c r="O370" s="14" t="s">
        <v>2978</v>
      </c>
      <c r="P370" s="15" t="s">
        <v>293</v>
      </c>
      <c r="Q370" s="6" t="s">
        <v>294</v>
      </c>
      <c r="R370" s="6" t="s">
        <v>2166</v>
      </c>
      <c r="S370" s="10">
        <v>44441</v>
      </c>
      <c r="T370" s="8" t="s">
        <v>2165</v>
      </c>
      <c r="U370" s="10">
        <v>44441</v>
      </c>
      <c r="V370" s="8" t="s">
        <v>2165</v>
      </c>
      <c r="W370" s="7">
        <v>44447</v>
      </c>
      <c r="X370" s="6">
        <f t="shared" si="20"/>
        <v>-6</v>
      </c>
      <c r="AA370" s="6" t="str">
        <f t="shared" si="21"/>
        <v/>
      </c>
      <c r="AB370" s="6" t="str">
        <f t="shared" si="22"/>
        <v/>
      </c>
      <c r="AC370" s="6" t="s">
        <v>49</v>
      </c>
      <c r="AD370" s="6" t="s">
        <v>2167</v>
      </c>
      <c r="AE370" s="7">
        <v>44417</v>
      </c>
      <c r="AF370" s="6" t="s">
        <v>2168</v>
      </c>
      <c r="AG370" s="7">
        <v>44417</v>
      </c>
      <c r="AH370" s="6" t="s">
        <v>293</v>
      </c>
      <c r="AI370" s="6" t="s">
        <v>294</v>
      </c>
      <c r="AJ370" s="6" t="s">
        <v>50</v>
      </c>
      <c r="AK370" s="13" t="str">
        <f t="shared" si="23"/>
        <v>3/2021</v>
      </c>
    </row>
    <row r="371" spans="1:37" ht="45" hidden="1" x14ac:dyDescent="0.25">
      <c r="A371" s="4" t="s">
        <v>35</v>
      </c>
      <c r="B371" s="9" t="s">
        <v>36</v>
      </c>
      <c r="C371" s="6" t="s">
        <v>37</v>
      </c>
      <c r="D371" s="6" t="s">
        <v>58</v>
      </c>
      <c r="E371" s="6" t="s">
        <v>59</v>
      </c>
      <c r="F371" s="6" t="s">
        <v>40</v>
      </c>
      <c r="G371" s="6" t="s">
        <v>41</v>
      </c>
      <c r="H371" s="6" t="s">
        <v>42</v>
      </c>
      <c r="I371" s="6" t="s">
        <v>234</v>
      </c>
      <c r="J371" s="6" t="s">
        <v>66</v>
      </c>
      <c r="K371" s="6" t="s">
        <v>45</v>
      </c>
      <c r="L371" s="6" t="s">
        <v>2169</v>
      </c>
      <c r="M371" s="6" t="s">
        <v>416</v>
      </c>
      <c r="N371" s="6" t="s">
        <v>2170</v>
      </c>
      <c r="O371" s="14" t="s">
        <v>2930</v>
      </c>
      <c r="P371" s="15" t="s">
        <v>1798</v>
      </c>
      <c r="Q371" s="6" t="s">
        <v>1799</v>
      </c>
      <c r="R371" s="6" t="s">
        <v>2171</v>
      </c>
      <c r="S371" s="10">
        <v>44447</v>
      </c>
      <c r="T371" s="8" t="s">
        <v>2170</v>
      </c>
      <c r="U371" s="10">
        <v>44447</v>
      </c>
      <c r="V371" s="8" t="s">
        <v>2170</v>
      </c>
      <c r="W371" s="7">
        <v>44449</v>
      </c>
      <c r="X371" s="6">
        <f t="shared" si="20"/>
        <v>-2</v>
      </c>
      <c r="AA371" s="6" t="str">
        <f t="shared" si="21"/>
        <v/>
      </c>
      <c r="AB371" s="6" t="str">
        <f t="shared" si="22"/>
        <v/>
      </c>
      <c r="AC371" s="6" t="s">
        <v>49</v>
      </c>
      <c r="AD371" s="6" t="s">
        <v>2172</v>
      </c>
      <c r="AE371" s="7">
        <v>44419</v>
      </c>
      <c r="AF371" s="6" t="s">
        <v>2173</v>
      </c>
      <c r="AG371" s="7">
        <v>44418</v>
      </c>
      <c r="AH371" s="6" t="s">
        <v>1803</v>
      </c>
      <c r="AI371" s="6" t="s">
        <v>1799</v>
      </c>
      <c r="AJ371" s="6" t="s">
        <v>50</v>
      </c>
      <c r="AK371" s="13" t="str">
        <f t="shared" si="23"/>
        <v>3/2021</v>
      </c>
    </row>
    <row r="372" spans="1:37" ht="45" hidden="1" x14ac:dyDescent="0.25">
      <c r="A372" s="4" t="s">
        <v>35</v>
      </c>
      <c r="B372" s="9" t="s">
        <v>36</v>
      </c>
      <c r="C372" s="6" t="s">
        <v>37</v>
      </c>
      <c r="D372" s="6" t="s">
        <v>58</v>
      </c>
      <c r="E372" s="6" t="s">
        <v>59</v>
      </c>
      <c r="F372" s="6" t="s">
        <v>40</v>
      </c>
      <c r="G372" s="6" t="s">
        <v>41</v>
      </c>
      <c r="H372" s="6" t="s">
        <v>42</v>
      </c>
      <c r="I372" s="6" t="s">
        <v>234</v>
      </c>
      <c r="J372" s="6" t="s">
        <v>66</v>
      </c>
      <c r="K372" s="6" t="s">
        <v>45</v>
      </c>
      <c r="L372" s="6" t="s">
        <v>2174</v>
      </c>
      <c r="M372" s="6" t="s">
        <v>345</v>
      </c>
      <c r="N372" s="6" t="s">
        <v>2175</v>
      </c>
      <c r="O372" s="14" t="s">
        <v>2979</v>
      </c>
      <c r="P372" s="15" t="s">
        <v>350</v>
      </c>
      <c r="Q372" s="6" t="s">
        <v>351</v>
      </c>
      <c r="R372" s="6" t="s">
        <v>2176</v>
      </c>
      <c r="S372" s="10">
        <v>44447</v>
      </c>
      <c r="T372" s="8" t="s">
        <v>2175</v>
      </c>
      <c r="U372" s="10">
        <v>44447</v>
      </c>
      <c r="V372" s="8" t="s">
        <v>2175</v>
      </c>
      <c r="W372" s="7">
        <v>44469</v>
      </c>
      <c r="X372" s="6">
        <f t="shared" si="20"/>
        <v>-22</v>
      </c>
      <c r="AA372" s="6" t="str">
        <f t="shared" si="21"/>
        <v/>
      </c>
      <c r="AB372" s="6" t="str">
        <f t="shared" si="22"/>
        <v/>
      </c>
      <c r="AC372" s="6" t="s">
        <v>49</v>
      </c>
      <c r="AD372" s="6" t="s">
        <v>2177</v>
      </c>
      <c r="AE372" s="7">
        <v>44439</v>
      </c>
      <c r="AF372" s="6" t="s">
        <v>2178</v>
      </c>
      <c r="AG372" s="7">
        <v>44439</v>
      </c>
      <c r="AH372" s="6" t="s">
        <v>2179</v>
      </c>
      <c r="AI372" s="6" t="s">
        <v>351</v>
      </c>
      <c r="AJ372" s="6" t="s">
        <v>50</v>
      </c>
      <c r="AK372" s="13" t="str">
        <f t="shared" si="23"/>
        <v>3/2021</v>
      </c>
    </row>
    <row r="373" spans="1:37" ht="45" hidden="1" x14ac:dyDescent="0.25">
      <c r="A373" s="4" t="s">
        <v>35</v>
      </c>
      <c r="B373" s="9" t="s">
        <v>36</v>
      </c>
      <c r="C373" s="6" t="s">
        <v>37</v>
      </c>
      <c r="D373" s="6" t="s">
        <v>58</v>
      </c>
      <c r="E373" s="6" t="s">
        <v>59</v>
      </c>
      <c r="F373" s="6" t="s">
        <v>40</v>
      </c>
      <c r="G373" s="6" t="s">
        <v>41</v>
      </c>
      <c r="H373" s="6" t="s">
        <v>42</v>
      </c>
      <c r="I373" s="6" t="s">
        <v>234</v>
      </c>
      <c r="J373" s="6" t="s">
        <v>66</v>
      </c>
      <c r="K373" s="6" t="s">
        <v>45</v>
      </c>
      <c r="L373" s="6" t="s">
        <v>2180</v>
      </c>
      <c r="M373" s="6" t="s">
        <v>345</v>
      </c>
      <c r="N373" s="6" t="s">
        <v>2181</v>
      </c>
      <c r="O373" s="14" t="s">
        <v>2980</v>
      </c>
      <c r="P373" s="15" t="s">
        <v>2182</v>
      </c>
      <c r="Q373" s="6" t="s">
        <v>2183</v>
      </c>
      <c r="R373" s="6" t="s">
        <v>2184</v>
      </c>
      <c r="S373" s="10">
        <v>44452</v>
      </c>
      <c r="T373" s="8" t="s">
        <v>2181</v>
      </c>
      <c r="U373" s="10">
        <v>44452</v>
      </c>
      <c r="V373" s="8" t="s">
        <v>2181</v>
      </c>
      <c r="W373" s="7">
        <v>44472</v>
      </c>
      <c r="X373" s="6">
        <f t="shared" si="20"/>
        <v>-20</v>
      </c>
      <c r="AA373" s="6" t="str">
        <f t="shared" si="21"/>
        <v/>
      </c>
      <c r="AB373" s="6" t="str">
        <f t="shared" si="22"/>
        <v/>
      </c>
      <c r="AC373" s="6" t="s">
        <v>49</v>
      </c>
      <c r="AD373" s="6" t="s">
        <v>2185</v>
      </c>
      <c r="AE373" s="7">
        <v>44442</v>
      </c>
      <c r="AF373" s="6" t="s">
        <v>2186</v>
      </c>
      <c r="AG373" s="7">
        <v>44439</v>
      </c>
      <c r="AH373" s="6" t="s">
        <v>2187</v>
      </c>
      <c r="AI373" s="6" t="s">
        <v>2183</v>
      </c>
      <c r="AJ373" s="6" t="s">
        <v>50</v>
      </c>
      <c r="AK373" s="13" t="str">
        <f t="shared" si="23"/>
        <v>3/2021</v>
      </c>
    </row>
    <row r="374" spans="1:37" ht="45" hidden="1" x14ac:dyDescent="0.25">
      <c r="A374" s="4" t="s">
        <v>35</v>
      </c>
      <c r="B374" s="9" t="s">
        <v>36</v>
      </c>
      <c r="C374" s="6" t="s">
        <v>37</v>
      </c>
      <c r="D374" s="6" t="s">
        <v>58</v>
      </c>
      <c r="E374" s="6" t="s">
        <v>59</v>
      </c>
      <c r="F374" s="6" t="s">
        <v>40</v>
      </c>
      <c r="G374" s="6" t="s">
        <v>41</v>
      </c>
      <c r="H374" s="6" t="s">
        <v>42</v>
      </c>
      <c r="I374" s="6" t="s">
        <v>234</v>
      </c>
      <c r="J374" s="6" t="s">
        <v>66</v>
      </c>
      <c r="K374" s="6" t="s">
        <v>45</v>
      </c>
      <c r="L374" s="6" t="s">
        <v>2188</v>
      </c>
      <c r="M374" s="6" t="s">
        <v>345</v>
      </c>
      <c r="N374" s="6" t="s">
        <v>2189</v>
      </c>
      <c r="O374" s="14" t="s">
        <v>2981</v>
      </c>
      <c r="P374" s="15" t="s">
        <v>1790</v>
      </c>
      <c r="Q374" s="6" t="s">
        <v>1791</v>
      </c>
      <c r="R374" s="6" t="s">
        <v>2190</v>
      </c>
      <c r="S374" s="10">
        <v>44470</v>
      </c>
      <c r="T374" s="8" t="s">
        <v>2189</v>
      </c>
      <c r="U374" s="10">
        <v>44470</v>
      </c>
      <c r="V374" s="8" t="s">
        <v>2189</v>
      </c>
      <c r="W374" s="7">
        <v>44490</v>
      </c>
      <c r="X374" s="6">
        <f t="shared" si="20"/>
        <v>-20</v>
      </c>
      <c r="AA374" s="6" t="str">
        <f t="shared" si="21"/>
        <v/>
      </c>
      <c r="AB374" s="6" t="str">
        <f t="shared" si="22"/>
        <v/>
      </c>
      <c r="AC374" s="6" t="s">
        <v>49</v>
      </c>
      <c r="AD374" s="6" t="s">
        <v>2191</v>
      </c>
      <c r="AE374" s="7">
        <v>44460</v>
      </c>
      <c r="AF374" s="6" t="s">
        <v>2192</v>
      </c>
      <c r="AG374" s="7">
        <v>44459</v>
      </c>
      <c r="AH374" s="6" t="s">
        <v>1795</v>
      </c>
      <c r="AI374" s="6" t="s">
        <v>1791</v>
      </c>
      <c r="AJ374" s="6" t="s">
        <v>50</v>
      </c>
      <c r="AK374" s="13" t="str">
        <f t="shared" si="23"/>
        <v>4/2021</v>
      </c>
    </row>
    <row r="375" spans="1:37" ht="56.25" hidden="1" x14ac:dyDescent="0.25">
      <c r="A375" s="4" t="s">
        <v>35</v>
      </c>
      <c r="B375" s="9" t="s">
        <v>36</v>
      </c>
      <c r="C375" s="6" t="s">
        <v>37</v>
      </c>
      <c r="D375" s="6" t="s">
        <v>58</v>
      </c>
      <c r="E375" s="6" t="s">
        <v>59</v>
      </c>
      <c r="F375" s="6" t="s">
        <v>40</v>
      </c>
      <c r="G375" s="6" t="s">
        <v>41</v>
      </c>
      <c r="H375" s="6" t="s">
        <v>42</v>
      </c>
      <c r="I375" s="6" t="s">
        <v>234</v>
      </c>
      <c r="J375" s="6" t="s">
        <v>66</v>
      </c>
      <c r="K375" s="6" t="s">
        <v>45</v>
      </c>
      <c r="L375" s="6" t="s">
        <v>2193</v>
      </c>
      <c r="M375" s="6" t="s">
        <v>345</v>
      </c>
      <c r="N375" s="6" t="s">
        <v>2194</v>
      </c>
      <c r="O375" s="14" t="s">
        <v>2982</v>
      </c>
      <c r="P375" s="15" t="s">
        <v>2195</v>
      </c>
      <c r="Q375" s="6" t="s">
        <v>2196</v>
      </c>
      <c r="R375" s="6" t="s">
        <v>2197</v>
      </c>
      <c r="S375" s="10">
        <v>44482</v>
      </c>
      <c r="T375" s="8" t="s">
        <v>2194</v>
      </c>
      <c r="U375" s="10">
        <v>44482</v>
      </c>
      <c r="V375" s="8" t="s">
        <v>2194</v>
      </c>
      <c r="W375" s="7">
        <v>44506</v>
      </c>
      <c r="X375" s="6">
        <f t="shared" si="20"/>
        <v>-24</v>
      </c>
      <c r="AA375" s="6" t="str">
        <f t="shared" si="21"/>
        <v/>
      </c>
      <c r="AB375" s="6" t="str">
        <f t="shared" si="22"/>
        <v/>
      </c>
      <c r="AC375" s="6" t="s">
        <v>49</v>
      </c>
      <c r="AD375" s="6" t="s">
        <v>2198</v>
      </c>
      <c r="AE375" s="7">
        <v>44476</v>
      </c>
      <c r="AF375" s="6" t="s">
        <v>52</v>
      </c>
      <c r="AG375" s="7">
        <v>44473</v>
      </c>
      <c r="AH375" s="6" t="s">
        <v>2199</v>
      </c>
      <c r="AI375" s="6" t="s">
        <v>2196</v>
      </c>
      <c r="AJ375" s="6" t="s">
        <v>50</v>
      </c>
      <c r="AK375" s="13" t="str">
        <f t="shared" si="23"/>
        <v>4/2021</v>
      </c>
    </row>
    <row r="376" spans="1:37" ht="45" hidden="1" x14ac:dyDescent="0.25">
      <c r="A376" s="4" t="s">
        <v>35</v>
      </c>
      <c r="B376" s="9" t="s">
        <v>36</v>
      </c>
      <c r="C376" s="6" t="s">
        <v>37</v>
      </c>
      <c r="D376" s="6" t="s">
        <v>58</v>
      </c>
      <c r="E376" s="6" t="s">
        <v>59</v>
      </c>
      <c r="F376" s="6" t="s">
        <v>40</v>
      </c>
      <c r="G376" s="6" t="s">
        <v>41</v>
      </c>
      <c r="H376" s="6" t="s">
        <v>42</v>
      </c>
      <c r="I376" s="6" t="s">
        <v>234</v>
      </c>
      <c r="J376" s="6" t="s">
        <v>66</v>
      </c>
      <c r="K376" s="6" t="s">
        <v>45</v>
      </c>
      <c r="L376" s="6" t="s">
        <v>2200</v>
      </c>
      <c r="M376" s="6" t="s">
        <v>416</v>
      </c>
      <c r="N376" s="6" t="s">
        <v>2201</v>
      </c>
      <c r="O376" s="14" t="s">
        <v>2930</v>
      </c>
      <c r="P376" s="15" t="s">
        <v>1798</v>
      </c>
      <c r="Q376" s="6" t="s">
        <v>1799</v>
      </c>
      <c r="R376" s="6" t="s">
        <v>2202</v>
      </c>
      <c r="S376" s="10">
        <v>44498</v>
      </c>
      <c r="T376" s="8" t="s">
        <v>2201</v>
      </c>
      <c r="U376" s="10">
        <v>44498</v>
      </c>
      <c r="V376" s="8" t="s">
        <v>2201</v>
      </c>
      <c r="W376" s="7">
        <v>44510</v>
      </c>
      <c r="X376" s="6">
        <f t="shared" si="20"/>
        <v>-12</v>
      </c>
      <c r="AA376" s="6" t="str">
        <f t="shared" si="21"/>
        <v/>
      </c>
      <c r="AB376" s="6" t="str">
        <f t="shared" si="22"/>
        <v/>
      </c>
      <c r="AC376" s="6" t="s">
        <v>49</v>
      </c>
      <c r="AD376" s="6" t="s">
        <v>2203</v>
      </c>
      <c r="AE376" s="7">
        <v>44480</v>
      </c>
      <c r="AF376" s="6" t="s">
        <v>2204</v>
      </c>
      <c r="AG376" s="7">
        <v>44480</v>
      </c>
      <c r="AH376" s="6" t="s">
        <v>1803</v>
      </c>
      <c r="AI376" s="6" t="s">
        <v>1799</v>
      </c>
      <c r="AJ376" s="6" t="s">
        <v>50</v>
      </c>
      <c r="AK376" s="13" t="str">
        <f t="shared" si="23"/>
        <v>4/2021</v>
      </c>
    </row>
    <row r="377" spans="1:37" ht="45" hidden="1" x14ac:dyDescent="0.25">
      <c r="A377" s="4" t="s">
        <v>35</v>
      </c>
      <c r="B377" s="9" t="s">
        <v>36</v>
      </c>
      <c r="C377" s="6" t="s">
        <v>37</v>
      </c>
      <c r="D377" s="6" t="s">
        <v>58</v>
      </c>
      <c r="E377" s="6" t="s">
        <v>59</v>
      </c>
      <c r="F377" s="6" t="s">
        <v>40</v>
      </c>
      <c r="G377" s="6" t="s">
        <v>41</v>
      </c>
      <c r="H377" s="6" t="s">
        <v>42</v>
      </c>
      <c r="I377" s="6" t="s">
        <v>234</v>
      </c>
      <c r="J377" s="6" t="s">
        <v>66</v>
      </c>
      <c r="K377" s="6" t="s">
        <v>45</v>
      </c>
      <c r="L377" s="6" t="s">
        <v>2205</v>
      </c>
      <c r="M377" s="6" t="s">
        <v>345</v>
      </c>
      <c r="N377" s="6" t="s">
        <v>2206</v>
      </c>
      <c r="O377" s="14" t="s">
        <v>2983</v>
      </c>
      <c r="P377" s="15" t="s">
        <v>2207</v>
      </c>
      <c r="Q377" s="6" t="s">
        <v>2208</v>
      </c>
      <c r="R377" s="6" t="s">
        <v>2209</v>
      </c>
      <c r="S377" s="10">
        <v>44498</v>
      </c>
      <c r="T377" s="8" t="s">
        <v>2206</v>
      </c>
      <c r="U377" s="10">
        <v>44498</v>
      </c>
      <c r="V377" s="8" t="s">
        <v>2206</v>
      </c>
      <c r="W377" s="7">
        <v>44525</v>
      </c>
      <c r="X377" s="6">
        <f t="shared" si="20"/>
        <v>-27</v>
      </c>
      <c r="AA377" s="6" t="str">
        <f t="shared" si="21"/>
        <v/>
      </c>
      <c r="AB377" s="6" t="str">
        <f t="shared" si="22"/>
        <v/>
      </c>
      <c r="AC377" s="6" t="s">
        <v>49</v>
      </c>
      <c r="AD377" s="6" t="s">
        <v>2210</v>
      </c>
      <c r="AE377" s="7">
        <v>44495</v>
      </c>
      <c r="AF377" s="6" t="s">
        <v>2211</v>
      </c>
      <c r="AG377" s="7">
        <v>44494</v>
      </c>
      <c r="AH377" s="6" t="s">
        <v>2207</v>
      </c>
      <c r="AI377" s="6" t="s">
        <v>2208</v>
      </c>
      <c r="AJ377" s="6" t="s">
        <v>50</v>
      </c>
      <c r="AK377" s="13" t="str">
        <f t="shared" si="23"/>
        <v>4/2021</v>
      </c>
    </row>
    <row r="378" spans="1:37" ht="45" hidden="1" x14ac:dyDescent="0.25">
      <c r="A378" s="4" t="s">
        <v>35</v>
      </c>
      <c r="B378" s="9" t="s">
        <v>36</v>
      </c>
      <c r="C378" s="6" t="s">
        <v>37</v>
      </c>
      <c r="D378" s="6" t="s">
        <v>58</v>
      </c>
      <c r="E378" s="6" t="s">
        <v>59</v>
      </c>
      <c r="F378" s="6" t="s">
        <v>40</v>
      </c>
      <c r="G378" s="6" t="s">
        <v>41</v>
      </c>
      <c r="H378" s="6" t="s">
        <v>42</v>
      </c>
      <c r="I378" s="6" t="s">
        <v>234</v>
      </c>
      <c r="J378" s="6" t="s">
        <v>66</v>
      </c>
      <c r="K378" s="6" t="s">
        <v>45</v>
      </c>
      <c r="L378" s="6" t="s">
        <v>2212</v>
      </c>
      <c r="M378" s="6" t="s">
        <v>345</v>
      </c>
      <c r="N378" s="6" t="s">
        <v>2213</v>
      </c>
      <c r="O378" s="14" t="s">
        <v>2984</v>
      </c>
      <c r="P378" s="15" t="s">
        <v>2214</v>
      </c>
      <c r="Q378" s="6" t="s">
        <v>2215</v>
      </c>
      <c r="R378" s="6" t="s">
        <v>2216</v>
      </c>
      <c r="S378" s="10">
        <v>44523</v>
      </c>
      <c r="T378" s="8" t="s">
        <v>2213</v>
      </c>
      <c r="U378" s="10">
        <v>44523</v>
      </c>
      <c r="V378" s="8" t="s">
        <v>2213</v>
      </c>
      <c r="W378" s="7">
        <v>44541</v>
      </c>
      <c r="X378" s="6">
        <f t="shared" si="20"/>
        <v>-18</v>
      </c>
      <c r="AA378" s="6" t="str">
        <f t="shared" si="21"/>
        <v/>
      </c>
      <c r="AB378" s="6" t="str">
        <f t="shared" si="22"/>
        <v/>
      </c>
      <c r="AC378" s="6" t="s">
        <v>49</v>
      </c>
      <c r="AD378" s="6" t="s">
        <v>2217</v>
      </c>
      <c r="AE378" s="7">
        <v>44511</v>
      </c>
      <c r="AF378" s="6" t="s">
        <v>2218</v>
      </c>
      <c r="AG378" s="7">
        <v>44510</v>
      </c>
      <c r="AH378" s="6" t="s">
        <v>2214</v>
      </c>
      <c r="AI378" s="6" t="s">
        <v>2215</v>
      </c>
      <c r="AJ378" s="6" t="s">
        <v>50</v>
      </c>
      <c r="AK378" s="13" t="str">
        <f t="shared" si="23"/>
        <v>4/2021</v>
      </c>
    </row>
    <row r="379" spans="1:37" ht="45" hidden="1" x14ac:dyDescent="0.25">
      <c r="A379" s="4" t="s">
        <v>35</v>
      </c>
      <c r="B379" s="9" t="s">
        <v>36</v>
      </c>
      <c r="C379" s="6" t="s">
        <v>37</v>
      </c>
      <c r="D379" s="6" t="s">
        <v>58</v>
      </c>
      <c r="E379" s="6" t="s">
        <v>59</v>
      </c>
      <c r="F379" s="6" t="s">
        <v>40</v>
      </c>
      <c r="G379" s="6" t="s">
        <v>41</v>
      </c>
      <c r="H379" s="6" t="s">
        <v>42</v>
      </c>
      <c r="I379" s="6" t="s">
        <v>234</v>
      </c>
      <c r="J379" s="6" t="s">
        <v>66</v>
      </c>
      <c r="K379" s="6" t="s">
        <v>45</v>
      </c>
      <c r="L379" s="6" t="s">
        <v>2219</v>
      </c>
      <c r="M379" s="6" t="s">
        <v>416</v>
      </c>
      <c r="N379" s="6" t="s">
        <v>2220</v>
      </c>
      <c r="O379" s="14" t="s">
        <v>2930</v>
      </c>
      <c r="P379" s="15" t="s">
        <v>1798</v>
      </c>
      <c r="Q379" s="6" t="s">
        <v>1799</v>
      </c>
      <c r="R379" s="6" t="s">
        <v>2221</v>
      </c>
      <c r="S379" s="10">
        <v>44524</v>
      </c>
      <c r="T379" s="8" t="s">
        <v>2220</v>
      </c>
      <c r="U379" s="10">
        <v>44524</v>
      </c>
      <c r="V379" s="8" t="s">
        <v>2220</v>
      </c>
      <c r="W379" s="7">
        <v>44545</v>
      </c>
      <c r="X379" s="6">
        <f t="shared" si="20"/>
        <v>-21</v>
      </c>
      <c r="AA379" s="6" t="str">
        <f t="shared" si="21"/>
        <v/>
      </c>
      <c r="AB379" s="6" t="str">
        <f t="shared" si="22"/>
        <v/>
      </c>
      <c r="AC379" s="6" t="s">
        <v>49</v>
      </c>
      <c r="AD379" s="6" t="s">
        <v>2222</v>
      </c>
      <c r="AE379" s="7">
        <v>44515</v>
      </c>
      <c r="AF379" s="6" t="s">
        <v>2223</v>
      </c>
      <c r="AG379" s="7">
        <v>44515</v>
      </c>
      <c r="AH379" s="6" t="s">
        <v>1803</v>
      </c>
      <c r="AI379" s="6" t="s">
        <v>1799</v>
      </c>
      <c r="AJ379" s="6" t="s">
        <v>50</v>
      </c>
      <c r="AK379" s="13" t="str">
        <f t="shared" si="23"/>
        <v>4/2021</v>
      </c>
    </row>
    <row r="380" spans="1:37" ht="45" hidden="1" x14ac:dyDescent="0.25">
      <c r="A380" s="4" t="s">
        <v>35</v>
      </c>
      <c r="B380" s="9" t="s">
        <v>36</v>
      </c>
      <c r="C380" s="6" t="s">
        <v>37</v>
      </c>
      <c r="D380" s="6" t="s">
        <v>58</v>
      </c>
      <c r="E380" s="6" t="s">
        <v>59</v>
      </c>
      <c r="F380" s="6" t="s">
        <v>40</v>
      </c>
      <c r="G380" s="6" t="s">
        <v>41</v>
      </c>
      <c r="H380" s="6" t="s">
        <v>42</v>
      </c>
      <c r="I380" s="6" t="s">
        <v>234</v>
      </c>
      <c r="J380" s="6" t="s">
        <v>66</v>
      </c>
      <c r="K380" s="6" t="s">
        <v>45</v>
      </c>
      <c r="L380" s="6" t="s">
        <v>2224</v>
      </c>
      <c r="M380" s="6" t="s">
        <v>345</v>
      </c>
      <c r="N380" s="6" t="s">
        <v>2225</v>
      </c>
      <c r="O380" s="14" t="s">
        <v>2985</v>
      </c>
      <c r="P380" s="15" t="s">
        <v>2226</v>
      </c>
      <c r="Q380" s="6" t="s">
        <v>2227</v>
      </c>
      <c r="R380" s="6" t="s">
        <v>2228</v>
      </c>
      <c r="S380" s="10">
        <v>44530</v>
      </c>
      <c r="T380" s="8" t="s">
        <v>2229</v>
      </c>
      <c r="U380" s="10">
        <v>44530</v>
      </c>
      <c r="V380" s="8" t="s">
        <v>2229</v>
      </c>
      <c r="W380" s="7">
        <v>44546</v>
      </c>
      <c r="X380" s="6">
        <f t="shared" si="20"/>
        <v>-16</v>
      </c>
      <c r="AA380" s="6" t="str">
        <f t="shared" si="21"/>
        <v/>
      </c>
      <c r="AB380" s="6" t="str">
        <f t="shared" si="22"/>
        <v/>
      </c>
      <c r="AC380" s="6" t="s">
        <v>49</v>
      </c>
      <c r="AD380" s="6" t="s">
        <v>2230</v>
      </c>
      <c r="AE380" s="7">
        <v>44516</v>
      </c>
      <c r="AF380" s="6" t="s">
        <v>2231</v>
      </c>
      <c r="AG380" s="7">
        <v>44511</v>
      </c>
      <c r="AH380" s="6" t="s">
        <v>2232</v>
      </c>
      <c r="AI380" s="6" t="s">
        <v>2227</v>
      </c>
      <c r="AJ380" s="6" t="s">
        <v>50</v>
      </c>
      <c r="AK380" s="13" t="str">
        <f t="shared" si="23"/>
        <v>4/2021</v>
      </c>
    </row>
    <row r="381" spans="1:37" ht="45" hidden="1" x14ac:dyDescent="0.25">
      <c r="A381" s="4" t="s">
        <v>35</v>
      </c>
      <c r="B381" s="9" t="s">
        <v>36</v>
      </c>
      <c r="C381" s="6" t="s">
        <v>37</v>
      </c>
      <c r="D381" s="6" t="s">
        <v>58</v>
      </c>
      <c r="E381" s="6" t="s">
        <v>59</v>
      </c>
      <c r="F381" s="6" t="s">
        <v>40</v>
      </c>
      <c r="G381" s="6" t="s">
        <v>41</v>
      </c>
      <c r="H381" s="6" t="s">
        <v>42</v>
      </c>
      <c r="I381" s="6" t="s">
        <v>234</v>
      </c>
      <c r="J381" s="6" t="s">
        <v>66</v>
      </c>
      <c r="K381" s="6" t="s">
        <v>45</v>
      </c>
      <c r="L381" s="6" t="s">
        <v>2224</v>
      </c>
      <c r="M381" s="6" t="s">
        <v>345</v>
      </c>
      <c r="N381" s="6" t="s">
        <v>2225</v>
      </c>
      <c r="O381" s="14" t="s">
        <v>2985</v>
      </c>
      <c r="P381" s="15" t="s">
        <v>2226</v>
      </c>
      <c r="Q381" s="6" t="s">
        <v>2227</v>
      </c>
      <c r="R381" s="6" t="s">
        <v>2228</v>
      </c>
      <c r="S381" s="10">
        <v>44530</v>
      </c>
      <c r="T381" s="8" t="s">
        <v>2233</v>
      </c>
      <c r="U381" s="10">
        <v>44530</v>
      </c>
      <c r="V381" s="8" t="s">
        <v>2233</v>
      </c>
      <c r="W381" s="7">
        <v>44546</v>
      </c>
      <c r="X381" s="6">
        <f t="shared" si="20"/>
        <v>-16</v>
      </c>
      <c r="AA381" s="6" t="str">
        <f t="shared" si="21"/>
        <v/>
      </c>
      <c r="AB381" s="6" t="str">
        <f t="shared" si="22"/>
        <v/>
      </c>
      <c r="AC381" s="6" t="s">
        <v>49</v>
      </c>
      <c r="AD381" s="6" t="s">
        <v>2234</v>
      </c>
      <c r="AE381" s="7">
        <v>44516</v>
      </c>
      <c r="AF381" s="6" t="s">
        <v>2235</v>
      </c>
      <c r="AG381" s="7">
        <v>44511</v>
      </c>
      <c r="AH381" s="6" t="s">
        <v>2232</v>
      </c>
      <c r="AI381" s="6" t="s">
        <v>2227</v>
      </c>
      <c r="AJ381" s="6" t="s">
        <v>50</v>
      </c>
      <c r="AK381" s="13" t="str">
        <f t="shared" si="23"/>
        <v>4/2021</v>
      </c>
    </row>
    <row r="382" spans="1:37" ht="45" hidden="1" x14ac:dyDescent="0.25">
      <c r="A382" s="4" t="s">
        <v>35</v>
      </c>
      <c r="B382" s="9" t="s">
        <v>36</v>
      </c>
      <c r="C382" s="6" t="s">
        <v>37</v>
      </c>
      <c r="D382" s="6" t="s">
        <v>58</v>
      </c>
      <c r="E382" s="6" t="s">
        <v>59</v>
      </c>
      <c r="F382" s="6" t="s">
        <v>40</v>
      </c>
      <c r="G382" s="6" t="s">
        <v>41</v>
      </c>
      <c r="H382" s="6" t="s">
        <v>42</v>
      </c>
      <c r="I382" s="6" t="s">
        <v>234</v>
      </c>
      <c r="J382" s="6" t="s">
        <v>236</v>
      </c>
      <c r="K382" s="6" t="s">
        <v>45</v>
      </c>
      <c r="L382" s="6" t="s">
        <v>2236</v>
      </c>
      <c r="M382" s="6" t="s">
        <v>67</v>
      </c>
      <c r="N382" s="6" t="s">
        <v>2237</v>
      </c>
      <c r="O382" s="14" t="s">
        <v>2934</v>
      </c>
      <c r="P382" s="15" t="s">
        <v>254</v>
      </c>
      <c r="Q382" s="6" t="s">
        <v>255</v>
      </c>
      <c r="R382" s="6" t="s">
        <v>2238</v>
      </c>
      <c r="S382" s="10">
        <v>44413</v>
      </c>
      <c r="T382" s="8" t="s">
        <v>2237</v>
      </c>
      <c r="U382" s="10">
        <v>44413</v>
      </c>
      <c r="V382" s="8" t="s">
        <v>2237</v>
      </c>
      <c r="W382" s="7">
        <v>44426</v>
      </c>
      <c r="X382" s="6">
        <f t="shared" si="20"/>
        <v>-13</v>
      </c>
      <c r="AA382" s="6" t="str">
        <f t="shared" si="21"/>
        <v/>
      </c>
      <c r="AB382" s="6" t="str">
        <f t="shared" si="22"/>
        <v/>
      </c>
      <c r="AC382" s="6" t="s">
        <v>49</v>
      </c>
      <c r="AD382" s="6" t="s">
        <v>2239</v>
      </c>
      <c r="AE382" s="7">
        <v>44396</v>
      </c>
      <c r="AF382" s="6" t="s">
        <v>384</v>
      </c>
      <c r="AG382" s="7">
        <v>44396</v>
      </c>
      <c r="AH382" s="6" t="s">
        <v>254</v>
      </c>
      <c r="AI382" s="6" t="s">
        <v>255</v>
      </c>
      <c r="AJ382" s="6" t="s">
        <v>50</v>
      </c>
      <c r="AK382" s="13" t="str">
        <f t="shared" si="23"/>
        <v>3/2021</v>
      </c>
    </row>
    <row r="383" spans="1:37" ht="45" hidden="1" x14ac:dyDescent="0.25">
      <c r="A383" s="4" t="s">
        <v>35</v>
      </c>
      <c r="B383" s="9" t="s">
        <v>36</v>
      </c>
      <c r="C383" s="6" t="s">
        <v>37</v>
      </c>
      <c r="D383" s="6" t="s">
        <v>58</v>
      </c>
      <c r="E383" s="6" t="s">
        <v>59</v>
      </c>
      <c r="F383" s="6" t="s">
        <v>40</v>
      </c>
      <c r="G383" s="6" t="s">
        <v>41</v>
      </c>
      <c r="H383" s="6" t="s">
        <v>42</v>
      </c>
      <c r="I383" s="6" t="s">
        <v>234</v>
      </c>
      <c r="J383" s="6" t="s">
        <v>236</v>
      </c>
      <c r="K383" s="6" t="s">
        <v>45</v>
      </c>
      <c r="L383" s="6" t="s">
        <v>2240</v>
      </c>
      <c r="M383" s="6" t="s">
        <v>68</v>
      </c>
      <c r="N383" s="6" t="s">
        <v>2241</v>
      </c>
      <c r="O383" s="14" t="s">
        <v>2986</v>
      </c>
      <c r="P383" s="15" t="s">
        <v>254</v>
      </c>
      <c r="Q383" s="6" t="s">
        <v>255</v>
      </c>
      <c r="R383" s="6" t="s">
        <v>2242</v>
      </c>
      <c r="S383" s="10">
        <v>44413</v>
      </c>
      <c r="T383" s="8" t="s">
        <v>2241</v>
      </c>
      <c r="U383" s="10">
        <v>44413</v>
      </c>
      <c r="V383" s="8" t="s">
        <v>2241</v>
      </c>
      <c r="W383" s="7">
        <v>44407</v>
      </c>
      <c r="X383" s="6">
        <f t="shared" si="20"/>
        <v>6</v>
      </c>
      <c r="AA383" s="6" t="str">
        <f t="shared" si="21"/>
        <v/>
      </c>
      <c r="AB383" s="6" t="str">
        <f t="shared" si="22"/>
        <v/>
      </c>
      <c r="AC383" s="6" t="s">
        <v>49</v>
      </c>
      <c r="AD383" s="6" t="s">
        <v>2243</v>
      </c>
      <c r="AE383" s="7">
        <v>44377</v>
      </c>
      <c r="AF383" s="6" t="s">
        <v>2244</v>
      </c>
      <c r="AG383" s="7">
        <v>44377</v>
      </c>
      <c r="AH383" s="6" t="s">
        <v>254</v>
      </c>
      <c r="AI383" s="6" t="s">
        <v>255</v>
      </c>
      <c r="AJ383" s="6" t="s">
        <v>50</v>
      </c>
      <c r="AK383" s="13" t="str">
        <f t="shared" si="23"/>
        <v>3/2021</v>
      </c>
    </row>
    <row r="384" spans="1:37" ht="45" hidden="1" x14ac:dyDescent="0.25">
      <c r="A384" s="4" t="s">
        <v>35</v>
      </c>
      <c r="B384" s="9" t="s">
        <v>36</v>
      </c>
      <c r="C384" s="6" t="s">
        <v>37</v>
      </c>
      <c r="D384" s="6" t="s">
        <v>58</v>
      </c>
      <c r="E384" s="6" t="s">
        <v>59</v>
      </c>
      <c r="F384" s="6" t="s">
        <v>40</v>
      </c>
      <c r="G384" s="6" t="s">
        <v>41</v>
      </c>
      <c r="H384" s="6" t="s">
        <v>42</v>
      </c>
      <c r="I384" s="6" t="s">
        <v>234</v>
      </c>
      <c r="J384" s="6" t="s">
        <v>236</v>
      </c>
      <c r="K384" s="6" t="s">
        <v>45</v>
      </c>
      <c r="L384" s="6" t="s">
        <v>2245</v>
      </c>
      <c r="M384" s="6" t="s">
        <v>258</v>
      </c>
      <c r="N384" s="6" t="s">
        <v>2246</v>
      </c>
      <c r="O384" s="14" t="s">
        <v>2987</v>
      </c>
      <c r="P384" s="15" t="s">
        <v>220</v>
      </c>
      <c r="Q384" s="6" t="s">
        <v>221</v>
      </c>
      <c r="R384" s="6" t="s">
        <v>2247</v>
      </c>
      <c r="S384" s="10">
        <v>44413</v>
      </c>
      <c r="T384" s="8" t="s">
        <v>2246</v>
      </c>
      <c r="U384" s="10">
        <v>44413</v>
      </c>
      <c r="V384" s="8" t="s">
        <v>2246</v>
      </c>
      <c r="W384" s="7">
        <v>44336</v>
      </c>
      <c r="X384" s="6">
        <f t="shared" si="20"/>
        <v>77</v>
      </c>
      <c r="AA384" s="6" t="str">
        <f t="shared" si="21"/>
        <v/>
      </c>
      <c r="AB384" s="6" t="str">
        <f t="shared" si="22"/>
        <v/>
      </c>
      <c r="AC384" s="6" t="s">
        <v>49</v>
      </c>
      <c r="AD384" s="6" t="s">
        <v>2248</v>
      </c>
      <c r="AE384" s="7">
        <v>44306</v>
      </c>
      <c r="AF384" s="6" t="s">
        <v>2249</v>
      </c>
      <c r="AG384" s="7">
        <v>44302</v>
      </c>
      <c r="AH384" s="6" t="s">
        <v>222</v>
      </c>
      <c r="AI384" s="6" t="s">
        <v>221</v>
      </c>
      <c r="AJ384" s="6" t="s">
        <v>50</v>
      </c>
      <c r="AK384" s="13" t="str">
        <f t="shared" si="23"/>
        <v>3/2021</v>
      </c>
    </row>
    <row r="385" spans="1:37" ht="45" hidden="1" x14ac:dyDescent="0.25">
      <c r="A385" s="4" t="s">
        <v>35</v>
      </c>
      <c r="B385" s="9" t="s">
        <v>36</v>
      </c>
      <c r="C385" s="6" t="s">
        <v>37</v>
      </c>
      <c r="D385" s="6" t="s">
        <v>58</v>
      </c>
      <c r="E385" s="6" t="s">
        <v>59</v>
      </c>
      <c r="F385" s="6" t="s">
        <v>40</v>
      </c>
      <c r="G385" s="6" t="s">
        <v>41</v>
      </c>
      <c r="H385" s="6" t="s">
        <v>42</v>
      </c>
      <c r="I385" s="6" t="s">
        <v>234</v>
      </c>
      <c r="J385" s="6" t="s">
        <v>236</v>
      </c>
      <c r="K385" s="6" t="s">
        <v>45</v>
      </c>
      <c r="L385" s="6" t="s">
        <v>2250</v>
      </c>
      <c r="M385" s="6" t="s">
        <v>116</v>
      </c>
      <c r="N385" s="6" t="s">
        <v>249</v>
      </c>
      <c r="O385" s="14" t="s">
        <v>2988</v>
      </c>
      <c r="P385" s="15" t="s">
        <v>250</v>
      </c>
      <c r="Q385" s="6" t="s">
        <v>251</v>
      </c>
      <c r="R385" s="6" t="s">
        <v>2251</v>
      </c>
      <c r="S385" s="10">
        <v>44413</v>
      </c>
      <c r="T385" s="8" t="s">
        <v>252</v>
      </c>
      <c r="U385" s="10">
        <v>44413</v>
      </c>
      <c r="V385" s="8" t="s">
        <v>252</v>
      </c>
      <c r="W385" s="7">
        <v>44416</v>
      </c>
      <c r="X385" s="6">
        <f t="shared" si="20"/>
        <v>-3</v>
      </c>
      <c r="AA385" s="6" t="str">
        <f t="shared" si="21"/>
        <v/>
      </c>
      <c r="AB385" s="6" t="str">
        <f t="shared" si="22"/>
        <v/>
      </c>
      <c r="AC385" s="6" t="s">
        <v>49</v>
      </c>
      <c r="AD385" s="6" t="s">
        <v>2252</v>
      </c>
      <c r="AE385" s="7">
        <v>44386</v>
      </c>
      <c r="AF385" s="6" t="s">
        <v>2253</v>
      </c>
      <c r="AG385" s="7">
        <v>44384</v>
      </c>
      <c r="AH385" s="6" t="s">
        <v>253</v>
      </c>
      <c r="AI385" s="6" t="s">
        <v>251</v>
      </c>
      <c r="AJ385" s="6" t="s">
        <v>50</v>
      </c>
      <c r="AK385" s="13" t="str">
        <f t="shared" si="23"/>
        <v>3/2021</v>
      </c>
    </row>
    <row r="386" spans="1:37" ht="45" hidden="1" x14ac:dyDescent="0.25">
      <c r="A386" s="4" t="s">
        <v>35</v>
      </c>
      <c r="B386" s="9" t="s">
        <v>36</v>
      </c>
      <c r="C386" s="6" t="s">
        <v>37</v>
      </c>
      <c r="D386" s="6" t="s">
        <v>58</v>
      </c>
      <c r="E386" s="6" t="s">
        <v>59</v>
      </c>
      <c r="F386" s="6" t="s">
        <v>40</v>
      </c>
      <c r="G386" s="6" t="s">
        <v>41</v>
      </c>
      <c r="H386" s="6" t="s">
        <v>42</v>
      </c>
      <c r="I386" s="6" t="s">
        <v>234</v>
      </c>
      <c r="J386" s="6" t="s">
        <v>236</v>
      </c>
      <c r="K386" s="6" t="s">
        <v>45</v>
      </c>
      <c r="L386" s="6" t="s">
        <v>2250</v>
      </c>
      <c r="M386" s="6" t="s">
        <v>116</v>
      </c>
      <c r="N386" s="6" t="s">
        <v>249</v>
      </c>
      <c r="O386" s="14" t="s">
        <v>2988</v>
      </c>
      <c r="P386" s="15" t="s">
        <v>250</v>
      </c>
      <c r="Q386" s="6" t="s">
        <v>251</v>
      </c>
      <c r="R386" s="6" t="s">
        <v>2251</v>
      </c>
      <c r="S386" s="10">
        <v>44413</v>
      </c>
      <c r="T386" s="8" t="s">
        <v>252</v>
      </c>
      <c r="U386" s="10">
        <v>44413</v>
      </c>
      <c r="V386" s="8" t="s">
        <v>252</v>
      </c>
      <c r="W386" s="7">
        <v>44417</v>
      </c>
      <c r="X386" s="6">
        <f t="shared" si="20"/>
        <v>-4</v>
      </c>
      <c r="AA386" s="6" t="str">
        <f t="shared" si="21"/>
        <v/>
      </c>
      <c r="AB386" s="6" t="str">
        <f t="shared" si="22"/>
        <v/>
      </c>
      <c r="AC386" s="6" t="s">
        <v>49</v>
      </c>
      <c r="AD386" s="6" t="s">
        <v>2254</v>
      </c>
      <c r="AE386" s="7">
        <v>44387</v>
      </c>
      <c r="AF386" s="6" t="s">
        <v>2255</v>
      </c>
      <c r="AG386" s="7">
        <v>44384</v>
      </c>
      <c r="AH386" s="6" t="s">
        <v>253</v>
      </c>
      <c r="AI386" s="6" t="s">
        <v>251</v>
      </c>
      <c r="AJ386" s="6" t="s">
        <v>50</v>
      </c>
      <c r="AK386" s="13" t="str">
        <f t="shared" si="23"/>
        <v>3/2021</v>
      </c>
    </row>
    <row r="387" spans="1:37" ht="45" hidden="1" x14ac:dyDescent="0.25">
      <c r="A387" s="4" t="s">
        <v>35</v>
      </c>
      <c r="B387" s="9" t="s">
        <v>36</v>
      </c>
      <c r="C387" s="6" t="s">
        <v>37</v>
      </c>
      <c r="D387" s="6" t="s">
        <v>58</v>
      </c>
      <c r="E387" s="6" t="s">
        <v>59</v>
      </c>
      <c r="F387" s="6" t="s">
        <v>40</v>
      </c>
      <c r="G387" s="6" t="s">
        <v>41</v>
      </c>
      <c r="H387" s="6" t="s">
        <v>42</v>
      </c>
      <c r="I387" s="6" t="s">
        <v>234</v>
      </c>
      <c r="J387" s="6" t="s">
        <v>236</v>
      </c>
      <c r="K387" s="6" t="s">
        <v>45</v>
      </c>
      <c r="L387" s="6" t="s">
        <v>2256</v>
      </c>
      <c r="M387" s="6" t="s">
        <v>256</v>
      </c>
      <c r="N387" s="6" t="s">
        <v>2257</v>
      </c>
      <c r="O387" s="14" t="s">
        <v>2923</v>
      </c>
      <c r="P387" s="15" t="s">
        <v>242</v>
      </c>
      <c r="Q387" s="6" t="s">
        <v>243</v>
      </c>
      <c r="R387" s="6" t="s">
        <v>2258</v>
      </c>
      <c r="S387" s="10">
        <v>44424</v>
      </c>
      <c r="T387" s="8" t="s">
        <v>2257</v>
      </c>
      <c r="U387" s="10">
        <v>44424</v>
      </c>
      <c r="V387" s="8" t="s">
        <v>2257</v>
      </c>
      <c r="W387" s="7">
        <v>44414</v>
      </c>
      <c r="X387" s="6">
        <f t="shared" si="20"/>
        <v>10</v>
      </c>
      <c r="AA387" s="6" t="str">
        <f t="shared" si="21"/>
        <v/>
      </c>
      <c r="AB387" s="6" t="str">
        <f t="shared" si="22"/>
        <v/>
      </c>
      <c r="AC387" s="6" t="s">
        <v>49</v>
      </c>
      <c r="AD387" s="6" t="s">
        <v>2259</v>
      </c>
      <c r="AE387" s="7">
        <v>44384</v>
      </c>
      <c r="AF387" s="6" t="s">
        <v>2260</v>
      </c>
      <c r="AG387" s="7">
        <v>44377</v>
      </c>
      <c r="AH387" s="6" t="s">
        <v>385</v>
      </c>
      <c r="AI387" s="6" t="s">
        <v>243</v>
      </c>
      <c r="AJ387" s="6" t="s">
        <v>50</v>
      </c>
      <c r="AK387" s="13" t="str">
        <f t="shared" si="23"/>
        <v>3/2021</v>
      </c>
    </row>
    <row r="388" spans="1:37" ht="45" hidden="1" x14ac:dyDescent="0.25">
      <c r="A388" s="4" t="s">
        <v>35</v>
      </c>
      <c r="B388" s="9" t="s">
        <v>36</v>
      </c>
      <c r="C388" s="6" t="s">
        <v>37</v>
      </c>
      <c r="D388" s="6" t="s">
        <v>58</v>
      </c>
      <c r="E388" s="6" t="s">
        <v>59</v>
      </c>
      <c r="F388" s="6" t="s">
        <v>40</v>
      </c>
      <c r="G388" s="6" t="s">
        <v>41</v>
      </c>
      <c r="H388" s="6" t="s">
        <v>42</v>
      </c>
      <c r="I388" s="6" t="s">
        <v>234</v>
      </c>
      <c r="J388" s="6" t="s">
        <v>236</v>
      </c>
      <c r="K388" s="6" t="s">
        <v>45</v>
      </c>
      <c r="L388" s="6" t="s">
        <v>2261</v>
      </c>
      <c r="M388" s="6" t="s">
        <v>256</v>
      </c>
      <c r="N388" s="6" t="s">
        <v>240</v>
      </c>
      <c r="O388" s="14" t="s">
        <v>2922</v>
      </c>
      <c r="P388" s="15" t="s">
        <v>238</v>
      </c>
      <c r="Q388" s="6" t="s">
        <v>239</v>
      </c>
      <c r="R388" s="6" t="s">
        <v>2262</v>
      </c>
      <c r="S388" s="10">
        <v>44424</v>
      </c>
      <c r="T388" s="8" t="s">
        <v>240</v>
      </c>
      <c r="U388" s="10">
        <v>44424</v>
      </c>
      <c r="V388" s="8" t="s">
        <v>240</v>
      </c>
      <c r="W388" s="7">
        <v>44410</v>
      </c>
      <c r="X388" s="6">
        <f t="shared" si="20"/>
        <v>14</v>
      </c>
      <c r="AA388" s="6" t="str">
        <f t="shared" si="21"/>
        <v/>
      </c>
      <c r="AB388" s="6" t="str">
        <f t="shared" si="22"/>
        <v/>
      </c>
      <c r="AC388" s="6" t="s">
        <v>49</v>
      </c>
      <c r="AD388" s="6" t="s">
        <v>2263</v>
      </c>
      <c r="AE388" s="7">
        <v>44380</v>
      </c>
      <c r="AF388" s="6" t="s">
        <v>2264</v>
      </c>
      <c r="AG388" s="7">
        <v>44377</v>
      </c>
      <c r="AH388" s="6" t="s">
        <v>241</v>
      </c>
      <c r="AI388" s="6" t="s">
        <v>239</v>
      </c>
      <c r="AJ388" s="6" t="s">
        <v>50</v>
      </c>
      <c r="AK388" s="13" t="str">
        <f t="shared" si="23"/>
        <v>3/2021</v>
      </c>
    </row>
    <row r="389" spans="1:37" ht="45" hidden="1" x14ac:dyDescent="0.25">
      <c r="A389" s="4" t="s">
        <v>35</v>
      </c>
      <c r="B389" s="9" t="s">
        <v>36</v>
      </c>
      <c r="C389" s="6" t="s">
        <v>37</v>
      </c>
      <c r="D389" s="6" t="s">
        <v>58</v>
      </c>
      <c r="E389" s="6" t="s">
        <v>59</v>
      </c>
      <c r="F389" s="6" t="s">
        <v>40</v>
      </c>
      <c r="G389" s="6" t="s">
        <v>41</v>
      </c>
      <c r="H389" s="6" t="s">
        <v>42</v>
      </c>
      <c r="I389" s="6" t="s">
        <v>234</v>
      </c>
      <c r="J389" s="6" t="s">
        <v>236</v>
      </c>
      <c r="K389" s="6" t="s">
        <v>45</v>
      </c>
      <c r="L389" s="6" t="s">
        <v>2265</v>
      </c>
      <c r="M389" s="6" t="s">
        <v>256</v>
      </c>
      <c r="N389" s="6" t="s">
        <v>329</v>
      </c>
      <c r="O389" s="14" t="s">
        <v>2923</v>
      </c>
      <c r="P389" s="15" t="s">
        <v>242</v>
      </c>
      <c r="Q389" s="6" t="s">
        <v>243</v>
      </c>
      <c r="R389" s="6" t="s">
        <v>2266</v>
      </c>
      <c r="S389" s="10">
        <v>44424</v>
      </c>
      <c r="T389" s="8" t="s">
        <v>244</v>
      </c>
      <c r="U389" s="10">
        <v>44424</v>
      </c>
      <c r="V389" s="8" t="s">
        <v>244</v>
      </c>
      <c r="W389" s="7">
        <v>44426</v>
      </c>
      <c r="X389" s="6">
        <f t="shared" si="20"/>
        <v>-2</v>
      </c>
      <c r="AA389" s="6" t="str">
        <f t="shared" si="21"/>
        <v/>
      </c>
      <c r="AB389" s="6" t="str">
        <f t="shared" si="22"/>
        <v/>
      </c>
      <c r="AC389" s="6" t="s">
        <v>49</v>
      </c>
      <c r="AD389" s="6" t="s">
        <v>2267</v>
      </c>
      <c r="AE389" s="7">
        <v>44396</v>
      </c>
      <c r="AF389" s="6" t="s">
        <v>2268</v>
      </c>
      <c r="AG389" s="7">
        <v>44393</v>
      </c>
      <c r="AH389" s="6" t="s">
        <v>385</v>
      </c>
      <c r="AI389" s="6" t="s">
        <v>243</v>
      </c>
      <c r="AJ389" s="6" t="s">
        <v>50</v>
      </c>
      <c r="AK389" s="13" t="str">
        <f t="shared" si="23"/>
        <v>3/2021</v>
      </c>
    </row>
    <row r="390" spans="1:37" ht="45" hidden="1" x14ac:dyDescent="0.25">
      <c r="A390" s="4" t="s">
        <v>35</v>
      </c>
      <c r="B390" s="9" t="s">
        <v>36</v>
      </c>
      <c r="C390" s="6" t="s">
        <v>37</v>
      </c>
      <c r="D390" s="6" t="s">
        <v>58</v>
      </c>
      <c r="E390" s="6" t="s">
        <v>59</v>
      </c>
      <c r="F390" s="6" t="s">
        <v>40</v>
      </c>
      <c r="G390" s="6" t="s">
        <v>41</v>
      </c>
      <c r="H390" s="6" t="s">
        <v>42</v>
      </c>
      <c r="I390" s="6" t="s">
        <v>234</v>
      </c>
      <c r="J390" s="6" t="s">
        <v>236</v>
      </c>
      <c r="K390" s="6" t="s">
        <v>45</v>
      </c>
      <c r="L390" s="6" t="s">
        <v>2265</v>
      </c>
      <c r="M390" s="6" t="s">
        <v>256</v>
      </c>
      <c r="N390" s="6" t="s">
        <v>329</v>
      </c>
      <c r="O390" s="14" t="s">
        <v>2923</v>
      </c>
      <c r="P390" s="15" t="s">
        <v>242</v>
      </c>
      <c r="Q390" s="6" t="s">
        <v>243</v>
      </c>
      <c r="R390" s="6" t="s">
        <v>2266</v>
      </c>
      <c r="S390" s="10">
        <v>44424</v>
      </c>
      <c r="T390" s="8" t="s">
        <v>244</v>
      </c>
      <c r="U390" s="10">
        <v>44424</v>
      </c>
      <c r="V390" s="8" t="s">
        <v>244</v>
      </c>
      <c r="W390" s="7">
        <v>44335</v>
      </c>
      <c r="X390" s="6">
        <f t="shared" si="20"/>
        <v>89</v>
      </c>
      <c r="AA390" s="6" t="str">
        <f t="shared" si="21"/>
        <v/>
      </c>
      <c r="AB390" s="6" t="str">
        <f t="shared" si="22"/>
        <v/>
      </c>
      <c r="AC390" s="6" t="s">
        <v>49</v>
      </c>
      <c r="AD390" s="6" t="s">
        <v>2269</v>
      </c>
      <c r="AE390" s="7">
        <v>44305</v>
      </c>
      <c r="AF390" s="6" t="s">
        <v>2270</v>
      </c>
      <c r="AG390" s="7">
        <v>44305</v>
      </c>
      <c r="AH390" s="6" t="s">
        <v>385</v>
      </c>
      <c r="AI390" s="6" t="s">
        <v>243</v>
      </c>
      <c r="AJ390" s="6" t="s">
        <v>50</v>
      </c>
      <c r="AK390" s="13" t="str">
        <f t="shared" si="23"/>
        <v>3/2021</v>
      </c>
    </row>
    <row r="391" spans="1:37" ht="45" hidden="1" x14ac:dyDescent="0.25">
      <c r="A391" s="4" t="s">
        <v>35</v>
      </c>
      <c r="B391" s="9" t="s">
        <v>36</v>
      </c>
      <c r="C391" s="6" t="s">
        <v>37</v>
      </c>
      <c r="D391" s="6" t="s">
        <v>58</v>
      </c>
      <c r="E391" s="6" t="s">
        <v>59</v>
      </c>
      <c r="F391" s="6" t="s">
        <v>40</v>
      </c>
      <c r="G391" s="6" t="s">
        <v>41</v>
      </c>
      <c r="H391" s="6" t="s">
        <v>42</v>
      </c>
      <c r="I391" s="6" t="s">
        <v>234</v>
      </c>
      <c r="J391" s="6" t="s">
        <v>236</v>
      </c>
      <c r="K391" s="6" t="s">
        <v>45</v>
      </c>
      <c r="L391" s="6" t="s">
        <v>2271</v>
      </c>
      <c r="M391" s="6" t="s">
        <v>256</v>
      </c>
      <c r="N391" s="6" t="s">
        <v>245</v>
      </c>
      <c r="O391" s="14" t="s">
        <v>2989</v>
      </c>
      <c r="P391" s="15" t="s">
        <v>246</v>
      </c>
      <c r="Q391" s="6" t="s">
        <v>247</v>
      </c>
      <c r="R391" s="6" t="s">
        <v>2272</v>
      </c>
      <c r="S391" s="10">
        <v>44424</v>
      </c>
      <c r="T391" s="8" t="s">
        <v>245</v>
      </c>
      <c r="U391" s="10">
        <v>44424</v>
      </c>
      <c r="V391" s="8" t="s">
        <v>245</v>
      </c>
      <c r="W391" s="7">
        <v>44405</v>
      </c>
      <c r="X391" s="6">
        <f t="shared" si="20"/>
        <v>19</v>
      </c>
      <c r="AA391" s="6" t="str">
        <f t="shared" si="21"/>
        <v/>
      </c>
      <c r="AB391" s="6" t="str">
        <f t="shared" si="22"/>
        <v/>
      </c>
      <c r="AC391" s="6" t="s">
        <v>49</v>
      </c>
      <c r="AD391" s="6" t="s">
        <v>2273</v>
      </c>
      <c r="AE391" s="7">
        <v>44375</v>
      </c>
      <c r="AF391" s="6" t="s">
        <v>2274</v>
      </c>
      <c r="AG391" s="7">
        <v>44375</v>
      </c>
      <c r="AH391" s="6" t="s">
        <v>248</v>
      </c>
      <c r="AI391" s="6" t="s">
        <v>247</v>
      </c>
      <c r="AJ391" s="6" t="s">
        <v>50</v>
      </c>
      <c r="AK391" s="13" t="str">
        <f t="shared" si="23"/>
        <v>3/2021</v>
      </c>
    </row>
    <row r="392" spans="1:37" ht="45" hidden="1" x14ac:dyDescent="0.25">
      <c r="A392" s="4" t="s">
        <v>35</v>
      </c>
      <c r="B392" s="9" t="s">
        <v>36</v>
      </c>
      <c r="C392" s="6" t="s">
        <v>37</v>
      </c>
      <c r="D392" s="6" t="s">
        <v>58</v>
      </c>
      <c r="E392" s="6" t="s">
        <v>59</v>
      </c>
      <c r="F392" s="6" t="s">
        <v>40</v>
      </c>
      <c r="G392" s="6" t="s">
        <v>41</v>
      </c>
      <c r="H392" s="6" t="s">
        <v>42</v>
      </c>
      <c r="I392" s="6" t="s">
        <v>234</v>
      </c>
      <c r="J392" s="6" t="s">
        <v>236</v>
      </c>
      <c r="K392" s="6" t="s">
        <v>45</v>
      </c>
      <c r="L392" s="6" t="s">
        <v>2275</v>
      </c>
      <c r="M392" s="6" t="s">
        <v>237</v>
      </c>
      <c r="N392" s="6" t="s">
        <v>245</v>
      </c>
      <c r="O392" s="14" t="s">
        <v>2989</v>
      </c>
      <c r="P392" s="15" t="s">
        <v>246</v>
      </c>
      <c r="Q392" s="6" t="s">
        <v>247</v>
      </c>
      <c r="R392" s="6" t="s">
        <v>2276</v>
      </c>
      <c r="S392" s="10">
        <v>44469</v>
      </c>
      <c r="T392" s="8" t="s">
        <v>245</v>
      </c>
      <c r="U392" s="10">
        <v>44469</v>
      </c>
      <c r="V392" s="8" t="s">
        <v>245</v>
      </c>
      <c r="W392" s="7">
        <v>44491</v>
      </c>
      <c r="X392" s="6">
        <f t="shared" ref="X392:X455" si="24">IF(AND(W392&lt;&gt;"",U392&lt;&gt;""),SUM(U392-W392),"")</f>
        <v>-22</v>
      </c>
      <c r="AA392" s="6" t="str">
        <f t="shared" ref="AA392:AA455" si="25">IF(AND(Y392&lt;&gt;"",Z392&lt;&gt;"",U392&lt;&gt;""),SUM(IF(Z392&lt;U392,Z392,U392)-Y392),"")</f>
        <v/>
      </c>
      <c r="AB392" s="6" t="str">
        <f t="shared" ref="AB392:AB455" si="26">IF(AND(AA392&lt;&gt;"",X392&lt;&gt;""),SUM(X392-AA392),"")</f>
        <v/>
      </c>
      <c r="AC392" s="6" t="s">
        <v>49</v>
      </c>
      <c r="AD392" s="6" t="s">
        <v>2277</v>
      </c>
      <c r="AE392" s="7">
        <v>44461</v>
      </c>
      <c r="AF392" s="6" t="s">
        <v>2278</v>
      </c>
      <c r="AG392" s="7">
        <v>44461</v>
      </c>
      <c r="AH392" s="6" t="s">
        <v>248</v>
      </c>
      <c r="AI392" s="6" t="s">
        <v>247</v>
      </c>
      <c r="AJ392" s="6" t="s">
        <v>50</v>
      </c>
      <c r="AK392" s="13" t="str">
        <f t="shared" si="23"/>
        <v>3/2021</v>
      </c>
    </row>
    <row r="393" spans="1:37" ht="45" hidden="1" x14ac:dyDescent="0.25">
      <c r="A393" s="4" t="s">
        <v>35</v>
      </c>
      <c r="B393" s="9" t="s">
        <v>36</v>
      </c>
      <c r="C393" s="6" t="s">
        <v>37</v>
      </c>
      <c r="D393" s="6" t="s">
        <v>58</v>
      </c>
      <c r="E393" s="6" t="s">
        <v>59</v>
      </c>
      <c r="F393" s="6" t="s">
        <v>40</v>
      </c>
      <c r="G393" s="6" t="s">
        <v>41</v>
      </c>
      <c r="H393" s="6" t="s">
        <v>42</v>
      </c>
      <c r="I393" s="6" t="s">
        <v>234</v>
      </c>
      <c r="J393" s="6" t="s">
        <v>236</v>
      </c>
      <c r="K393" s="6" t="s">
        <v>45</v>
      </c>
      <c r="L393" s="6" t="s">
        <v>2279</v>
      </c>
      <c r="M393" s="6" t="s">
        <v>116</v>
      </c>
      <c r="N393" s="6" t="s">
        <v>240</v>
      </c>
      <c r="O393" s="14" t="s">
        <v>2922</v>
      </c>
      <c r="P393" s="15" t="s">
        <v>238</v>
      </c>
      <c r="Q393" s="6" t="s">
        <v>239</v>
      </c>
      <c r="R393" s="6" t="s">
        <v>2280</v>
      </c>
      <c r="S393" s="10">
        <v>44481</v>
      </c>
      <c r="T393" s="8" t="s">
        <v>240</v>
      </c>
      <c r="U393" s="10">
        <v>44481</v>
      </c>
      <c r="V393" s="8" t="s">
        <v>240</v>
      </c>
      <c r="W393" s="7">
        <v>44502</v>
      </c>
      <c r="X393" s="6">
        <f t="shared" si="24"/>
        <v>-21</v>
      </c>
      <c r="AA393" s="6" t="str">
        <f t="shared" si="25"/>
        <v/>
      </c>
      <c r="AB393" s="6" t="str">
        <f t="shared" si="26"/>
        <v/>
      </c>
      <c r="AC393" s="6" t="s">
        <v>49</v>
      </c>
      <c r="AD393" s="6" t="s">
        <v>2281</v>
      </c>
      <c r="AE393" s="7">
        <v>44472</v>
      </c>
      <c r="AF393" s="6" t="s">
        <v>2282</v>
      </c>
      <c r="AG393" s="7">
        <v>44469</v>
      </c>
      <c r="AH393" s="6" t="s">
        <v>241</v>
      </c>
      <c r="AI393" s="6" t="s">
        <v>239</v>
      </c>
      <c r="AJ393" s="6" t="s">
        <v>50</v>
      </c>
      <c r="AK393" s="13" t="str">
        <f t="shared" ref="AK393:AK456" si="27">ROUNDUP(MONTH(U393)/3,0)&amp; "/" &amp; YEAR(U393)</f>
        <v>4/2021</v>
      </c>
    </row>
    <row r="394" spans="1:37" ht="45" hidden="1" x14ac:dyDescent="0.25">
      <c r="A394" s="4" t="s">
        <v>35</v>
      </c>
      <c r="B394" s="9" t="s">
        <v>36</v>
      </c>
      <c r="C394" s="6" t="s">
        <v>37</v>
      </c>
      <c r="D394" s="6" t="s">
        <v>58</v>
      </c>
      <c r="E394" s="6" t="s">
        <v>59</v>
      </c>
      <c r="F394" s="6" t="s">
        <v>40</v>
      </c>
      <c r="G394" s="6" t="s">
        <v>41</v>
      </c>
      <c r="H394" s="6" t="s">
        <v>42</v>
      </c>
      <c r="I394" s="6" t="s">
        <v>234</v>
      </c>
      <c r="J394" s="6" t="s">
        <v>236</v>
      </c>
      <c r="K394" s="6" t="s">
        <v>45</v>
      </c>
      <c r="L394" s="6" t="s">
        <v>2283</v>
      </c>
      <c r="M394" s="6" t="s">
        <v>256</v>
      </c>
      <c r="N394" s="6" t="s">
        <v>249</v>
      </c>
      <c r="O394" s="14" t="s">
        <v>2988</v>
      </c>
      <c r="P394" s="15" t="s">
        <v>250</v>
      </c>
      <c r="Q394" s="6" t="s">
        <v>251</v>
      </c>
      <c r="R394" s="6" t="s">
        <v>2284</v>
      </c>
      <c r="S394" s="10">
        <v>44487</v>
      </c>
      <c r="T394" s="8" t="s">
        <v>252</v>
      </c>
      <c r="U394" s="10">
        <v>44487</v>
      </c>
      <c r="V394" s="8" t="s">
        <v>252</v>
      </c>
      <c r="W394" s="7">
        <v>44507</v>
      </c>
      <c r="X394" s="6">
        <f t="shared" si="24"/>
        <v>-20</v>
      </c>
      <c r="AA394" s="6" t="str">
        <f t="shared" si="25"/>
        <v/>
      </c>
      <c r="AB394" s="6" t="str">
        <f t="shared" si="26"/>
        <v/>
      </c>
      <c r="AC394" s="6" t="s">
        <v>49</v>
      </c>
      <c r="AD394" s="6" t="s">
        <v>2285</v>
      </c>
      <c r="AE394" s="7">
        <v>44477</v>
      </c>
      <c r="AF394" s="6" t="s">
        <v>2286</v>
      </c>
      <c r="AG394" s="7">
        <v>44475</v>
      </c>
      <c r="AH394" s="6" t="s">
        <v>253</v>
      </c>
      <c r="AI394" s="6" t="s">
        <v>251</v>
      </c>
      <c r="AJ394" s="6" t="s">
        <v>50</v>
      </c>
      <c r="AK394" s="13" t="str">
        <f t="shared" si="27"/>
        <v>4/2021</v>
      </c>
    </row>
    <row r="395" spans="1:37" ht="45" hidden="1" x14ac:dyDescent="0.25">
      <c r="A395" s="4" t="s">
        <v>35</v>
      </c>
      <c r="B395" s="9" t="s">
        <v>36</v>
      </c>
      <c r="C395" s="6" t="s">
        <v>37</v>
      </c>
      <c r="D395" s="6" t="s">
        <v>58</v>
      </c>
      <c r="E395" s="6" t="s">
        <v>59</v>
      </c>
      <c r="F395" s="6" t="s">
        <v>40</v>
      </c>
      <c r="G395" s="6" t="s">
        <v>41</v>
      </c>
      <c r="H395" s="6" t="s">
        <v>42</v>
      </c>
      <c r="I395" s="6" t="s">
        <v>234</v>
      </c>
      <c r="J395" s="6" t="s">
        <v>236</v>
      </c>
      <c r="K395" s="6" t="s">
        <v>45</v>
      </c>
      <c r="L395" s="6" t="s">
        <v>2283</v>
      </c>
      <c r="M395" s="6" t="s">
        <v>256</v>
      </c>
      <c r="N395" s="6" t="s">
        <v>249</v>
      </c>
      <c r="O395" s="14" t="s">
        <v>2988</v>
      </c>
      <c r="P395" s="15" t="s">
        <v>250</v>
      </c>
      <c r="Q395" s="6" t="s">
        <v>251</v>
      </c>
      <c r="R395" s="6" t="s">
        <v>2284</v>
      </c>
      <c r="S395" s="10">
        <v>44487</v>
      </c>
      <c r="T395" s="8" t="s">
        <v>252</v>
      </c>
      <c r="U395" s="10">
        <v>44487</v>
      </c>
      <c r="V395" s="8" t="s">
        <v>252</v>
      </c>
      <c r="W395" s="7">
        <v>44506</v>
      </c>
      <c r="X395" s="6">
        <f t="shared" si="24"/>
        <v>-19</v>
      </c>
      <c r="AA395" s="6" t="str">
        <f t="shared" si="25"/>
        <v/>
      </c>
      <c r="AB395" s="6" t="str">
        <f t="shared" si="26"/>
        <v/>
      </c>
      <c r="AC395" s="6" t="s">
        <v>49</v>
      </c>
      <c r="AD395" s="6" t="s">
        <v>2287</v>
      </c>
      <c r="AE395" s="7">
        <v>44476</v>
      </c>
      <c r="AF395" s="6" t="s">
        <v>2288</v>
      </c>
      <c r="AG395" s="7">
        <v>44475</v>
      </c>
      <c r="AH395" s="6" t="s">
        <v>253</v>
      </c>
      <c r="AI395" s="6" t="s">
        <v>251</v>
      </c>
      <c r="AJ395" s="6" t="s">
        <v>50</v>
      </c>
      <c r="AK395" s="13" t="str">
        <f t="shared" si="27"/>
        <v>4/2021</v>
      </c>
    </row>
    <row r="396" spans="1:37" ht="45" hidden="1" x14ac:dyDescent="0.25">
      <c r="A396" s="4" t="s">
        <v>35</v>
      </c>
      <c r="B396" s="9" t="s">
        <v>36</v>
      </c>
      <c r="C396" s="6" t="s">
        <v>37</v>
      </c>
      <c r="D396" s="6" t="s">
        <v>58</v>
      </c>
      <c r="E396" s="6" t="s">
        <v>59</v>
      </c>
      <c r="F396" s="6" t="s">
        <v>40</v>
      </c>
      <c r="G396" s="6" t="s">
        <v>41</v>
      </c>
      <c r="H396" s="6" t="s">
        <v>42</v>
      </c>
      <c r="I396" s="6" t="s">
        <v>234</v>
      </c>
      <c r="J396" s="6" t="s">
        <v>236</v>
      </c>
      <c r="K396" s="6" t="s">
        <v>45</v>
      </c>
      <c r="L396" s="6" t="s">
        <v>2289</v>
      </c>
      <c r="M396" s="6" t="s">
        <v>64</v>
      </c>
      <c r="N396" s="6" t="s">
        <v>2290</v>
      </c>
      <c r="O396" s="14" t="s">
        <v>2923</v>
      </c>
      <c r="P396" s="15" t="s">
        <v>242</v>
      </c>
      <c r="Q396" s="6" t="s">
        <v>243</v>
      </c>
      <c r="R396" s="6" t="s">
        <v>2291</v>
      </c>
      <c r="S396" s="10">
        <v>44509</v>
      </c>
      <c r="T396" s="8" t="s">
        <v>2290</v>
      </c>
      <c r="U396" s="10">
        <v>44509</v>
      </c>
      <c r="V396" s="8" t="s">
        <v>2290</v>
      </c>
      <c r="W396" s="7">
        <v>44508</v>
      </c>
      <c r="X396" s="6">
        <f t="shared" si="24"/>
        <v>1</v>
      </c>
      <c r="AA396" s="6" t="str">
        <f t="shared" si="25"/>
        <v/>
      </c>
      <c r="AB396" s="6" t="str">
        <f t="shared" si="26"/>
        <v/>
      </c>
      <c r="AC396" s="6" t="s">
        <v>49</v>
      </c>
      <c r="AD396" s="6" t="s">
        <v>2292</v>
      </c>
      <c r="AE396" s="7">
        <v>44478</v>
      </c>
      <c r="AF396" s="6" t="s">
        <v>2293</v>
      </c>
      <c r="AG396" s="7">
        <v>44469</v>
      </c>
      <c r="AH396" s="6" t="s">
        <v>385</v>
      </c>
      <c r="AI396" s="6" t="s">
        <v>243</v>
      </c>
      <c r="AJ396" s="6" t="s">
        <v>50</v>
      </c>
      <c r="AK396" s="13" t="str">
        <f t="shared" si="27"/>
        <v>4/2021</v>
      </c>
    </row>
    <row r="397" spans="1:37" ht="45" hidden="1" x14ac:dyDescent="0.25">
      <c r="A397" s="4" t="s">
        <v>35</v>
      </c>
      <c r="B397" s="9" t="s">
        <v>36</v>
      </c>
      <c r="C397" s="6" t="s">
        <v>37</v>
      </c>
      <c r="D397" s="6" t="s">
        <v>58</v>
      </c>
      <c r="E397" s="6" t="s">
        <v>59</v>
      </c>
      <c r="F397" s="6" t="s">
        <v>40</v>
      </c>
      <c r="G397" s="6" t="s">
        <v>41</v>
      </c>
      <c r="H397" s="6" t="s">
        <v>42</v>
      </c>
      <c r="I397" s="6" t="s">
        <v>234</v>
      </c>
      <c r="J397" s="6" t="s">
        <v>236</v>
      </c>
      <c r="K397" s="6" t="s">
        <v>45</v>
      </c>
      <c r="L397" s="6" t="s">
        <v>2294</v>
      </c>
      <c r="M397" s="6" t="s">
        <v>68</v>
      </c>
      <c r="N397" s="6" t="s">
        <v>441</v>
      </c>
      <c r="O397" s="14" t="s">
        <v>2990</v>
      </c>
      <c r="P397" s="15" t="s">
        <v>259</v>
      </c>
      <c r="Q397" s="6" t="s">
        <v>260</v>
      </c>
      <c r="R397" s="6" t="s">
        <v>2295</v>
      </c>
      <c r="S397" s="10">
        <v>44518</v>
      </c>
      <c r="T397" s="8" t="s">
        <v>441</v>
      </c>
      <c r="U397" s="10">
        <v>44518</v>
      </c>
      <c r="V397" s="8" t="s">
        <v>441</v>
      </c>
      <c r="W397" s="7">
        <v>44533</v>
      </c>
      <c r="X397" s="6">
        <f t="shared" si="24"/>
        <v>-15</v>
      </c>
      <c r="AA397" s="6" t="str">
        <f t="shared" si="25"/>
        <v/>
      </c>
      <c r="AB397" s="6" t="str">
        <f t="shared" si="26"/>
        <v/>
      </c>
      <c r="AC397" s="6" t="s">
        <v>49</v>
      </c>
      <c r="AD397" s="6" t="s">
        <v>2296</v>
      </c>
      <c r="AE397" s="7">
        <v>44503</v>
      </c>
      <c r="AF397" s="6" t="s">
        <v>2297</v>
      </c>
      <c r="AG397" s="7">
        <v>44503</v>
      </c>
      <c r="AH397" s="6" t="s">
        <v>259</v>
      </c>
      <c r="AI397" s="6" t="s">
        <v>260</v>
      </c>
      <c r="AJ397" s="6" t="s">
        <v>50</v>
      </c>
      <c r="AK397" s="13" t="str">
        <f t="shared" si="27"/>
        <v>4/2021</v>
      </c>
    </row>
    <row r="398" spans="1:37" ht="45" hidden="1" x14ac:dyDescent="0.25">
      <c r="A398" s="4" t="s">
        <v>35</v>
      </c>
      <c r="B398" s="9" t="s">
        <v>36</v>
      </c>
      <c r="C398" s="6" t="s">
        <v>37</v>
      </c>
      <c r="D398" s="6" t="s">
        <v>58</v>
      </c>
      <c r="E398" s="6" t="s">
        <v>59</v>
      </c>
      <c r="F398" s="6" t="s">
        <v>40</v>
      </c>
      <c r="G398" s="6" t="s">
        <v>41</v>
      </c>
      <c r="H398" s="6" t="s">
        <v>42</v>
      </c>
      <c r="I398" s="6" t="s">
        <v>234</v>
      </c>
      <c r="J398" s="6" t="s">
        <v>236</v>
      </c>
      <c r="K398" s="6" t="s">
        <v>45</v>
      </c>
      <c r="L398" s="6" t="s">
        <v>2298</v>
      </c>
      <c r="M398" s="6" t="s">
        <v>68</v>
      </c>
      <c r="N398" s="6" t="s">
        <v>2241</v>
      </c>
      <c r="O398" s="14" t="s">
        <v>2986</v>
      </c>
      <c r="P398" s="15" t="s">
        <v>254</v>
      </c>
      <c r="Q398" s="6" t="s">
        <v>255</v>
      </c>
      <c r="R398" s="6" t="s">
        <v>2299</v>
      </c>
      <c r="S398" s="10">
        <v>44518</v>
      </c>
      <c r="T398" s="8" t="s">
        <v>2241</v>
      </c>
      <c r="U398" s="10">
        <v>44518</v>
      </c>
      <c r="V398" s="8" t="s">
        <v>2241</v>
      </c>
      <c r="W398" s="7">
        <v>44546</v>
      </c>
      <c r="X398" s="6">
        <f t="shared" si="24"/>
        <v>-28</v>
      </c>
      <c r="AA398" s="6" t="str">
        <f t="shared" si="25"/>
        <v/>
      </c>
      <c r="AB398" s="6" t="str">
        <f t="shared" si="26"/>
        <v/>
      </c>
      <c r="AC398" s="6" t="s">
        <v>49</v>
      </c>
      <c r="AD398" s="6" t="s">
        <v>2300</v>
      </c>
      <c r="AE398" s="7">
        <v>44516</v>
      </c>
      <c r="AF398" s="6" t="s">
        <v>2301</v>
      </c>
      <c r="AG398" s="7">
        <v>44516</v>
      </c>
      <c r="AH398" s="6" t="s">
        <v>254</v>
      </c>
      <c r="AI398" s="6" t="s">
        <v>255</v>
      </c>
      <c r="AJ398" s="6" t="s">
        <v>50</v>
      </c>
      <c r="AK398" s="13" t="str">
        <f t="shared" si="27"/>
        <v>4/2021</v>
      </c>
    </row>
    <row r="399" spans="1:37" ht="45" hidden="1" x14ac:dyDescent="0.25">
      <c r="A399" s="4" t="s">
        <v>35</v>
      </c>
      <c r="B399" s="9" t="s">
        <v>36</v>
      </c>
      <c r="C399" s="6" t="s">
        <v>37</v>
      </c>
      <c r="D399" s="6" t="s">
        <v>58</v>
      </c>
      <c r="E399" s="6" t="s">
        <v>59</v>
      </c>
      <c r="F399" s="6" t="s">
        <v>40</v>
      </c>
      <c r="G399" s="6" t="s">
        <v>41</v>
      </c>
      <c r="H399" s="6" t="s">
        <v>42</v>
      </c>
      <c r="I399" s="6" t="s">
        <v>234</v>
      </c>
      <c r="J399" s="6" t="s">
        <v>236</v>
      </c>
      <c r="K399" s="6" t="s">
        <v>45</v>
      </c>
      <c r="L399" s="6" t="s">
        <v>2302</v>
      </c>
      <c r="M399" s="6" t="s">
        <v>482</v>
      </c>
      <c r="N399" s="6" t="s">
        <v>2303</v>
      </c>
      <c r="O399" s="14" t="s">
        <v>2991</v>
      </c>
      <c r="P399" s="15" t="s">
        <v>2304</v>
      </c>
      <c r="Q399" s="6" t="s">
        <v>2305</v>
      </c>
      <c r="R399" s="6" t="s">
        <v>2306</v>
      </c>
      <c r="S399" s="10">
        <v>44554</v>
      </c>
      <c r="T399" s="8" t="s">
        <v>2303</v>
      </c>
      <c r="U399" s="10">
        <v>44554</v>
      </c>
      <c r="V399" s="8" t="s">
        <v>2303</v>
      </c>
      <c r="W399" s="7">
        <v>44584</v>
      </c>
      <c r="X399" s="6">
        <f t="shared" si="24"/>
        <v>-30</v>
      </c>
      <c r="AA399" s="6" t="str">
        <f t="shared" si="25"/>
        <v/>
      </c>
      <c r="AB399" s="6" t="str">
        <f t="shared" si="26"/>
        <v/>
      </c>
      <c r="AC399" s="6" t="s">
        <v>49</v>
      </c>
      <c r="AD399" s="6" t="s">
        <v>2307</v>
      </c>
      <c r="AE399" s="7">
        <v>44554</v>
      </c>
      <c r="AF399" s="6" t="s">
        <v>2308</v>
      </c>
      <c r="AG399" s="7">
        <v>44552</v>
      </c>
      <c r="AH399" s="6" t="s">
        <v>2304</v>
      </c>
      <c r="AI399" s="6" t="s">
        <v>2305</v>
      </c>
      <c r="AJ399" s="6" t="s">
        <v>50</v>
      </c>
      <c r="AK399" s="13" t="str">
        <f t="shared" si="27"/>
        <v>4/2021</v>
      </c>
    </row>
    <row r="400" spans="1:37" ht="45" hidden="1" x14ac:dyDescent="0.25">
      <c r="A400" s="4" t="s">
        <v>35</v>
      </c>
      <c r="B400" s="9" t="s">
        <v>36</v>
      </c>
      <c r="C400" s="6" t="s">
        <v>37</v>
      </c>
      <c r="D400" s="6" t="s">
        <v>58</v>
      </c>
      <c r="E400" s="6" t="s">
        <v>59</v>
      </c>
      <c r="F400" s="6" t="s">
        <v>40</v>
      </c>
      <c r="G400" s="6" t="s">
        <v>41</v>
      </c>
      <c r="H400" s="6" t="s">
        <v>42</v>
      </c>
      <c r="I400" s="6" t="s">
        <v>234</v>
      </c>
      <c r="J400" s="6" t="s">
        <v>236</v>
      </c>
      <c r="K400" s="6" t="s">
        <v>45</v>
      </c>
      <c r="L400" s="6" t="s">
        <v>2309</v>
      </c>
      <c r="M400" s="6" t="s">
        <v>67</v>
      </c>
      <c r="N400" s="6" t="s">
        <v>2310</v>
      </c>
      <c r="O400" s="14" t="s">
        <v>2992</v>
      </c>
      <c r="P400" s="15" t="s">
        <v>220</v>
      </c>
      <c r="Q400" s="6" t="s">
        <v>221</v>
      </c>
      <c r="R400" s="6" t="s">
        <v>2311</v>
      </c>
      <c r="S400" s="10">
        <v>44554</v>
      </c>
      <c r="T400" s="8" t="s">
        <v>2310</v>
      </c>
      <c r="U400" s="10">
        <v>44554</v>
      </c>
      <c r="V400" s="8" t="s">
        <v>2310</v>
      </c>
      <c r="W400" s="7">
        <v>44583</v>
      </c>
      <c r="X400" s="6">
        <f t="shared" si="24"/>
        <v>-29</v>
      </c>
      <c r="AA400" s="6" t="str">
        <f t="shared" si="25"/>
        <v/>
      </c>
      <c r="AB400" s="6" t="str">
        <f t="shared" si="26"/>
        <v/>
      </c>
      <c r="AC400" s="6" t="s">
        <v>49</v>
      </c>
      <c r="AD400" s="6" t="s">
        <v>2312</v>
      </c>
      <c r="AE400" s="7">
        <v>44553</v>
      </c>
      <c r="AF400" s="6" t="s">
        <v>2313</v>
      </c>
      <c r="AG400" s="7">
        <v>44549</v>
      </c>
      <c r="AH400" s="6" t="s">
        <v>222</v>
      </c>
      <c r="AI400" s="6" t="s">
        <v>221</v>
      </c>
      <c r="AJ400" s="6" t="s">
        <v>50</v>
      </c>
      <c r="AK400" s="13" t="str">
        <f t="shared" si="27"/>
        <v>4/2021</v>
      </c>
    </row>
    <row r="401" spans="1:37" ht="45" hidden="1" x14ac:dyDescent="0.25">
      <c r="A401" s="4" t="s">
        <v>35</v>
      </c>
      <c r="B401" s="9" t="s">
        <v>36</v>
      </c>
      <c r="C401" s="6" t="s">
        <v>37</v>
      </c>
      <c r="D401" s="6" t="s">
        <v>58</v>
      </c>
      <c r="E401" s="6" t="s">
        <v>59</v>
      </c>
      <c r="F401" s="6" t="s">
        <v>40</v>
      </c>
      <c r="G401" s="6" t="s">
        <v>41</v>
      </c>
      <c r="H401" s="6" t="s">
        <v>42</v>
      </c>
      <c r="I401" s="6" t="s">
        <v>234</v>
      </c>
      <c r="J401" s="6" t="s">
        <v>316</v>
      </c>
      <c r="K401" s="6" t="s">
        <v>45</v>
      </c>
      <c r="L401" s="6" t="s">
        <v>2314</v>
      </c>
      <c r="M401" s="6" t="s">
        <v>219</v>
      </c>
      <c r="N401" s="6" t="s">
        <v>2315</v>
      </c>
      <c r="O401" s="14" t="s">
        <v>2892</v>
      </c>
      <c r="P401" s="15" t="s">
        <v>203</v>
      </c>
      <c r="Q401" s="6" t="s">
        <v>204</v>
      </c>
      <c r="R401" s="6" t="s">
        <v>2316</v>
      </c>
      <c r="S401" s="10">
        <v>44424</v>
      </c>
      <c r="T401" s="8" t="s">
        <v>2317</v>
      </c>
      <c r="U401" s="10">
        <v>44424</v>
      </c>
      <c r="V401" s="8" t="s">
        <v>2317</v>
      </c>
      <c r="W401" s="7">
        <v>44293</v>
      </c>
      <c r="X401" s="6">
        <f t="shared" si="24"/>
        <v>131</v>
      </c>
      <c r="AA401" s="6" t="str">
        <f t="shared" si="25"/>
        <v/>
      </c>
      <c r="AB401" s="6" t="str">
        <f t="shared" si="26"/>
        <v/>
      </c>
      <c r="AC401" s="6" t="s">
        <v>49</v>
      </c>
      <c r="AD401" s="6" t="s">
        <v>2318</v>
      </c>
      <c r="AE401" s="7">
        <v>44263</v>
      </c>
      <c r="AF401" s="6" t="s">
        <v>2319</v>
      </c>
      <c r="AG401" s="7">
        <v>44255</v>
      </c>
      <c r="AH401" s="6" t="s">
        <v>206</v>
      </c>
      <c r="AI401" s="6" t="s">
        <v>204</v>
      </c>
      <c r="AJ401" s="6" t="s">
        <v>50</v>
      </c>
      <c r="AK401" s="13" t="str">
        <f t="shared" si="27"/>
        <v>3/2021</v>
      </c>
    </row>
    <row r="402" spans="1:37" ht="45" hidden="1" x14ac:dyDescent="0.25">
      <c r="A402" s="4" t="s">
        <v>35</v>
      </c>
      <c r="B402" s="9" t="s">
        <v>36</v>
      </c>
      <c r="C402" s="6" t="s">
        <v>37</v>
      </c>
      <c r="D402" s="6" t="s">
        <v>58</v>
      </c>
      <c r="E402" s="6" t="s">
        <v>59</v>
      </c>
      <c r="F402" s="6" t="s">
        <v>40</v>
      </c>
      <c r="G402" s="6" t="s">
        <v>41</v>
      </c>
      <c r="H402" s="6" t="s">
        <v>42</v>
      </c>
      <c r="I402" s="6" t="s">
        <v>234</v>
      </c>
      <c r="J402" s="6" t="s">
        <v>316</v>
      </c>
      <c r="K402" s="6" t="s">
        <v>45</v>
      </c>
      <c r="L402" s="6" t="s">
        <v>2314</v>
      </c>
      <c r="M402" s="6" t="s">
        <v>219</v>
      </c>
      <c r="N402" s="6" t="s">
        <v>2315</v>
      </c>
      <c r="O402" s="14" t="s">
        <v>2892</v>
      </c>
      <c r="P402" s="15" t="s">
        <v>203</v>
      </c>
      <c r="Q402" s="6" t="s">
        <v>204</v>
      </c>
      <c r="R402" s="6" t="s">
        <v>2316</v>
      </c>
      <c r="S402" s="10">
        <v>44424</v>
      </c>
      <c r="T402" s="8" t="s">
        <v>2320</v>
      </c>
      <c r="U402" s="10">
        <v>44424</v>
      </c>
      <c r="V402" s="8" t="s">
        <v>2320</v>
      </c>
      <c r="W402" s="7">
        <v>44356</v>
      </c>
      <c r="X402" s="6">
        <f t="shared" si="24"/>
        <v>68</v>
      </c>
      <c r="AA402" s="6" t="str">
        <f t="shared" si="25"/>
        <v/>
      </c>
      <c r="AB402" s="6" t="str">
        <f t="shared" si="26"/>
        <v/>
      </c>
      <c r="AC402" s="6" t="s">
        <v>49</v>
      </c>
      <c r="AD402" s="6" t="s">
        <v>2321</v>
      </c>
      <c r="AE402" s="7">
        <v>44326</v>
      </c>
      <c r="AF402" s="6" t="s">
        <v>2322</v>
      </c>
      <c r="AG402" s="7">
        <v>44316</v>
      </c>
      <c r="AH402" s="6" t="s">
        <v>206</v>
      </c>
      <c r="AI402" s="6" t="s">
        <v>204</v>
      </c>
      <c r="AJ402" s="6" t="s">
        <v>50</v>
      </c>
      <c r="AK402" s="13" t="str">
        <f t="shared" si="27"/>
        <v>3/2021</v>
      </c>
    </row>
    <row r="403" spans="1:37" ht="45" hidden="1" x14ac:dyDescent="0.25">
      <c r="A403" s="4" t="s">
        <v>35</v>
      </c>
      <c r="B403" s="9" t="s">
        <v>36</v>
      </c>
      <c r="C403" s="6" t="s">
        <v>37</v>
      </c>
      <c r="D403" s="6" t="s">
        <v>58</v>
      </c>
      <c r="E403" s="6" t="s">
        <v>59</v>
      </c>
      <c r="F403" s="6" t="s">
        <v>40</v>
      </c>
      <c r="G403" s="6" t="s">
        <v>41</v>
      </c>
      <c r="H403" s="6" t="s">
        <v>42</v>
      </c>
      <c r="I403" s="6" t="s">
        <v>234</v>
      </c>
      <c r="J403" s="6" t="s">
        <v>316</v>
      </c>
      <c r="K403" s="6" t="s">
        <v>45</v>
      </c>
      <c r="L403" s="6" t="s">
        <v>2314</v>
      </c>
      <c r="M403" s="6" t="s">
        <v>219</v>
      </c>
      <c r="N403" s="6" t="s">
        <v>2315</v>
      </c>
      <c r="O403" s="14" t="s">
        <v>2892</v>
      </c>
      <c r="P403" s="15" t="s">
        <v>203</v>
      </c>
      <c r="Q403" s="6" t="s">
        <v>204</v>
      </c>
      <c r="R403" s="6" t="s">
        <v>2316</v>
      </c>
      <c r="S403" s="10">
        <v>44424</v>
      </c>
      <c r="T403" s="8" t="s">
        <v>2323</v>
      </c>
      <c r="U403" s="10">
        <v>44424</v>
      </c>
      <c r="V403" s="8" t="s">
        <v>2323</v>
      </c>
      <c r="W403" s="7">
        <v>44419</v>
      </c>
      <c r="X403" s="6">
        <f t="shared" si="24"/>
        <v>5</v>
      </c>
      <c r="AA403" s="6" t="str">
        <f t="shared" si="25"/>
        <v/>
      </c>
      <c r="AB403" s="6" t="str">
        <f t="shared" si="26"/>
        <v/>
      </c>
      <c r="AC403" s="6" t="s">
        <v>49</v>
      </c>
      <c r="AD403" s="6" t="s">
        <v>2324</v>
      </c>
      <c r="AE403" s="7">
        <v>44389</v>
      </c>
      <c r="AF403" s="6" t="s">
        <v>2325</v>
      </c>
      <c r="AG403" s="7">
        <v>44377</v>
      </c>
      <c r="AH403" s="6" t="s">
        <v>206</v>
      </c>
      <c r="AI403" s="6" t="s">
        <v>204</v>
      </c>
      <c r="AJ403" s="6" t="s">
        <v>50</v>
      </c>
      <c r="AK403" s="13" t="str">
        <f t="shared" si="27"/>
        <v>3/2021</v>
      </c>
    </row>
    <row r="404" spans="1:37" ht="45" hidden="1" x14ac:dyDescent="0.25">
      <c r="A404" s="4" t="s">
        <v>35</v>
      </c>
      <c r="B404" s="9" t="s">
        <v>36</v>
      </c>
      <c r="C404" s="6" t="s">
        <v>37</v>
      </c>
      <c r="D404" s="6" t="s">
        <v>58</v>
      </c>
      <c r="E404" s="6" t="s">
        <v>59</v>
      </c>
      <c r="F404" s="6" t="s">
        <v>40</v>
      </c>
      <c r="G404" s="6" t="s">
        <v>41</v>
      </c>
      <c r="H404" s="6" t="s">
        <v>42</v>
      </c>
      <c r="I404" s="6" t="s">
        <v>234</v>
      </c>
      <c r="J404" s="6" t="s">
        <v>316</v>
      </c>
      <c r="K404" s="6" t="s">
        <v>45</v>
      </c>
      <c r="L404" s="6" t="s">
        <v>2326</v>
      </c>
      <c r="M404" s="6" t="s">
        <v>317</v>
      </c>
      <c r="N404" s="6" t="s">
        <v>2327</v>
      </c>
      <c r="O404" s="14" t="s">
        <v>2993</v>
      </c>
      <c r="P404" s="15" t="s">
        <v>2328</v>
      </c>
      <c r="Q404" s="6" t="s">
        <v>318</v>
      </c>
      <c r="R404" s="6" t="s">
        <v>2329</v>
      </c>
      <c r="S404" s="10">
        <v>44424</v>
      </c>
      <c r="T404" s="8" t="s">
        <v>2330</v>
      </c>
      <c r="U404" s="10">
        <v>44424</v>
      </c>
      <c r="V404" s="8" t="s">
        <v>2330</v>
      </c>
      <c r="W404" s="7">
        <v>44272</v>
      </c>
      <c r="X404" s="6">
        <f t="shared" si="24"/>
        <v>152</v>
      </c>
      <c r="AA404" s="6" t="str">
        <f t="shared" si="25"/>
        <v/>
      </c>
      <c r="AB404" s="6" t="str">
        <f t="shared" si="26"/>
        <v/>
      </c>
      <c r="AC404" s="6" t="s">
        <v>49</v>
      </c>
      <c r="AD404" s="6" t="s">
        <v>2331</v>
      </c>
      <c r="AE404" s="7">
        <v>44242</v>
      </c>
      <c r="AF404" s="6" t="s">
        <v>2332</v>
      </c>
      <c r="AG404" s="7">
        <v>44238</v>
      </c>
      <c r="AH404" s="6" t="s">
        <v>319</v>
      </c>
      <c r="AI404" s="6" t="s">
        <v>318</v>
      </c>
      <c r="AJ404" s="6" t="s">
        <v>50</v>
      </c>
      <c r="AK404" s="13" t="str">
        <f t="shared" si="27"/>
        <v>3/2021</v>
      </c>
    </row>
    <row r="405" spans="1:37" ht="45" hidden="1" x14ac:dyDescent="0.25">
      <c r="A405" s="4" t="s">
        <v>35</v>
      </c>
      <c r="B405" s="9" t="s">
        <v>36</v>
      </c>
      <c r="C405" s="6" t="s">
        <v>37</v>
      </c>
      <c r="D405" s="6" t="s">
        <v>58</v>
      </c>
      <c r="E405" s="6" t="s">
        <v>59</v>
      </c>
      <c r="F405" s="6" t="s">
        <v>40</v>
      </c>
      <c r="G405" s="6" t="s">
        <v>41</v>
      </c>
      <c r="H405" s="6" t="s">
        <v>42</v>
      </c>
      <c r="I405" s="6" t="s">
        <v>234</v>
      </c>
      <c r="J405" s="6" t="s">
        <v>316</v>
      </c>
      <c r="K405" s="6" t="s">
        <v>45</v>
      </c>
      <c r="L405" s="6" t="s">
        <v>2326</v>
      </c>
      <c r="M405" s="6" t="s">
        <v>317</v>
      </c>
      <c r="N405" s="6" t="s">
        <v>2327</v>
      </c>
      <c r="O405" s="14" t="s">
        <v>2993</v>
      </c>
      <c r="P405" s="15" t="s">
        <v>2328</v>
      </c>
      <c r="Q405" s="6" t="s">
        <v>318</v>
      </c>
      <c r="R405" s="6" t="s">
        <v>2329</v>
      </c>
      <c r="S405" s="10">
        <v>44424</v>
      </c>
      <c r="T405" s="8" t="s">
        <v>2333</v>
      </c>
      <c r="U405" s="10">
        <v>44424</v>
      </c>
      <c r="V405" s="8" t="s">
        <v>2333</v>
      </c>
      <c r="W405" s="7">
        <v>44390</v>
      </c>
      <c r="X405" s="6">
        <f t="shared" si="24"/>
        <v>34</v>
      </c>
      <c r="AA405" s="6" t="str">
        <f t="shared" si="25"/>
        <v/>
      </c>
      <c r="AB405" s="6" t="str">
        <f t="shared" si="26"/>
        <v/>
      </c>
      <c r="AC405" s="6" t="s">
        <v>49</v>
      </c>
      <c r="AD405" s="6" t="s">
        <v>2334</v>
      </c>
      <c r="AE405" s="7">
        <v>44360</v>
      </c>
      <c r="AF405" s="6" t="s">
        <v>2335</v>
      </c>
      <c r="AG405" s="7">
        <v>44357</v>
      </c>
      <c r="AH405" s="6" t="s">
        <v>319</v>
      </c>
      <c r="AI405" s="6" t="s">
        <v>318</v>
      </c>
      <c r="AJ405" s="6" t="s">
        <v>50</v>
      </c>
      <c r="AK405" s="13" t="str">
        <f t="shared" si="27"/>
        <v>3/2021</v>
      </c>
    </row>
    <row r="406" spans="1:37" ht="45" hidden="1" x14ac:dyDescent="0.25">
      <c r="A406" s="4" t="s">
        <v>35</v>
      </c>
      <c r="B406" s="9" t="s">
        <v>36</v>
      </c>
      <c r="C406" s="6" t="s">
        <v>37</v>
      </c>
      <c r="D406" s="6" t="s">
        <v>58</v>
      </c>
      <c r="E406" s="6" t="s">
        <v>59</v>
      </c>
      <c r="F406" s="6" t="s">
        <v>40</v>
      </c>
      <c r="G406" s="6" t="s">
        <v>41</v>
      </c>
      <c r="H406" s="6" t="s">
        <v>42</v>
      </c>
      <c r="I406" s="6" t="s">
        <v>234</v>
      </c>
      <c r="J406" s="6" t="s">
        <v>316</v>
      </c>
      <c r="K406" s="6" t="s">
        <v>45</v>
      </c>
      <c r="L406" s="6" t="s">
        <v>2326</v>
      </c>
      <c r="M406" s="6" t="s">
        <v>317</v>
      </c>
      <c r="N406" s="6" t="s">
        <v>2327</v>
      </c>
      <c r="O406" s="14" t="s">
        <v>2993</v>
      </c>
      <c r="P406" s="15" t="s">
        <v>2328</v>
      </c>
      <c r="Q406" s="6" t="s">
        <v>318</v>
      </c>
      <c r="R406" s="6" t="s">
        <v>2329</v>
      </c>
      <c r="S406" s="10">
        <v>44424</v>
      </c>
      <c r="T406" s="8" t="s">
        <v>2336</v>
      </c>
      <c r="U406" s="10">
        <v>44424</v>
      </c>
      <c r="V406" s="8" t="s">
        <v>2336</v>
      </c>
      <c r="W406" s="7">
        <v>44331</v>
      </c>
      <c r="X406" s="6">
        <f t="shared" si="24"/>
        <v>93</v>
      </c>
      <c r="AA406" s="6" t="str">
        <f t="shared" si="25"/>
        <v/>
      </c>
      <c r="AB406" s="6" t="str">
        <f t="shared" si="26"/>
        <v/>
      </c>
      <c r="AC406" s="6" t="s">
        <v>49</v>
      </c>
      <c r="AD406" s="6" t="s">
        <v>2337</v>
      </c>
      <c r="AE406" s="7">
        <v>44301</v>
      </c>
      <c r="AF406" s="6" t="s">
        <v>2338</v>
      </c>
      <c r="AG406" s="7">
        <v>44298</v>
      </c>
      <c r="AH406" s="6" t="s">
        <v>319</v>
      </c>
      <c r="AI406" s="6" t="s">
        <v>318</v>
      </c>
      <c r="AJ406" s="6" t="s">
        <v>50</v>
      </c>
      <c r="AK406" s="13" t="str">
        <f t="shared" si="27"/>
        <v>3/2021</v>
      </c>
    </row>
    <row r="407" spans="1:37" ht="45" hidden="1" x14ac:dyDescent="0.25">
      <c r="A407" s="4" t="s">
        <v>35</v>
      </c>
      <c r="B407" s="9" t="s">
        <v>36</v>
      </c>
      <c r="C407" s="6" t="s">
        <v>37</v>
      </c>
      <c r="D407" s="6" t="s">
        <v>58</v>
      </c>
      <c r="E407" s="6" t="s">
        <v>59</v>
      </c>
      <c r="F407" s="6" t="s">
        <v>40</v>
      </c>
      <c r="G407" s="6" t="s">
        <v>41</v>
      </c>
      <c r="H407" s="6" t="s">
        <v>42</v>
      </c>
      <c r="I407" s="6" t="s">
        <v>234</v>
      </c>
      <c r="J407" s="6" t="s">
        <v>316</v>
      </c>
      <c r="K407" s="6" t="s">
        <v>45</v>
      </c>
      <c r="L407" s="6" t="s">
        <v>2339</v>
      </c>
      <c r="M407" s="6" t="s">
        <v>317</v>
      </c>
      <c r="N407" s="6" t="s">
        <v>2340</v>
      </c>
      <c r="O407" s="14" t="s">
        <v>2993</v>
      </c>
      <c r="P407" s="15" t="s">
        <v>2328</v>
      </c>
      <c r="Q407" s="6" t="s">
        <v>318</v>
      </c>
      <c r="R407" s="6" t="s">
        <v>2341</v>
      </c>
      <c r="S407" s="10">
        <v>44441</v>
      </c>
      <c r="T407" s="8" t="s">
        <v>2340</v>
      </c>
      <c r="U407" s="10">
        <v>44441</v>
      </c>
      <c r="V407" s="8" t="s">
        <v>2340</v>
      </c>
      <c r="W407" s="7">
        <v>44452</v>
      </c>
      <c r="X407" s="6">
        <f t="shared" si="24"/>
        <v>-11</v>
      </c>
      <c r="AA407" s="6" t="str">
        <f t="shared" si="25"/>
        <v/>
      </c>
      <c r="AB407" s="6" t="str">
        <f t="shared" si="26"/>
        <v/>
      </c>
      <c r="AC407" s="6" t="s">
        <v>49</v>
      </c>
      <c r="AD407" s="6" t="s">
        <v>2342</v>
      </c>
      <c r="AE407" s="7">
        <v>44422</v>
      </c>
      <c r="AF407" s="6" t="s">
        <v>2343</v>
      </c>
      <c r="AG407" s="7">
        <v>44419</v>
      </c>
      <c r="AH407" s="6" t="s">
        <v>319</v>
      </c>
      <c r="AI407" s="6" t="s">
        <v>318</v>
      </c>
      <c r="AJ407" s="6" t="s">
        <v>50</v>
      </c>
      <c r="AK407" s="13" t="str">
        <f t="shared" si="27"/>
        <v>3/2021</v>
      </c>
    </row>
    <row r="408" spans="1:37" ht="45" hidden="1" x14ac:dyDescent="0.25">
      <c r="A408" s="4" t="s">
        <v>35</v>
      </c>
      <c r="B408" s="9" t="s">
        <v>36</v>
      </c>
      <c r="C408" s="6" t="s">
        <v>37</v>
      </c>
      <c r="D408" s="6" t="s">
        <v>58</v>
      </c>
      <c r="E408" s="6" t="s">
        <v>59</v>
      </c>
      <c r="F408" s="6" t="s">
        <v>40</v>
      </c>
      <c r="G408" s="6" t="s">
        <v>41</v>
      </c>
      <c r="H408" s="6" t="s">
        <v>42</v>
      </c>
      <c r="I408" s="6" t="s">
        <v>234</v>
      </c>
      <c r="J408" s="6" t="s">
        <v>316</v>
      </c>
      <c r="K408" s="6" t="s">
        <v>45</v>
      </c>
      <c r="L408" s="6" t="s">
        <v>2344</v>
      </c>
      <c r="M408" s="6" t="s">
        <v>219</v>
      </c>
      <c r="N408" s="6" t="s">
        <v>2345</v>
      </c>
      <c r="O408" s="14" t="s">
        <v>2892</v>
      </c>
      <c r="P408" s="15" t="s">
        <v>203</v>
      </c>
      <c r="Q408" s="6" t="s">
        <v>204</v>
      </c>
      <c r="R408" s="6" t="s">
        <v>2346</v>
      </c>
      <c r="S408" s="10">
        <v>44530</v>
      </c>
      <c r="T408" s="8" t="s">
        <v>2345</v>
      </c>
      <c r="U408" s="10">
        <v>44530</v>
      </c>
      <c r="V408" s="8" t="s">
        <v>2345</v>
      </c>
      <c r="W408" s="7">
        <v>44539</v>
      </c>
      <c r="X408" s="6">
        <f t="shared" si="24"/>
        <v>-9</v>
      </c>
      <c r="AA408" s="6" t="str">
        <f t="shared" si="25"/>
        <v/>
      </c>
      <c r="AB408" s="6" t="str">
        <f t="shared" si="26"/>
        <v/>
      </c>
      <c r="AC408" s="6" t="s">
        <v>49</v>
      </c>
      <c r="AD408" s="6" t="s">
        <v>2347</v>
      </c>
      <c r="AE408" s="7">
        <v>44509</v>
      </c>
      <c r="AF408" s="6" t="s">
        <v>2348</v>
      </c>
      <c r="AG408" s="7">
        <v>44500</v>
      </c>
      <c r="AH408" s="6" t="s">
        <v>206</v>
      </c>
      <c r="AI408" s="6" t="s">
        <v>204</v>
      </c>
      <c r="AJ408" s="6" t="s">
        <v>50</v>
      </c>
      <c r="AK408" s="13" t="str">
        <f t="shared" si="27"/>
        <v>4/2021</v>
      </c>
    </row>
    <row r="409" spans="1:37" ht="45" hidden="1" x14ac:dyDescent="0.25">
      <c r="A409" s="4" t="s">
        <v>35</v>
      </c>
      <c r="B409" s="9" t="s">
        <v>36</v>
      </c>
      <c r="C409" s="6" t="s">
        <v>37</v>
      </c>
      <c r="D409" s="6" t="s">
        <v>58</v>
      </c>
      <c r="E409" s="6" t="s">
        <v>59</v>
      </c>
      <c r="F409" s="6" t="s">
        <v>40</v>
      </c>
      <c r="G409" s="6" t="s">
        <v>41</v>
      </c>
      <c r="H409" s="6" t="s">
        <v>42</v>
      </c>
      <c r="I409" s="6" t="s">
        <v>234</v>
      </c>
      <c r="J409" s="6" t="s">
        <v>316</v>
      </c>
      <c r="K409" s="6" t="s">
        <v>45</v>
      </c>
      <c r="L409" s="6" t="s">
        <v>2349</v>
      </c>
      <c r="M409" s="6" t="s">
        <v>317</v>
      </c>
      <c r="N409" s="6" t="s">
        <v>2350</v>
      </c>
      <c r="O409" s="14" t="s">
        <v>2993</v>
      </c>
      <c r="P409" s="15" t="s">
        <v>2328</v>
      </c>
      <c r="Q409" s="6" t="s">
        <v>318</v>
      </c>
      <c r="R409" s="6" t="s">
        <v>2351</v>
      </c>
      <c r="S409" s="10">
        <v>44543</v>
      </c>
      <c r="T409" s="8" t="s">
        <v>2352</v>
      </c>
      <c r="U409" s="10">
        <v>44543</v>
      </c>
      <c r="V409" s="8" t="s">
        <v>2352</v>
      </c>
      <c r="W409" s="7">
        <v>44553</v>
      </c>
      <c r="X409" s="6">
        <f t="shared" si="24"/>
        <v>-10</v>
      </c>
      <c r="AA409" s="6" t="str">
        <f t="shared" si="25"/>
        <v/>
      </c>
      <c r="AB409" s="6" t="str">
        <f t="shared" si="26"/>
        <v/>
      </c>
      <c r="AC409" s="6" t="s">
        <v>49</v>
      </c>
      <c r="AD409" s="6" t="s">
        <v>2353</v>
      </c>
      <c r="AE409" s="7">
        <v>44523</v>
      </c>
      <c r="AF409" s="6" t="s">
        <v>2354</v>
      </c>
      <c r="AG409" s="7">
        <v>44518</v>
      </c>
      <c r="AH409" s="6" t="s">
        <v>319</v>
      </c>
      <c r="AI409" s="6" t="s">
        <v>318</v>
      </c>
      <c r="AJ409" s="6" t="s">
        <v>50</v>
      </c>
      <c r="AK409" s="13" t="str">
        <f t="shared" si="27"/>
        <v>4/2021</v>
      </c>
    </row>
    <row r="410" spans="1:37" ht="45" hidden="1" x14ac:dyDescent="0.25">
      <c r="A410" s="4" t="s">
        <v>35</v>
      </c>
      <c r="B410" s="9" t="s">
        <v>36</v>
      </c>
      <c r="C410" s="6" t="s">
        <v>37</v>
      </c>
      <c r="D410" s="6" t="s">
        <v>58</v>
      </c>
      <c r="E410" s="6" t="s">
        <v>59</v>
      </c>
      <c r="F410" s="6" t="s">
        <v>40</v>
      </c>
      <c r="G410" s="6" t="s">
        <v>41</v>
      </c>
      <c r="H410" s="6" t="s">
        <v>42</v>
      </c>
      <c r="I410" s="6" t="s">
        <v>234</v>
      </c>
      <c r="J410" s="6" t="s">
        <v>316</v>
      </c>
      <c r="K410" s="6" t="s">
        <v>45</v>
      </c>
      <c r="L410" s="6" t="s">
        <v>2349</v>
      </c>
      <c r="M410" s="6" t="s">
        <v>317</v>
      </c>
      <c r="N410" s="6" t="s">
        <v>2350</v>
      </c>
      <c r="O410" s="14" t="s">
        <v>2993</v>
      </c>
      <c r="P410" s="15" t="s">
        <v>2328</v>
      </c>
      <c r="Q410" s="6" t="s">
        <v>318</v>
      </c>
      <c r="R410" s="6" t="s">
        <v>2351</v>
      </c>
      <c r="S410" s="10">
        <v>44543</v>
      </c>
      <c r="T410" s="8" t="s">
        <v>2355</v>
      </c>
      <c r="U410" s="10">
        <v>44543</v>
      </c>
      <c r="V410" s="8" t="s">
        <v>2355</v>
      </c>
      <c r="W410" s="7">
        <v>44553</v>
      </c>
      <c r="X410" s="6">
        <f t="shared" si="24"/>
        <v>-10</v>
      </c>
      <c r="AA410" s="6" t="str">
        <f t="shared" si="25"/>
        <v/>
      </c>
      <c r="AB410" s="6" t="str">
        <f t="shared" si="26"/>
        <v/>
      </c>
      <c r="AC410" s="6" t="s">
        <v>49</v>
      </c>
      <c r="AD410" s="6" t="s">
        <v>2356</v>
      </c>
      <c r="AE410" s="7">
        <v>44523</v>
      </c>
      <c r="AF410" s="6" t="s">
        <v>2357</v>
      </c>
      <c r="AG410" s="7">
        <v>44518</v>
      </c>
      <c r="AH410" s="6" t="s">
        <v>319</v>
      </c>
      <c r="AI410" s="6" t="s">
        <v>318</v>
      </c>
      <c r="AJ410" s="6" t="s">
        <v>50</v>
      </c>
      <c r="AK410" s="13" t="str">
        <f t="shared" si="27"/>
        <v>4/2021</v>
      </c>
    </row>
    <row r="411" spans="1:37" ht="45" hidden="1" x14ac:dyDescent="0.25">
      <c r="A411" s="4" t="s">
        <v>35</v>
      </c>
      <c r="B411" s="9" t="s">
        <v>36</v>
      </c>
      <c r="C411" s="6" t="s">
        <v>37</v>
      </c>
      <c r="D411" s="6" t="s">
        <v>58</v>
      </c>
      <c r="E411" s="6" t="s">
        <v>59</v>
      </c>
      <c r="F411" s="6" t="s">
        <v>40</v>
      </c>
      <c r="G411" s="6" t="s">
        <v>41</v>
      </c>
      <c r="H411" s="6" t="s">
        <v>42</v>
      </c>
      <c r="I411" s="6" t="s">
        <v>234</v>
      </c>
      <c r="J411" s="6" t="s">
        <v>316</v>
      </c>
      <c r="K411" s="6" t="s">
        <v>45</v>
      </c>
      <c r="L411" s="6" t="s">
        <v>2358</v>
      </c>
      <c r="M411" s="6" t="s">
        <v>219</v>
      </c>
      <c r="N411" s="6" t="s">
        <v>2359</v>
      </c>
      <c r="O411" s="14" t="s">
        <v>2892</v>
      </c>
      <c r="P411" s="15" t="s">
        <v>203</v>
      </c>
      <c r="Q411" s="6" t="s">
        <v>204</v>
      </c>
      <c r="R411" s="6" t="s">
        <v>2360</v>
      </c>
      <c r="S411" s="10">
        <v>44487</v>
      </c>
      <c r="T411" s="8" t="s">
        <v>2359</v>
      </c>
      <c r="U411" s="10">
        <v>44487</v>
      </c>
      <c r="V411" s="8" t="s">
        <v>2359</v>
      </c>
      <c r="W411" s="7">
        <v>44478</v>
      </c>
      <c r="X411" s="6">
        <f t="shared" si="24"/>
        <v>9</v>
      </c>
      <c r="AA411" s="6" t="str">
        <f t="shared" si="25"/>
        <v/>
      </c>
      <c r="AB411" s="6" t="str">
        <f t="shared" si="26"/>
        <v/>
      </c>
      <c r="AC411" s="6" t="s">
        <v>49</v>
      </c>
      <c r="AD411" s="6" t="s">
        <v>2361</v>
      </c>
      <c r="AE411" s="7">
        <v>44448</v>
      </c>
      <c r="AF411" s="6" t="s">
        <v>2362</v>
      </c>
      <c r="AG411" s="7">
        <v>44439</v>
      </c>
      <c r="AH411" s="6" t="s">
        <v>206</v>
      </c>
      <c r="AI411" s="6" t="s">
        <v>204</v>
      </c>
      <c r="AJ411" s="6" t="s">
        <v>50</v>
      </c>
      <c r="AK411" s="13" t="str">
        <f t="shared" si="27"/>
        <v>4/2021</v>
      </c>
    </row>
    <row r="412" spans="1:37" ht="45" hidden="1" x14ac:dyDescent="0.25">
      <c r="A412" s="4" t="s">
        <v>35</v>
      </c>
      <c r="B412" s="9" t="s">
        <v>36</v>
      </c>
      <c r="C412" s="6" t="s">
        <v>37</v>
      </c>
      <c r="D412" s="6" t="s">
        <v>58</v>
      </c>
      <c r="E412" s="6" t="s">
        <v>59</v>
      </c>
      <c r="F412" s="6" t="s">
        <v>40</v>
      </c>
      <c r="G412" s="6" t="s">
        <v>41</v>
      </c>
      <c r="H412" s="6" t="s">
        <v>42</v>
      </c>
      <c r="I412" s="6" t="s">
        <v>234</v>
      </c>
      <c r="J412" s="6" t="s">
        <v>316</v>
      </c>
      <c r="K412" s="6" t="s">
        <v>45</v>
      </c>
      <c r="L412" s="6" t="s">
        <v>2363</v>
      </c>
      <c r="M412" s="6" t="s">
        <v>317</v>
      </c>
      <c r="N412" s="6" t="s">
        <v>2364</v>
      </c>
      <c r="O412" s="14" t="s">
        <v>2993</v>
      </c>
      <c r="P412" s="15" t="s">
        <v>2328</v>
      </c>
      <c r="Q412" s="6" t="s">
        <v>318</v>
      </c>
      <c r="R412" s="6" t="s">
        <v>2365</v>
      </c>
      <c r="S412" s="10">
        <v>44509</v>
      </c>
      <c r="T412" s="8" t="s">
        <v>2364</v>
      </c>
      <c r="U412" s="10">
        <v>44509</v>
      </c>
      <c r="V412" s="8" t="s">
        <v>2364</v>
      </c>
      <c r="W412" s="7">
        <v>44514</v>
      </c>
      <c r="X412" s="6">
        <f t="shared" si="24"/>
        <v>-5</v>
      </c>
      <c r="AA412" s="6" t="str">
        <f t="shared" si="25"/>
        <v/>
      </c>
      <c r="AB412" s="6" t="str">
        <f t="shared" si="26"/>
        <v/>
      </c>
      <c r="AC412" s="6" t="s">
        <v>49</v>
      </c>
      <c r="AD412" s="6" t="s">
        <v>2366</v>
      </c>
      <c r="AE412" s="7">
        <v>44484</v>
      </c>
      <c r="AF412" s="6" t="s">
        <v>2367</v>
      </c>
      <c r="AG412" s="7">
        <v>44480</v>
      </c>
      <c r="AH412" s="6" t="s">
        <v>319</v>
      </c>
      <c r="AI412" s="6" t="s">
        <v>318</v>
      </c>
      <c r="AJ412" s="6" t="s">
        <v>50</v>
      </c>
      <c r="AK412" s="13" t="str">
        <f t="shared" si="27"/>
        <v>4/2021</v>
      </c>
    </row>
    <row r="413" spans="1:37" ht="45" hidden="1" x14ac:dyDescent="0.25">
      <c r="A413" s="4" t="s">
        <v>35</v>
      </c>
      <c r="B413" s="9" t="s">
        <v>36</v>
      </c>
      <c r="C413" s="6" t="s">
        <v>37</v>
      </c>
      <c r="D413" s="6" t="s">
        <v>58</v>
      </c>
      <c r="E413" s="6" t="s">
        <v>59</v>
      </c>
      <c r="F413" s="6" t="s">
        <v>40</v>
      </c>
      <c r="G413" s="6" t="s">
        <v>41</v>
      </c>
      <c r="H413" s="6" t="s">
        <v>42</v>
      </c>
      <c r="I413" s="6" t="s">
        <v>234</v>
      </c>
      <c r="J413" s="6" t="s">
        <v>66</v>
      </c>
      <c r="K413" s="6" t="s">
        <v>45</v>
      </c>
      <c r="L413" s="6" t="s">
        <v>2368</v>
      </c>
      <c r="M413" s="6" t="s">
        <v>345</v>
      </c>
      <c r="N413" s="6" t="s">
        <v>2369</v>
      </c>
      <c r="O413" s="14" t="s">
        <v>2994</v>
      </c>
      <c r="P413" s="15" t="s">
        <v>1742</v>
      </c>
      <c r="Q413" s="6" t="s">
        <v>1743</v>
      </c>
      <c r="R413" s="6" t="s">
        <v>2370</v>
      </c>
      <c r="S413" s="10">
        <v>44531</v>
      </c>
      <c r="T413" s="8" t="s">
        <v>2369</v>
      </c>
      <c r="U413" s="10">
        <v>44531</v>
      </c>
      <c r="V413" s="8" t="s">
        <v>2369</v>
      </c>
      <c r="W413" s="7">
        <v>44535</v>
      </c>
      <c r="X413" s="6">
        <f t="shared" si="24"/>
        <v>-4</v>
      </c>
      <c r="AA413" s="6" t="str">
        <f t="shared" si="25"/>
        <v/>
      </c>
      <c r="AB413" s="6" t="str">
        <f t="shared" si="26"/>
        <v/>
      </c>
      <c r="AC413" s="6" t="s">
        <v>49</v>
      </c>
      <c r="AD413" s="6" t="s">
        <v>2371</v>
      </c>
      <c r="AE413" s="7">
        <v>44505</v>
      </c>
      <c r="AF413" s="6" t="s">
        <v>2372</v>
      </c>
      <c r="AG413" s="7">
        <v>44500</v>
      </c>
      <c r="AH413" s="6" t="s">
        <v>1747</v>
      </c>
      <c r="AI413" s="6" t="s">
        <v>1743</v>
      </c>
      <c r="AJ413" s="6" t="s">
        <v>50</v>
      </c>
      <c r="AK413" s="13" t="str">
        <f t="shared" si="27"/>
        <v>4/2021</v>
      </c>
    </row>
    <row r="414" spans="1:37" ht="45" hidden="1" x14ac:dyDescent="0.25">
      <c r="A414" s="4" t="s">
        <v>35</v>
      </c>
      <c r="B414" s="9" t="s">
        <v>36</v>
      </c>
      <c r="C414" s="6" t="s">
        <v>37</v>
      </c>
      <c r="D414" s="6" t="s">
        <v>58</v>
      </c>
      <c r="E414" s="6" t="s">
        <v>59</v>
      </c>
      <c r="F414" s="6" t="s">
        <v>40</v>
      </c>
      <c r="G414" s="6" t="s">
        <v>41</v>
      </c>
      <c r="H414" s="6" t="s">
        <v>42</v>
      </c>
      <c r="I414" s="6" t="s">
        <v>234</v>
      </c>
      <c r="J414" s="6" t="s">
        <v>66</v>
      </c>
      <c r="K414" s="6" t="s">
        <v>45</v>
      </c>
      <c r="L414" s="6" t="s">
        <v>2373</v>
      </c>
      <c r="M414" s="6" t="s">
        <v>345</v>
      </c>
      <c r="N414" s="6" t="s">
        <v>2165</v>
      </c>
      <c r="O414" s="14" t="s">
        <v>2995</v>
      </c>
      <c r="P414" s="15" t="s">
        <v>1742</v>
      </c>
      <c r="Q414" s="6" t="s">
        <v>1743</v>
      </c>
      <c r="R414" s="6" t="s">
        <v>2374</v>
      </c>
      <c r="S414" s="10">
        <v>44531</v>
      </c>
      <c r="T414" s="8" t="s">
        <v>2165</v>
      </c>
      <c r="U414" s="10">
        <v>44531</v>
      </c>
      <c r="V414" s="8" t="s">
        <v>2165</v>
      </c>
      <c r="W414" s="7">
        <v>44535</v>
      </c>
      <c r="X414" s="6">
        <f t="shared" si="24"/>
        <v>-4</v>
      </c>
      <c r="AA414" s="6" t="str">
        <f t="shared" si="25"/>
        <v/>
      </c>
      <c r="AB414" s="6" t="str">
        <f t="shared" si="26"/>
        <v/>
      </c>
      <c r="AC414" s="6" t="s">
        <v>49</v>
      </c>
      <c r="AD414" s="6" t="s">
        <v>2375</v>
      </c>
      <c r="AE414" s="7">
        <v>44505</v>
      </c>
      <c r="AF414" s="6" t="s">
        <v>2376</v>
      </c>
      <c r="AG414" s="7">
        <v>44500</v>
      </c>
      <c r="AH414" s="6" t="s">
        <v>1747</v>
      </c>
      <c r="AI414" s="6" t="s">
        <v>1743</v>
      </c>
      <c r="AJ414" s="6" t="s">
        <v>50</v>
      </c>
      <c r="AK414" s="13" t="str">
        <f t="shared" si="27"/>
        <v>4/2021</v>
      </c>
    </row>
    <row r="415" spans="1:37" ht="56.25" hidden="1" x14ac:dyDescent="0.25">
      <c r="A415" s="4" t="s">
        <v>35</v>
      </c>
      <c r="B415" s="9" t="s">
        <v>36</v>
      </c>
      <c r="C415" s="6" t="s">
        <v>37</v>
      </c>
      <c r="D415" s="6" t="s">
        <v>58</v>
      </c>
      <c r="E415" s="6" t="s">
        <v>59</v>
      </c>
      <c r="F415" s="6" t="s">
        <v>40</v>
      </c>
      <c r="G415" s="6" t="s">
        <v>41</v>
      </c>
      <c r="H415" s="6" t="s">
        <v>42</v>
      </c>
      <c r="I415" s="6" t="s">
        <v>234</v>
      </c>
      <c r="J415" s="6" t="s">
        <v>66</v>
      </c>
      <c r="K415" s="6" t="s">
        <v>45</v>
      </c>
      <c r="L415" s="6" t="s">
        <v>2377</v>
      </c>
      <c r="M415" s="6" t="s">
        <v>345</v>
      </c>
      <c r="N415" s="6" t="s">
        <v>2378</v>
      </c>
      <c r="O415" s="14" t="s">
        <v>2982</v>
      </c>
      <c r="P415" s="15" t="s">
        <v>1742</v>
      </c>
      <c r="Q415" s="6" t="s">
        <v>1743</v>
      </c>
      <c r="R415" s="6" t="s">
        <v>2379</v>
      </c>
      <c r="S415" s="10">
        <v>44531</v>
      </c>
      <c r="T415" s="8" t="s">
        <v>2378</v>
      </c>
      <c r="U415" s="10">
        <v>44531</v>
      </c>
      <c r="V415" s="8" t="s">
        <v>2378</v>
      </c>
      <c r="W415" s="7">
        <v>44535</v>
      </c>
      <c r="X415" s="6">
        <f t="shared" si="24"/>
        <v>-4</v>
      </c>
      <c r="AA415" s="6" t="str">
        <f t="shared" si="25"/>
        <v/>
      </c>
      <c r="AB415" s="6" t="str">
        <f t="shared" si="26"/>
        <v/>
      </c>
      <c r="AC415" s="6" t="s">
        <v>49</v>
      </c>
      <c r="AD415" s="6" t="s">
        <v>2380</v>
      </c>
      <c r="AE415" s="7">
        <v>44505</v>
      </c>
      <c r="AF415" s="6" t="s">
        <v>2381</v>
      </c>
      <c r="AG415" s="7">
        <v>44500</v>
      </c>
      <c r="AH415" s="6" t="s">
        <v>1747</v>
      </c>
      <c r="AI415" s="6" t="s">
        <v>1743</v>
      </c>
      <c r="AJ415" s="6" t="s">
        <v>50</v>
      </c>
      <c r="AK415" s="13" t="str">
        <f t="shared" si="27"/>
        <v>4/2021</v>
      </c>
    </row>
    <row r="416" spans="1:37" ht="56.25" hidden="1" x14ac:dyDescent="0.25">
      <c r="A416" s="4" t="s">
        <v>35</v>
      </c>
      <c r="B416" s="9" t="s">
        <v>36</v>
      </c>
      <c r="C416" s="6" t="s">
        <v>37</v>
      </c>
      <c r="D416" s="6" t="s">
        <v>58</v>
      </c>
      <c r="E416" s="6" t="s">
        <v>59</v>
      </c>
      <c r="F416" s="6" t="s">
        <v>40</v>
      </c>
      <c r="G416" s="6" t="s">
        <v>41</v>
      </c>
      <c r="H416" s="6" t="s">
        <v>42</v>
      </c>
      <c r="I416" s="6" t="s">
        <v>234</v>
      </c>
      <c r="J416" s="6" t="s">
        <v>66</v>
      </c>
      <c r="K416" s="6" t="s">
        <v>45</v>
      </c>
      <c r="L416" s="6" t="s">
        <v>2382</v>
      </c>
      <c r="M416" s="6" t="s">
        <v>345</v>
      </c>
      <c r="N416" s="6" t="s">
        <v>2383</v>
      </c>
      <c r="O416" s="14" t="s">
        <v>2982</v>
      </c>
      <c r="P416" s="15" t="s">
        <v>347</v>
      </c>
      <c r="Q416" s="6" t="s">
        <v>348</v>
      </c>
      <c r="R416" s="6" t="s">
        <v>2384</v>
      </c>
      <c r="S416" s="10">
        <v>44532</v>
      </c>
      <c r="T416" s="8" t="s">
        <v>2383</v>
      </c>
      <c r="U416" s="10">
        <v>44532</v>
      </c>
      <c r="V416" s="8" t="s">
        <v>2383</v>
      </c>
      <c r="W416" s="7">
        <v>44526</v>
      </c>
      <c r="X416" s="6">
        <f t="shared" si="24"/>
        <v>6</v>
      </c>
      <c r="AA416" s="6" t="str">
        <f t="shared" si="25"/>
        <v/>
      </c>
      <c r="AB416" s="6" t="str">
        <f t="shared" si="26"/>
        <v/>
      </c>
      <c r="AC416" s="6" t="s">
        <v>49</v>
      </c>
      <c r="AD416" s="6" t="s">
        <v>2385</v>
      </c>
      <c r="AE416" s="7">
        <v>44496</v>
      </c>
      <c r="AF416" s="6" t="s">
        <v>2386</v>
      </c>
      <c r="AG416" s="7">
        <v>44494</v>
      </c>
      <c r="AH416" s="6" t="s">
        <v>349</v>
      </c>
      <c r="AI416" s="6" t="s">
        <v>348</v>
      </c>
      <c r="AJ416" s="6" t="s">
        <v>50</v>
      </c>
      <c r="AK416" s="13" t="str">
        <f t="shared" si="27"/>
        <v>4/2021</v>
      </c>
    </row>
    <row r="417" spans="1:37" ht="45" hidden="1" x14ac:dyDescent="0.25">
      <c r="A417" s="4" t="s">
        <v>35</v>
      </c>
      <c r="B417" s="9" t="s">
        <v>36</v>
      </c>
      <c r="C417" s="6" t="s">
        <v>37</v>
      </c>
      <c r="D417" s="6" t="s">
        <v>58</v>
      </c>
      <c r="E417" s="6" t="s">
        <v>59</v>
      </c>
      <c r="F417" s="6" t="s">
        <v>40</v>
      </c>
      <c r="G417" s="6" t="s">
        <v>41</v>
      </c>
      <c r="H417" s="6" t="s">
        <v>42</v>
      </c>
      <c r="I417" s="6" t="s">
        <v>234</v>
      </c>
      <c r="J417" s="6" t="s">
        <v>66</v>
      </c>
      <c r="K417" s="6" t="s">
        <v>45</v>
      </c>
      <c r="L417" s="6" t="s">
        <v>2387</v>
      </c>
      <c r="M417" s="6" t="s">
        <v>409</v>
      </c>
      <c r="N417" s="6" t="s">
        <v>2388</v>
      </c>
      <c r="O417" s="14" t="s">
        <v>2930</v>
      </c>
      <c r="P417" s="15" t="s">
        <v>1798</v>
      </c>
      <c r="Q417" s="6" t="s">
        <v>1799</v>
      </c>
      <c r="R417" s="6" t="s">
        <v>2389</v>
      </c>
      <c r="S417" s="10">
        <v>44537</v>
      </c>
      <c r="T417" s="8" t="s">
        <v>2388</v>
      </c>
      <c r="U417" s="10">
        <v>44537</v>
      </c>
      <c r="V417" s="8" t="s">
        <v>2388</v>
      </c>
      <c r="W417" s="7">
        <v>44563</v>
      </c>
      <c r="X417" s="6">
        <f t="shared" si="24"/>
        <v>-26</v>
      </c>
      <c r="AA417" s="6" t="str">
        <f t="shared" si="25"/>
        <v/>
      </c>
      <c r="AB417" s="6" t="str">
        <f t="shared" si="26"/>
        <v/>
      </c>
      <c r="AC417" s="6" t="s">
        <v>49</v>
      </c>
      <c r="AD417" s="6" t="s">
        <v>2390</v>
      </c>
      <c r="AE417" s="7">
        <v>44533</v>
      </c>
      <c r="AF417" s="6" t="s">
        <v>2391</v>
      </c>
      <c r="AG417" s="7">
        <v>44530</v>
      </c>
      <c r="AH417" s="6" t="s">
        <v>1803</v>
      </c>
      <c r="AI417" s="6" t="s">
        <v>1799</v>
      </c>
      <c r="AJ417" s="6" t="s">
        <v>50</v>
      </c>
      <c r="AK417" s="13" t="str">
        <f t="shared" si="27"/>
        <v>4/2021</v>
      </c>
    </row>
    <row r="418" spans="1:37" ht="45" hidden="1" x14ac:dyDescent="0.25">
      <c r="A418" s="4" t="s">
        <v>35</v>
      </c>
      <c r="B418" s="9" t="s">
        <v>36</v>
      </c>
      <c r="C418" s="6" t="s">
        <v>37</v>
      </c>
      <c r="D418" s="6" t="s">
        <v>58</v>
      </c>
      <c r="E418" s="6" t="s">
        <v>59</v>
      </c>
      <c r="F418" s="6" t="s">
        <v>40</v>
      </c>
      <c r="G418" s="6" t="s">
        <v>41</v>
      </c>
      <c r="H418" s="6" t="s">
        <v>42</v>
      </c>
      <c r="I418" s="6" t="s">
        <v>234</v>
      </c>
      <c r="J418" s="6" t="s">
        <v>66</v>
      </c>
      <c r="K418" s="6" t="s">
        <v>45</v>
      </c>
      <c r="L418" s="6" t="s">
        <v>2392</v>
      </c>
      <c r="M418" s="6" t="s">
        <v>409</v>
      </c>
      <c r="N418" s="6" t="s">
        <v>2393</v>
      </c>
      <c r="O418" s="14" t="s">
        <v>2996</v>
      </c>
      <c r="P418" s="15" t="s">
        <v>413</v>
      </c>
      <c r="Q418" s="6" t="s">
        <v>414</v>
      </c>
      <c r="R418" s="6" t="s">
        <v>2394</v>
      </c>
      <c r="S418" s="10">
        <v>44553</v>
      </c>
      <c r="T418" s="8" t="s">
        <v>2393</v>
      </c>
      <c r="U418" s="10">
        <v>44553</v>
      </c>
      <c r="V418" s="8" t="s">
        <v>2393</v>
      </c>
      <c r="W418" s="7">
        <v>44546</v>
      </c>
      <c r="X418" s="6">
        <f t="shared" si="24"/>
        <v>7</v>
      </c>
      <c r="AA418" s="6" t="str">
        <f t="shared" si="25"/>
        <v/>
      </c>
      <c r="AB418" s="6" t="str">
        <f t="shared" si="26"/>
        <v/>
      </c>
      <c r="AC418" s="6" t="s">
        <v>49</v>
      </c>
      <c r="AD418" s="6" t="s">
        <v>2395</v>
      </c>
      <c r="AE418" s="7">
        <v>44516</v>
      </c>
      <c r="AF418" s="6" t="s">
        <v>2396</v>
      </c>
      <c r="AG418" s="7">
        <v>44516</v>
      </c>
      <c r="AH418" s="6" t="s">
        <v>415</v>
      </c>
      <c r="AI418" s="6" t="s">
        <v>414</v>
      </c>
      <c r="AJ418" s="6" t="s">
        <v>50</v>
      </c>
      <c r="AK418" s="13" t="str">
        <f t="shared" si="27"/>
        <v>4/2021</v>
      </c>
    </row>
    <row r="419" spans="1:37" ht="67.5" hidden="1" x14ac:dyDescent="0.25">
      <c r="A419" s="4" t="s">
        <v>35</v>
      </c>
      <c r="B419" s="9" t="s">
        <v>36</v>
      </c>
      <c r="C419" s="6" t="s">
        <v>37</v>
      </c>
      <c r="D419" s="6" t="s">
        <v>58</v>
      </c>
      <c r="E419" s="6" t="s">
        <v>59</v>
      </c>
      <c r="F419" s="6" t="s">
        <v>40</v>
      </c>
      <c r="G419" s="6" t="s">
        <v>41</v>
      </c>
      <c r="H419" s="6" t="s">
        <v>42</v>
      </c>
      <c r="I419" s="6" t="s">
        <v>234</v>
      </c>
      <c r="J419" s="6" t="s">
        <v>66</v>
      </c>
      <c r="K419" s="6" t="s">
        <v>45</v>
      </c>
      <c r="L419" s="6" t="s">
        <v>2397</v>
      </c>
      <c r="M419" s="6" t="s">
        <v>409</v>
      </c>
      <c r="N419" s="6" t="s">
        <v>2398</v>
      </c>
      <c r="O419" s="14" t="s">
        <v>2997</v>
      </c>
      <c r="P419" s="15" t="s">
        <v>377</v>
      </c>
      <c r="Q419" s="6" t="s">
        <v>378</v>
      </c>
      <c r="R419" s="6" t="s">
        <v>2399</v>
      </c>
      <c r="S419" s="10">
        <v>44553</v>
      </c>
      <c r="T419" s="8" t="s">
        <v>2398</v>
      </c>
      <c r="U419" s="10">
        <v>44553</v>
      </c>
      <c r="V419" s="8" t="s">
        <v>2398</v>
      </c>
      <c r="W419" s="7">
        <v>44582</v>
      </c>
      <c r="X419" s="6">
        <f t="shared" si="24"/>
        <v>-29</v>
      </c>
      <c r="AA419" s="6" t="str">
        <f t="shared" si="25"/>
        <v/>
      </c>
      <c r="AB419" s="6" t="str">
        <f t="shared" si="26"/>
        <v/>
      </c>
      <c r="AC419" s="6" t="s">
        <v>49</v>
      </c>
      <c r="AD419" s="6" t="s">
        <v>2400</v>
      </c>
      <c r="AE419" s="7">
        <v>44552</v>
      </c>
      <c r="AF419" s="6" t="s">
        <v>2401</v>
      </c>
      <c r="AG419" s="7">
        <v>44550</v>
      </c>
      <c r="AH419" s="6" t="s">
        <v>379</v>
      </c>
      <c r="AI419" s="6" t="s">
        <v>378</v>
      </c>
      <c r="AJ419" s="6" t="s">
        <v>50</v>
      </c>
      <c r="AK419" s="13" t="str">
        <f t="shared" si="27"/>
        <v>4/2021</v>
      </c>
    </row>
    <row r="420" spans="1:37" ht="56.25" hidden="1" x14ac:dyDescent="0.25">
      <c r="A420" s="4" t="s">
        <v>35</v>
      </c>
      <c r="B420" s="9" t="s">
        <v>36</v>
      </c>
      <c r="C420" s="6" t="s">
        <v>37</v>
      </c>
      <c r="D420" s="6" t="s">
        <v>58</v>
      </c>
      <c r="E420" s="6" t="s">
        <v>59</v>
      </c>
      <c r="F420" s="6" t="s">
        <v>40</v>
      </c>
      <c r="G420" s="6" t="s">
        <v>41</v>
      </c>
      <c r="H420" s="6" t="s">
        <v>42</v>
      </c>
      <c r="I420" s="6" t="s">
        <v>234</v>
      </c>
      <c r="J420" s="6" t="s">
        <v>316</v>
      </c>
      <c r="K420" s="6" t="s">
        <v>45</v>
      </c>
      <c r="L420" s="6" t="s">
        <v>2402</v>
      </c>
      <c r="M420" s="6" t="s">
        <v>482</v>
      </c>
      <c r="N420" s="6" t="s">
        <v>2403</v>
      </c>
      <c r="O420" s="14" t="s">
        <v>2998</v>
      </c>
      <c r="P420" s="15" t="s">
        <v>2404</v>
      </c>
      <c r="Q420" s="6" t="s">
        <v>2405</v>
      </c>
      <c r="R420" s="6" t="s">
        <v>2406</v>
      </c>
      <c r="S420" s="10">
        <v>44553</v>
      </c>
      <c r="T420" s="8" t="s">
        <v>2403</v>
      </c>
      <c r="U420" s="10">
        <v>44553</v>
      </c>
      <c r="V420" s="8" t="s">
        <v>2403</v>
      </c>
      <c r="W420" s="7">
        <v>44582</v>
      </c>
      <c r="X420" s="6">
        <f t="shared" si="24"/>
        <v>-29</v>
      </c>
      <c r="AA420" s="6" t="str">
        <f t="shared" si="25"/>
        <v/>
      </c>
      <c r="AB420" s="6" t="str">
        <f t="shared" si="26"/>
        <v/>
      </c>
      <c r="AC420" s="6" t="s">
        <v>49</v>
      </c>
      <c r="AD420" s="6" t="s">
        <v>2407</v>
      </c>
      <c r="AE420" s="7">
        <v>44552</v>
      </c>
      <c r="AF420" s="6" t="s">
        <v>1001</v>
      </c>
      <c r="AG420" s="7">
        <v>44551</v>
      </c>
      <c r="AH420" s="6" t="s">
        <v>2408</v>
      </c>
      <c r="AI420" s="6" t="s">
        <v>2405</v>
      </c>
      <c r="AJ420" s="6" t="s">
        <v>50</v>
      </c>
      <c r="AK420" s="13" t="str">
        <f t="shared" si="27"/>
        <v>4/2021</v>
      </c>
    </row>
    <row r="421" spans="1:37" ht="45" hidden="1" x14ac:dyDescent="0.25">
      <c r="A421" s="4" t="s">
        <v>35</v>
      </c>
      <c r="B421" s="9" t="s">
        <v>36</v>
      </c>
      <c r="C421" s="6" t="s">
        <v>37</v>
      </c>
      <c r="D421" s="6" t="s">
        <v>58</v>
      </c>
      <c r="E421" s="6" t="s">
        <v>59</v>
      </c>
      <c r="F421" s="6" t="s">
        <v>40</v>
      </c>
      <c r="G421" s="6" t="s">
        <v>41</v>
      </c>
      <c r="H421" s="6" t="s">
        <v>42</v>
      </c>
      <c r="I421" s="6" t="s">
        <v>234</v>
      </c>
      <c r="J421" s="6" t="s">
        <v>316</v>
      </c>
      <c r="K421" s="6" t="s">
        <v>45</v>
      </c>
      <c r="L421" s="6" t="s">
        <v>2409</v>
      </c>
      <c r="M421" s="6" t="s">
        <v>214</v>
      </c>
      <c r="N421" s="6" t="s">
        <v>2410</v>
      </c>
      <c r="O421" s="14" t="s">
        <v>2999</v>
      </c>
      <c r="P421" s="15" t="s">
        <v>2411</v>
      </c>
      <c r="Q421" s="6" t="s">
        <v>2412</v>
      </c>
      <c r="R421" s="6" t="s">
        <v>2413</v>
      </c>
      <c r="S421" s="10">
        <v>44554</v>
      </c>
      <c r="T421" s="8" t="s">
        <v>2410</v>
      </c>
      <c r="U421" s="10">
        <v>44554</v>
      </c>
      <c r="V421" s="8" t="s">
        <v>2410</v>
      </c>
      <c r="W421" s="7">
        <v>44584</v>
      </c>
      <c r="X421" s="6">
        <f t="shared" si="24"/>
        <v>-30</v>
      </c>
      <c r="AA421" s="6" t="str">
        <f t="shared" si="25"/>
        <v/>
      </c>
      <c r="AB421" s="6" t="str">
        <f t="shared" si="26"/>
        <v/>
      </c>
      <c r="AC421" s="6" t="s">
        <v>49</v>
      </c>
      <c r="AD421" s="6" t="s">
        <v>2414</v>
      </c>
      <c r="AE421" s="7">
        <v>44554</v>
      </c>
      <c r="AF421" s="6" t="s">
        <v>2415</v>
      </c>
      <c r="AG421" s="7">
        <v>44553</v>
      </c>
      <c r="AH421" s="6" t="s">
        <v>2411</v>
      </c>
      <c r="AI421" s="6" t="s">
        <v>2412</v>
      </c>
      <c r="AJ421" s="6" t="s">
        <v>50</v>
      </c>
      <c r="AK421" s="13" t="str">
        <f t="shared" si="27"/>
        <v>4/2021</v>
      </c>
    </row>
    <row r="422" spans="1:37" ht="78.75" hidden="1" x14ac:dyDescent="0.25">
      <c r="A422" s="4" t="s">
        <v>35</v>
      </c>
      <c r="B422" s="9" t="s">
        <v>36</v>
      </c>
      <c r="C422" s="6" t="s">
        <v>37</v>
      </c>
      <c r="D422" s="6" t="s">
        <v>58</v>
      </c>
      <c r="E422" s="6" t="s">
        <v>59</v>
      </c>
      <c r="F422" s="6" t="s">
        <v>40</v>
      </c>
      <c r="G422" s="6" t="s">
        <v>41</v>
      </c>
      <c r="H422" s="6" t="s">
        <v>42</v>
      </c>
      <c r="I422" s="6" t="s">
        <v>234</v>
      </c>
      <c r="J422" s="6" t="s">
        <v>40</v>
      </c>
      <c r="K422" s="6" t="s">
        <v>45</v>
      </c>
      <c r="L422" s="6" t="s">
        <v>2416</v>
      </c>
      <c r="M422" s="6" t="s">
        <v>67</v>
      </c>
      <c r="N422" s="6" t="s">
        <v>2417</v>
      </c>
      <c r="O422" s="14" t="s">
        <v>3000</v>
      </c>
      <c r="P422" s="15" t="s">
        <v>101</v>
      </c>
      <c r="Q422" s="6" t="s">
        <v>102</v>
      </c>
      <c r="R422" s="6" t="s">
        <v>2418</v>
      </c>
      <c r="S422" s="10">
        <v>44481</v>
      </c>
      <c r="T422" s="8" t="s">
        <v>2417</v>
      </c>
      <c r="U422" s="10">
        <v>44481</v>
      </c>
      <c r="V422" s="8" t="s">
        <v>2417</v>
      </c>
      <c r="W422" s="7">
        <v>44462</v>
      </c>
      <c r="X422" s="6">
        <f t="shared" si="24"/>
        <v>19</v>
      </c>
      <c r="AA422" s="6" t="str">
        <f t="shared" si="25"/>
        <v/>
      </c>
      <c r="AB422" s="6" t="str">
        <f t="shared" si="26"/>
        <v/>
      </c>
      <c r="AC422" s="6" t="s">
        <v>49</v>
      </c>
      <c r="AD422" s="6" t="s">
        <v>2419</v>
      </c>
      <c r="AE422" s="7">
        <v>44432</v>
      </c>
      <c r="AF422" s="6" t="s">
        <v>367</v>
      </c>
      <c r="AG422" s="7">
        <v>44432</v>
      </c>
      <c r="AH422" s="6" t="s">
        <v>103</v>
      </c>
      <c r="AI422" s="6" t="s">
        <v>102</v>
      </c>
      <c r="AJ422" s="6" t="s">
        <v>50</v>
      </c>
      <c r="AK422" s="13" t="str">
        <f t="shared" si="27"/>
        <v>4/2021</v>
      </c>
    </row>
    <row r="423" spans="1:37" ht="45" hidden="1" x14ac:dyDescent="0.25">
      <c r="A423" s="4" t="s">
        <v>35</v>
      </c>
      <c r="B423" s="9" t="s">
        <v>36</v>
      </c>
      <c r="C423" s="6" t="s">
        <v>37</v>
      </c>
      <c r="D423" s="6" t="s">
        <v>58</v>
      </c>
      <c r="E423" s="6" t="s">
        <v>59</v>
      </c>
      <c r="F423" s="6" t="s">
        <v>40</v>
      </c>
      <c r="G423" s="6" t="s">
        <v>41</v>
      </c>
      <c r="H423" s="6" t="s">
        <v>42</v>
      </c>
      <c r="I423" s="6" t="s">
        <v>234</v>
      </c>
      <c r="J423" s="6" t="s">
        <v>40</v>
      </c>
      <c r="K423" s="6" t="s">
        <v>45</v>
      </c>
      <c r="L423" s="6" t="s">
        <v>2420</v>
      </c>
      <c r="M423" s="6" t="s">
        <v>237</v>
      </c>
      <c r="N423" s="6" t="s">
        <v>2421</v>
      </c>
      <c r="O423" s="14" t="s">
        <v>2786</v>
      </c>
      <c r="P423" s="15" t="s">
        <v>264</v>
      </c>
      <c r="Q423" s="6" t="s">
        <v>265</v>
      </c>
      <c r="R423" s="6" t="s">
        <v>2422</v>
      </c>
      <c r="S423" s="10">
        <v>44483</v>
      </c>
      <c r="T423" s="8" t="s">
        <v>2421</v>
      </c>
      <c r="U423" s="10">
        <v>44483</v>
      </c>
      <c r="V423" s="8" t="s">
        <v>2421</v>
      </c>
      <c r="W423" s="7">
        <v>44492</v>
      </c>
      <c r="X423" s="6">
        <f t="shared" si="24"/>
        <v>-9</v>
      </c>
      <c r="AA423" s="6" t="str">
        <f t="shared" si="25"/>
        <v/>
      </c>
      <c r="AB423" s="6" t="str">
        <f t="shared" si="26"/>
        <v/>
      </c>
      <c r="AC423" s="6" t="s">
        <v>49</v>
      </c>
      <c r="AD423" s="6" t="s">
        <v>2423</v>
      </c>
      <c r="AE423" s="7">
        <v>44462</v>
      </c>
      <c r="AF423" s="6" t="s">
        <v>2424</v>
      </c>
      <c r="AG423" s="7">
        <v>44462</v>
      </c>
      <c r="AH423" s="6" t="s">
        <v>266</v>
      </c>
      <c r="AI423" s="6" t="s">
        <v>265</v>
      </c>
      <c r="AJ423" s="6" t="s">
        <v>50</v>
      </c>
      <c r="AK423" s="13" t="str">
        <f t="shared" si="27"/>
        <v>4/2021</v>
      </c>
    </row>
    <row r="424" spans="1:37" ht="45" hidden="1" x14ac:dyDescent="0.25">
      <c r="A424" s="4" t="s">
        <v>35</v>
      </c>
      <c r="B424" s="9" t="s">
        <v>36</v>
      </c>
      <c r="C424" s="6" t="s">
        <v>37</v>
      </c>
      <c r="D424" s="6" t="s">
        <v>58</v>
      </c>
      <c r="E424" s="6" t="s">
        <v>59</v>
      </c>
      <c r="F424" s="6" t="s">
        <v>40</v>
      </c>
      <c r="G424" s="6" t="s">
        <v>41</v>
      </c>
      <c r="H424" s="6" t="s">
        <v>42</v>
      </c>
      <c r="I424" s="6" t="s">
        <v>234</v>
      </c>
      <c r="J424" s="6" t="s">
        <v>40</v>
      </c>
      <c r="K424" s="6" t="s">
        <v>45</v>
      </c>
      <c r="L424" s="6" t="s">
        <v>2425</v>
      </c>
      <c r="M424" s="6" t="s">
        <v>289</v>
      </c>
      <c r="N424" s="6" t="s">
        <v>2426</v>
      </c>
      <c r="O424" s="14" t="s">
        <v>3001</v>
      </c>
      <c r="P424" s="15" t="s">
        <v>2427</v>
      </c>
      <c r="Q424" s="6" t="s">
        <v>2428</v>
      </c>
      <c r="R424" s="6" t="s">
        <v>2429</v>
      </c>
      <c r="S424" s="10">
        <v>44503</v>
      </c>
      <c r="T424" s="8" t="s">
        <v>2426</v>
      </c>
      <c r="U424" s="10">
        <v>44503</v>
      </c>
      <c r="V424" s="8" t="s">
        <v>2426</v>
      </c>
      <c r="W424" s="7">
        <v>44520</v>
      </c>
      <c r="X424" s="6">
        <f t="shared" si="24"/>
        <v>-17</v>
      </c>
      <c r="AA424" s="6" t="str">
        <f t="shared" si="25"/>
        <v/>
      </c>
      <c r="AB424" s="6" t="str">
        <f t="shared" si="26"/>
        <v/>
      </c>
      <c r="AC424" s="6" t="s">
        <v>49</v>
      </c>
      <c r="AD424" s="6" t="s">
        <v>2430</v>
      </c>
      <c r="AE424" s="7">
        <v>44490</v>
      </c>
      <c r="AF424" s="6" t="s">
        <v>2431</v>
      </c>
      <c r="AG424" s="7">
        <v>44477</v>
      </c>
      <c r="AH424" s="6" t="s">
        <v>2432</v>
      </c>
      <c r="AI424" s="6" t="s">
        <v>2428</v>
      </c>
      <c r="AJ424" s="6" t="s">
        <v>50</v>
      </c>
      <c r="AK424" s="13" t="str">
        <f t="shared" si="27"/>
        <v>4/2021</v>
      </c>
    </row>
    <row r="425" spans="1:37" ht="45" hidden="1" x14ac:dyDescent="0.25">
      <c r="A425" s="4" t="s">
        <v>35</v>
      </c>
      <c r="B425" s="9" t="s">
        <v>36</v>
      </c>
      <c r="C425" s="6" t="s">
        <v>37</v>
      </c>
      <c r="D425" s="6" t="s">
        <v>58</v>
      </c>
      <c r="E425" s="6" t="s">
        <v>59</v>
      </c>
      <c r="F425" s="6" t="s">
        <v>40</v>
      </c>
      <c r="G425" s="6" t="s">
        <v>41</v>
      </c>
      <c r="H425" s="6" t="s">
        <v>42</v>
      </c>
      <c r="I425" s="6" t="s">
        <v>234</v>
      </c>
      <c r="J425" s="6" t="s">
        <v>40</v>
      </c>
      <c r="K425" s="6" t="s">
        <v>45</v>
      </c>
      <c r="L425" s="6" t="s">
        <v>2433</v>
      </c>
      <c r="M425" s="6" t="s">
        <v>67</v>
      </c>
      <c r="N425" s="6" t="s">
        <v>2434</v>
      </c>
      <c r="O425" s="14" t="s">
        <v>2939</v>
      </c>
      <c r="P425" s="15" t="s">
        <v>272</v>
      </c>
      <c r="Q425" s="6" t="s">
        <v>273</v>
      </c>
      <c r="R425" s="6" t="s">
        <v>2435</v>
      </c>
      <c r="S425" s="10">
        <v>44504</v>
      </c>
      <c r="T425" s="8" t="s">
        <v>2434</v>
      </c>
      <c r="U425" s="10">
        <v>44504</v>
      </c>
      <c r="V425" s="8" t="s">
        <v>2434</v>
      </c>
      <c r="W425" s="7">
        <v>44532</v>
      </c>
      <c r="X425" s="6">
        <f t="shared" si="24"/>
        <v>-28</v>
      </c>
      <c r="AA425" s="6" t="str">
        <f t="shared" si="25"/>
        <v/>
      </c>
      <c r="AB425" s="6" t="str">
        <f t="shared" si="26"/>
        <v/>
      </c>
      <c r="AC425" s="6" t="s">
        <v>49</v>
      </c>
      <c r="AD425" s="6" t="s">
        <v>2436</v>
      </c>
      <c r="AE425" s="7">
        <v>44502</v>
      </c>
      <c r="AF425" s="6" t="s">
        <v>2437</v>
      </c>
      <c r="AG425" s="7">
        <v>44500</v>
      </c>
      <c r="AH425" s="6" t="s">
        <v>274</v>
      </c>
      <c r="AI425" s="6" t="s">
        <v>273</v>
      </c>
      <c r="AJ425" s="6" t="s">
        <v>50</v>
      </c>
      <c r="AK425" s="13" t="str">
        <f t="shared" si="27"/>
        <v>4/2021</v>
      </c>
    </row>
    <row r="426" spans="1:37" ht="45" hidden="1" x14ac:dyDescent="0.25">
      <c r="A426" s="4" t="s">
        <v>35</v>
      </c>
      <c r="B426" s="9" t="s">
        <v>36</v>
      </c>
      <c r="C426" s="6" t="s">
        <v>37</v>
      </c>
      <c r="D426" s="6" t="s">
        <v>58</v>
      </c>
      <c r="E426" s="6" t="s">
        <v>59</v>
      </c>
      <c r="F426" s="6" t="s">
        <v>40</v>
      </c>
      <c r="G426" s="6" t="s">
        <v>41</v>
      </c>
      <c r="H426" s="6" t="s">
        <v>42</v>
      </c>
      <c r="I426" s="6" t="s">
        <v>234</v>
      </c>
      <c r="J426" s="6" t="s">
        <v>40</v>
      </c>
      <c r="K426" s="6" t="s">
        <v>45</v>
      </c>
      <c r="L426" s="6" t="s">
        <v>2438</v>
      </c>
      <c r="M426" s="6" t="s">
        <v>237</v>
      </c>
      <c r="N426" s="6" t="s">
        <v>2439</v>
      </c>
      <c r="O426" s="14" t="s">
        <v>2786</v>
      </c>
      <c r="P426" s="15" t="s">
        <v>264</v>
      </c>
      <c r="Q426" s="6" t="s">
        <v>265</v>
      </c>
      <c r="R426" s="6" t="s">
        <v>2440</v>
      </c>
      <c r="S426" s="10">
        <v>44510</v>
      </c>
      <c r="T426" s="8" t="s">
        <v>2439</v>
      </c>
      <c r="U426" s="10">
        <v>44510</v>
      </c>
      <c r="V426" s="8" t="s">
        <v>2439</v>
      </c>
      <c r="W426" s="7">
        <v>44522</v>
      </c>
      <c r="X426" s="6">
        <f t="shared" si="24"/>
        <v>-12</v>
      </c>
      <c r="AA426" s="6" t="str">
        <f t="shared" si="25"/>
        <v/>
      </c>
      <c r="AB426" s="6" t="str">
        <f t="shared" si="26"/>
        <v/>
      </c>
      <c r="AC426" s="6" t="s">
        <v>49</v>
      </c>
      <c r="AD426" s="6" t="s">
        <v>2441</v>
      </c>
      <c r="AE426" s="7">
        <v>44492</v>
      </c>
      <c r="AF426" s="6" t="s">
        <v>2442</v>
      </c>
      <c r="AG426" s="7">
        <v>44492</v>
      </c>
      <c r="AH426" s="6" t="s">
        <v>266</v>
      </c>
      <c r="AI426" s="6" t="s">
        <v>265</v>
      </c>
      <c r="AJ426" s="6" t="s">
        <v>50</v>
      </c>
      <c r="AK426" s="13" t="str">
        <f t="shared" si="27"/>
        <v>4/2021</v>
      </c>
    </row>
    <row r="427" spans="1:37" ht="45" hidden="1" x14ac:dyDescent="0.25">
      <c r="A427" s="4" t="s">
        <v>35</v>
      </c>
      <c r="B427" s="9" t="s">
        <v>36</v>
      </c>
      <c r="C427" s="6" t="s">
        <v>37</v>
      </c>
      <c r="D427" s="6" t="s">
        <v>58</v>
      </c>
      <c r="E427" s="6" t="s">
        <v>59</v>
      </c>
      <c r="F427" s="6" t="s">
        <v>40</v>
      </c>
      <c r="G427" s="6" t="s">
        <v>41</v>
      </c>
      <c r="H427" s="6" t="s">
        <v>42</v>
      </c>
      <c r="I427" s="6" t="s">
        <v>234</v>
      </c>
      <c r="J427" s="6" t="s">
        <v>40</v>
      </c>
      <c r="K427" s="6" t="s">
        <v>45</v>
      </c>
      <c r="L427" s="6" t="s">
        <v>2443</v>
      </c>
      <c r="M427" s="6" t="s">
        <v>237</v>
      </c>
      <c r="N427" s="6" t="s">
        <v>269</v>
      </c>
      <c r="O427" s="14" t="s">
        <v>2786</v>
      </c>
      <c r="P427" s="15" t="s">
        <v>267</v>
      </c>
      <c r="Q427" s="6" t="s">
        <v>268</v>
      </c>
      <c r="R427" s="6" t="s">
        <v>2444</v>
      </c>
      <c r="S427" s="10">
        <v>44510</v>
      </c>
      <c r="T427" s="8" t="s">
        <v>269</v>
      </c>
      <c r="U427" s="10">
        <v>44510</v>
      </c>
      <c r="V427" s="8" t="s">
        <v>269</v>
      </c>
      <c r="W427" s="7">
        <v>44522</v>
      </c>
      <c r="X427" s="6">
        <f t="shared" si="24"/>
        <v>-12</v>
      </c>
      <c r="AA427" s="6" t="str">
        <f t="shared" si="25"/>
        <v/>
      </c>
      <c r="AB427" s="6" t="str">
        <f t="shared" si="26"/>
        <v/>
      </c>
      <c r="AC427" s="6" t="s">
        <v>49</v>
      </c>
      <c r="AD427" s="6" t="s">
        <v>2445</v>
      </c>
      <c r="AE427" s="7">
        <v>44492</v>
      </c>
      <c r="AF427" s="6" t="s">
        <v>2446</v>
      </c>
      <c r="AG427" s="7">
        <v>44492</v>
      </c>
      <c r="AH427" s="6" t="s">
        <v>270</v>
      </c>
      <c r="AI427" s="6" t="s">
        <v>268</v>
      </c>
      <c r="AJ427" s="6" t="s">
        <v>50</v>
      </c>
      <c r="AK427" s="13" t="str">
        <f t="shared" si="27"/>
        <v>4/2021</v>
      </c>
    </row>
    <row r="428" spans="1:37" ht="45" hidden="1" x14ac:dyDescent="0.25">
      <c r="A428" s="4" t="s">
        <v>35</v>
      </c>
      <c r="B428" s="9" t="s">
        <v>36</v>
      </c>
      <c r="C428" s="6" t="s">
        <v>37</v>
      </c>
      <c r="D428" s="6" t="s">
        <v>58</v>
      </c>
      <c r="E428" s="6" t="s">
        <v>59</v>
      </c>
      <c r="F428" s="6" t="s">
        <v>40</v>
      </c>
      <c r="G428" s="6" t="s">
        <v>41</v>
      </c>
      <c r="H428" s="6" t="s">
        <v>42</v>
      </c>
      <c r="I428" s="6" t="s">
        <v>234</v>
      </c>
      <c r="J428" s="6" t="s">
        <v>40</v>
      </c>
      <c r="K428" s="6" t="s">
        <v>45</v>
      </c>
      <c r="L428" s="6" t="s">
        <v>2447</v>
      </c>
      <c r="M428" s="6" t="s">
        <v>289</v>
      </c>
      <c r="N428" s="6" t="s">
        <v>2448</v>
      </c>
      <c r="O428" s="14" t="s">
        <v>3002</v>
      </c>
      <c r="P428" s="15" t="s">
        <v>309</v>
      </c>
      <c r="Q428" s="6" t="s">
        <v>310</v>
      </c>
      <c r="R428" s="6" t="s">
        <v>2449</v>
      </c>
      <c r="S428" s="10">
        <v>44518</v>
      </c>
      <c r="T428" s="8" t="s">
        <v>2448</v>
      </c>
      <c r="U428" s="10">
        <v>44518</v>
      </c>
      <c r="V428" s="8" t="s">
        <v>2448</v>
      </c>
      <c r="W428" s="7">
        <v>44504</v>
      </c>
      <c r="X428" s="6">
        <f t="shared" si="24"/>
        <v>14</v>
      </c>
      <c r="AA428" s="6" t="str">
        <f t="shared" si="25"/>
        <v/>
      </c>
      <c r="AB428" s="6" t="str">
        <f t="shared" si="26"/>
        <v/>
      </c>
      <c r="AC428" s="6" t="s">
        <v>49</v>
      </c>
      <c r="AD428" s="6" t="s">
        <v>2450</v>
      </c>
      <c r="AE428" s="7">
        <v>44474</v>
      </c>
      <c r="AF428" s="6" t="s">
        <v>2451</v>
      </c>
      <c r="AG428" s="7">
        <v>44469</v>
      </c>
      <c r="AH428" s="6" t="s">
        <v>309</v>
      </c>
      <c r="AI428" s="6" t="s">
        <v>310</v>
      </c>
      <c r="AJ428" s="6" t="s">
        <v>50</v>
      </c>
      <c r="AK428" s="13" t="str">
        <f t="shared" si="27"/>
        <v>4/2021</v>
      </c>
    </row>
    <row r="429" spans="1:37" ht="45" hidden="1" x14ac:dyDescent="0.25">
      <c r="A429" s="4" t="s">
        <v>35</v>
      </c>
      <c r="B429" s="9" t="s">
        <v>36</v>
      </c>
      <c r="C429" s="6" t="s">
        <v>37</v>
      </c>
      <c r="D429" s="6" t="s">
        <v>58</v>
      </c>
      <c r="E429" s="6" t="s">
        <v>59</v>
      </c>
      <c r="F429" s="6" t="s">
        <v>40</v>
      </c>
      <c r="G429" s="6" t="s">
        <v>41</v>
      </c>
      <c r="H429" s="6" t="s">
        <v>42</v>
      </c>
      <c r="I429" s="6" t="s">
        <v>234</v>
      </c>
      <c r="J429" s="6" t="s">
        <v>40</v>
      </c>
      <c r="K429" s="6" t="s">
        <v>45</v>
      </c>
      <c r="L429" s="6" t="s">
        <v>2452</v>
      </c>
      <c r="M429" s="6" t="s">
        <v>289</v>
      </c>
      <c r="N429" s="6" t="s">
        <v>444</v>
      </c>
      <c r="O429" s="14" t="s">
        <v>3003</v>
      </c>
      <c r="P429" s="15" t="s">
        <v>2453</v>
      </c>
      <c r="Q429" s="6" t="s">
        <v>2454</v>
      </c>
      <c r="R429" s="6" t="s">
        <v>2455</v>
      </c>
      <c r="S429" s="10">
        <v>44523</v>
      </c>
      <c r="T429" s="8" t="s">
        <v>444</v>
      </c>
      <c r="U429" s="10">
        <v>44523</v>
      </c>
      <c r="V429" s="8" t="s">
        <v>444</v>
      </c>
      <c r="W429" s="7">
        <v>44547</v>
      </c>
      <c r="X429" s="6">
        <f t="shared" si="24"/>
        <v>-24</v>
      </c>
      <c r="AA429" s="6" t="str">
        <f t="shared" si="25"/>
        <v/>
      </c>
      <c r="AB429" s="6" t="str">
        <f t="shared" si="26"/>
        <v/>
      </c>
      <c r="AC429" s="6" t="s">
        <v>49</v>
      </c>
      <c r="AD429" s="6" t="s">
        <v>2456</v>
      </c>
      <c r="AE429" s="7">
        <v>44517</v>
      </c>
      <c r="AF429" s="6" t="s">
        <v>2457</v>
      </c>
      <c r="AG429" s="7">
        <v>44517</v>
      </c>
      <c r="AH429" s="6" t="s">
        <v>2458</v>
      </c>
      <c r="AI429" s="6" t="s">
        <v>2454</v>
      </c>
      <c r="AJ429" s="6" t="s">
        <v>50</v>
      </c>
      <c r="AK429" s="13" t="str">
        <f t="shared" si="27"/>
        <v>4/2021</v>
      </c>
    </row>
    <row r="430" spans="1:37" ht="45" hidden="1" x14ac:dyDescent="0.25">
      <c r="A430" s="4" t="s">
        <v>35</v>
      </c>
      <c r="B430" s="9" t="s">
        <v>36</v>
      </c>
      <c r="C430" s="6" t="s">
        <v>37</v>
      </c>
      <c r="D430" s="6" t="s">
        <v>58</v>
      </c>
      <c r="E430" s="6" t="s">
        <v>59</v>
      </c>
      <c r="F430" s="6" t="s">
        <v>40</v>
      </c>
      <c r="G430" s="6" t="s">
        <v>41</v>
      </c>
      <c r="H430" s="6" t="s">
        <v>42</v>
      </c>
      <c r="I430" s="6" t="s">
        <v>234</v>
      </c>
      <c r="J430" s="6" t="s">
        <v>40</v>
      </c>
      <c r="K430" s="6" t="s">
        <v>45</v>
      </c>
      <c r="L430" s="6" t="s">
        <v>2459</v>
      </c>
      <c r="M430" s="6" t="s">
        <v>68</v>
      </c>
      <c r="N430" s="6" t="s">
        <v>2460</v>
      </c>
      <c r="O430" s="14" t="s">
        <v>3004</v>
      </c>
      <c r="P430" s="15" t="s">
        <v>283</v>
      </c>
      <c r="Q430" s="6" t="s">
        <v>284</v>
      </c>
      <c r="R430" s="6" t="s">
        <v>2461</v>
      </c>
      <c r="S430" s="10">
        <v>44523</v>
      </c>
      <c r="T430" s="8" t="s">
        <v>2460</v>
      </c>
      <c r="U430" s="10">
        <v>44523</v>
      </c>
      <c r="V430" s="8" t="s">
        <v>2460</v>
      </c>
      <c r="W430" s="7">
        <v>44549</v>
      </c>
      <c r="X430" s="6">
        <f t="shared" si="24"/>
        <v>-26</v>
      </c>
      <c r="AA430" s="6" t="str">
        <f t="shared" si="25"/>
        <v/>
      </c>
      <c r="AB430" s="6" t="str">
        <f t="shared" si="26"/>
        <v/>
      </c>
      <c r="AC430" s="6" t="s">
        <v>49</v>
      </c>
      <c r="AD430" s="6" t="s">
        <v>2462</v>
      </c>
      <c r="AE430" s="7">
        <v>44519</v>
      </c>
      <c r="AF430" s="6" t="s">
        <v>2463</v>
      </c>
      <c r="AG430" s="7">
        <v>44519</v>
      </c>
      <c r="AH430" s="6" t="s">
        <v>285</v>
      </c>
      <c r="AI430" s="6" t="s">
        <v>284</v>
      </c>
      <c r="AJ430" s="6" t="s">
        <v>50</v>
      </c>
      <c r="AK430" s="13" t="str">
        <f t="shared" si="27"/>
        <v>4/2021</v>
      </c>
    </row>
    <row r="431" spans="1:37" ht="45" hidden="1" x14ac:dyDescent="0.25">
      <c r="A431" s="4" t="s">
        <v>35</v>
      </c>
      <c r="B431" s="9" t="s">
        <v>36</v>
      </c>
      <c r="C431" s="6" t="s">
        <v>37</v>
      </c>
      <c r="D431" s="6" t="s">
        <v>58</v>
      </c>
      <c r="E431" s="6" t="s">
        <v>59</v>
      </c>
      <c r="F431" s="6" t="s">
        <v>40</v>
      </c>
      <c r="G431" s="6" t="s">
        <v>41</v>
      </c>
      <c r="H431" s="6" t="s">
        <v>42</v>
      </c>
      <c r="I431" s="6" t="s">
        <v>234</v>
      </c>
      <c r="J431" s="6" t="s">
        <v>40</v>
      </c>
      <c r="K431" s="6" t="s">
        <v>45</v>
      </c>
      <c r="L431" s="6" t="s">
        <v>2464</v>
      </c>
      <c r="M431" s="6" t="s">
        <v>67</v>
      </c>
      <c r="N431" s="6" t="s">
        <v>2465</v>
      </c>
      <c r="O431" s="14" t="s">
        <v>3005</v>
      </c>
      <c r="P431" s="15" t="s">
        <v>96</v>
      </c>
      <c r="Q431" s="6" t="s">
        <v>97</v>
      </c>
      <c r="R431" s="6" t="s">
        <v>2466</v>
      </c>
      <c r="S431" s="10">
        <v>44524</v>
      </c>
      <c r="T431" s="8" t="s">
        <v>2465</v>
      </c>
      <c r="U431" s="10">
        <v>44524</v>
      </c>
      <c r="V431" s="8" t="s">
        <v>2465</v>
      </c>
      <c r="W431" s="7">
        <v>44541</v>
      </c>
      <c r="X431" s="6">
        <f t="shared" si="24"/>
        <v>-17</v>
      </c>
      <c r="AA431" s="6" t="str">
        <f t="shared" si="25"/>
        <v/>
      </c>
      <c r="AB431" s="6" t="str">
        <f t="shared" si="26"/>
        <v/>
      </c>
      <c r="AC431" s="6" t="s">
        <v>49</v>
      </c>
      <c r="AD431" s="6" t="s">
        <v>2467</v>
      </c>
      <c r="AE431" s="7">
        <v>44511</v>
      </c>
      <c r="AF431" s="6" t="s">
        <v>2468</v>
      </c>
      <c r="AG431" s="7">
        <v>44511</v>
      </c>
      <c r="AH431" s="6" t="s">
        <v>96</v>
      </c>
      <c r="AI431" s="6" t="s">
        <v>97</v>
      </c>
      <c r="AJ431" s="6" t="s">
        <v>50</v>
      </c>
      <c r="AK431" s="13" t="str">
        <f t="shared" si="27"/>
        <v>4/2021</v>
      </c>
    </row>
    <row r="432" spans="1:37" ht="45" hidden="1" x14ac:dyDescent="0.25">
      <c r="A432" s="4" t="s">
        <v>35</v>
      </c>
      <c r="B432" s="9" t="s">
        <v>36</v>
      </c>
      <c r="C432" s="6" t="s">
        <v>37</v>
      </c>
      <c r="D432" s="6" t="s">
        <v>58</v>
      </c>
      <c r="E432" s="6" t="s">
        <v>59</v>
      </c>
      <c r="F432" s="6" t="s">
        <v>40</v>
      </c>
      <c r="G432" s="6" t="s">
        <v>41</v>
      </c>
      <c r="H432" s="6" t="s">
        <v>42</v>
      </c>
      <c r="I432" s="6" t="s">
        <v>234</v>
      </c>
      <c r="J432" s="6" t="s">
        <v>40</v>
      </c>
      <c r="K432" s="6" t="s">
        <v>45</v>
      </c>
      <c r="L432" s="6" t="s">
        <v>2469</v>
      </c>
      <c r="M432" s="6" t="s">
        <v>237</v>
      </c>
      <c r="N432" s="6" t="s">
        <v>269</v>
      </c>
      <c r="O432" s="14" t="s">
        <v>2786</v>
      </c>
      <c r="P432" s="15" t="s">
        <v>267</v>
      </c>
      <c r="Q432" s="6" t="s">
        <v>268</v>
      </c>
      <c r="R432" s="6" t="s">
        <v>2470</v>
      </c>
      <c r="S432" s="10">
        <v>44537</v>
      </c>
      <c r="T432" s="8" t="s">
        <v>269</v>
      </c>
      <c r="U432" s="10">
        <v>44537</v>
      </c>
      <c r="V432" s="8" t="s">
        <v>269</v>
      </c>
      <c r="W432" s="7">
        <v>44553</v>
      </c>
      <c r="X432" s="6">
        <f t="shared" si="24"/>
        <v>-16</v>
      </c>
      <c r="AA432" s="6" t="str">
        <f t="shared" si="25"/>
        <v/>
      </c>
      <c r="AB432" s="6" t="str">
        <f t="shared" si="26"/>
        <v/>
      </c>
      <c r="AC432" s="6" t="s">
        <v>49</v>
      </c>
      <c r="AD432" s="6" t="s">
        <v>2471</v>
      </c>
      <c r="AE432" s="7">
        <v>44523</v>
      </c>
      <c r="AF432" s="6" t="s">
        <v>2472</v>
      </c>
      <c r="AG432" s="7">
        <v>44523</v>
      </c>
      <c r="AH432" s="6" t="s">
        <v>270</v>
      </c>
      <c r="AI432" s="6" t="s">
        <v>268</v>
      </c>
      <c r="AJ432" s="6" t="s">
        <v>50</v>
      </c>
      <c r="AK432" s="13" t="str">
        <f t="shared" si="27"/>
        <v>4/2021</v>
      </c>
    </row>
    <row r="433" spans="1:37" ht="45" hidden="1" x14ac:dyDescent="0.25">
      <c r="A433" s="4" t="s">
        <v>35</v>
      </c>
      <c r="B433" s="9" t="s">
        <v>36</v>
      </c>
      <c r="C433" s="6" t="s">
        <v>37</v>
      </c>
      <c r="D433" s="6" t="s">
        <v>58</v>
      </c>
      <c r="E433" s="6" t="s">
        <v>59</v>
      </c>
      <c r="F433" s="6" t="s">
        <v>40</v>
      </c>
      <c r="G433" s="6" t="s">
        <v>41</v>
      </c>
      <c r="H433" s="6" t="s">
        <v>42</v>
      </c>
      <c r="I433" s="6" t="s">
        <v>234</v>
      </c>
      <c r="J433" s="6" t="s">
        <v>40</v>
      </c>
      <c r="K433" s="6" t="s">
        <v>45</v>
      </c>
      <c r="L433" s="6" t="s">
        <v>2473</v>
      </c>
      <c r="M433" s="6" t="s">
        <v>237</v>
      </c>
      <c r="N433" s="6" t="s">
        <v>2474</v>
      </c>
      <c r="O433" s="14" t="s">
        <v>2786</v>
      </c>
      <c r="P433" s="15" t="s">
        <v>264</v>
      </c>
      <c r="Q433" s="6" t="s">
        <v>265</v>
      </c>
      <c r="R433" s="6" t="s">
        <v>2475</v>
      </c>
      <c r="S433" s="10">
        <v>44537</v>
      </c>
      <c r="T433" s="8" t="s">
        <v>2474</v>
      </c>
      <c r="U433" s="10">
        <v>44537</v>
      </c>
      <c r="V433" s="8" t="s">
        <v>2474</v>
      </c>
      <c r="W433" s="7">
        <v>44553</v>
      </c>
      <c r="X433" s="6">
        <f t="shared" si="24"/>
        <v>-16</v>
      </c>
      <c r="AA433" s="6" t="str">
        <f t="shared" si="25"/>
        <v/>
      </c>
      <c r="AB433" s="6" t="str">
        <f t="shared" si="26"/>
        <v/>
      </c>
      <c r="AC433" s="6" t="s">
        <v>49</v>
      </c>
      <c r="AD433" s="6" t="s">
        <v>2476</v>
      </c>
      <c r="AE433" s="7">
        <v>44523</v>
      </c>
      <c r="AF433" s="6" t="s">
        <v>2477</v>
      </c>
      <c r="AG433" s="7">
        <v>44523</v>
      </c>
      <c r="AH433" s="6" t="s">
        <v>266</v>
      </c>
      <c r="AI433" s="6" t="s">
        <v>265</v>
      </c>
      <c r="AJ433" s="6" t="s">
        <v>50</v>
      </c>
      <c r="AK433" s="13" t="str">
        <f t="shared" si="27"/>
        <v>4/2021</v>
      </c>
    </row>
    <row r="434" spans="1:37" ht="45" hidden="1" x14ac:dyDescent="0.25">
      <c r="A434" s="4" t="s">
        <v>35</v>
      </c>
      <c r="B434" s="9" t="s">
        <v>36</v>
      </c>
      <c r="C434" s="6" t="s">
        <v>37</v>
      </c>
      <c r="D434" s="6" t="s">
        <v>58</v>
      </c>
      <c r="E434" s="6" t="s">
        <v>59</v>
      </c>
      <c r="F434" s="6" t="s">
        <v>40</v>
      </c>
      <c r="G434" s="6" t="s">
        <v>41</v>
      </c>
      <c r="H434" s="6" t="s">
        <v>42</v>
      </c>
      <c r="I434" s="6" t="s">
        <v>234</v>
      </c>
      <c r="J434" s="6" t="s">
        <v>40</v>
      </c>
      <c r="K434" s="6" t="s">
        <v>45</v>
      </c>
      <c r="L434" s="6" t="s">
        <v>2478</v>
      </c>
      <c r="M434" s="6" t="s">
        <v>289</v>
      </c>
      <c r="N434" s="6" t="s">
        <v>2479</v>
      </c>
      <c r="O434" s="14" t="s">
        <v>3006</v>
      </c>
      <c r="P434" s="15" t="s">
        <v>277</v>
      </c>
      <c r="Q434" s="6" t="s">
        <v>278</v>
      </c>
      <c r="R434" s="6" t="s">
        <v>2480</v>
      </c>
      <c r="S434" s="10">
        <v>44537</v>
      </c>
      <c r="T434" s="8" t="s">
        <v>2479</v>
      </c>
      <c r="U434" s="10">
        <v>44537</v>
      </c>
      <c r="V434" s="8" t="s">
        <v>2479</v>
      </c>
      <c r="W434" s="7">
        <v>44566</v>
      </c>
      <c r="X434" s="6">
        <f t="shared" si="24"/>
        <v>-29</v>
      </c>
      <c r="AA434" s="6" t="str">
        <f t="shared" si="25"/>
        <v/>
      </c>
      <c r="AB434" s="6" t="str">
        <f t="shared" si="26"/>
        <v/>
      </c>
      <c r="AC434" s="6" t="s">
        <v>49</v>
      </c>
      <c r="AD434" s="6" t="s">
        <v>2481</v>
      </c>
      <c r="AE434" s="7">
        <v>44536</v>
      </c>
      <c r="AF434" s="6" t="s">
        <v>2482</v>
      </c>
      <c r="AG434" s="7">
        <v>44530</v>
      </c>
      <c r="AH434" s="6" t="s">
        <v>279</v>
      </c>
      <c r="AI434" s="6" t="s">
        <v>278</v>
      </c>
      <c r="AJ434" s="6" t="s">
        <v>50</v>
      </c>
      <c r="AK434" s="13" t="str">
        <f t="shared" si="27"/>
        <v>4/2021</v>
      </c>
    </row>
    <row r="435" spans="1:37" ht="45" hidden="1" x14ac:dyDescent="0.25">
      <c r="A435" s="4" t="s">
        <v>35</v>
      </c>
      <c r="B435" s="9" t="s">
        <v>36</v>
      </c>
      <c r="C435" s="6" t="s">
        <v>37</v>
      </c>
      <c r="D435" s="6" t="s">
        <v>58</v>
      </c>
      <c r="E435" s="6" t="s">
        <v>59</v>
      </c>
      <c r="F435" s="6" t="s">
        <v>40</v>
      </c>
      <c r="G435" s="6" t="s">
        <v>41</v>
      </c>
      <c r="H435" s="6" t="s">
        <v>42</v>
      </c>
      <c r="I435" s="6" t="s">
        <v>234</v>
      </c>
      <c r="J435" s="6" t="s">
        <v>40</v>
      </c>
      <c r="K435" s="6" t="s">
        <v>45</v>
      </c>
      <c r="L435" s="6" t="s">
        <v>2483</v>
      </c>
      <c r="M435" s="6" t="s">
        <v>289</v>
      </c>
      <c r="N435" s="6" t="s">
        <v>2484</v>
      </c>
      <c r="O435" s="14" t="s">
        <v>3007</v>
      </c>
      <c r="P435" s="15" t="s">
        <v>309</v>
      </c>
      <c r="Q435" s="6" t="s">
        <v>310</v>
      </c>
      <c r="R435" s="6" t="s">
        <v>2485</v>
      </c>
      <c r="S435" s="10">
        <v>44543</v>
      </c>
      <c r="T435" s="8" t="s">
        <v>2486</v>
      </c>
      <c r="U435" s="10">
        <v>44543</v>
      </c>
      <c r="V435" s="8" t="s">
        <v>2486</v>
      </c>
      <c r="W435" s="7">
        <v>44554</v>
      </c>
      <c r="X435" s="6">
        <f t="shared" si="24"/>
        <v>-11</v>
      </c>
      <c r="AA435" s="6" t="str">
        <f t="shared" si="25"/>
        <v/>
      </c>
      <c r="AB435" s="6" t="str">
        <f t="shared" si="26"/>
        <v/>
      </c>
      <c r="AC435" s="6" t="s">
        <v>49</v>
      </c>
      <c r="AD435" s="6" t="s">
        <v>2487</v>
      </c>
      <c r="AE435" s="7">
        <v>44524</v>
      </c>
      <c r="AF435" s="6" t="s">
        <v>2488</v>
      </c>
      <c r="AG435" s="7">
        <v>44524</v>
      </c>
      <c r="AH435" s="6" t="s">
        <v>309</v>
      </c>
      <c r="AI435" s="6" t="s">
        <v>310</v>
      </c>
      <c r="AJ435" s="6" t="s">
        <v>50</v>
      </c>
      <c r="AK435" s="13" t="str">
        <f t="shared" si="27"/>
        <v>4/2021</v>
      </c>
    </row>
    <row r="436" spans="1:37" ht="45" hidden="1" x14ac:dyDescent="0.25">
      <c r="A436" s="4" t="s">
        <v>35</v>
      </c>
      <c r="B436" s="9" t="s">
        <v>36</v>
      </c>
      <c r="C436" s="6" t="s">
        <v>37</v>
      </c>
      <c r="D436" s="6" t="s">
        <v>58</v>
      </c>
      <c r="E436" s="6" t="s">
        <v>59</v>
      </c>
      <c r="F436" s="6" t="s">
        <v>40</v>
      </c>
      <c r="G436" s="6" t="s">
        <v>41</v>
      </c>
      <c r="H436" s="6" t="s">
        <v>42</v>
      </c>
      <c r="I436" s="6" t="s">
        <v>234</v>
      </c>
      <c r="J436" s="6" t="s">
        <v>40</v>
      </c>
      <c r="K436" s="6" t="s">
        <v>45</v>
      </c>
      <c r="L436" s="6" t="s">
        <v>2483</v>
      </c>
      <c r="M436" s="6" t="s">
        <v>289</v>
      </c>
      <c r="N436" s="6" t="s">
        <v>2484</v>
      </c>
      <c r="O436" s="14" t="s">
        <v>3007</v>
      </c>
      <c r="P436" s="15" t="s">
        <v>309</v>
      </c>
      <c r="Q436" s="6" t="s">
        <v>310</v>
      </c>
      <c r="R436" s="6" t="s">
        <v>2485</v>
      </c>
      <c r="S436" s="10">
        <v>44543</v>
      </c>
      <c r="T436" s="8" t="s">
        <v>2486</v>
      </c>
      <c r="U436" s="10">
        <v>44543</v>
      </c>
      <c r="V436" s="8" t="s">
        <v>2486</v>
      </c>
      <c r="W436" s="7">
        <v>44554</v>
      </c>
      <c r="X436" s="6">
        <f t="shared" si="24"/>
        <v>-11</v>
      </c>
      <c r="AA436" s="6" t="str">
        <f t="shared" si="25"/>
        <v/>
      </c>
      <c r="AB436" s="6" t="str">
        <f t="shared" si="26"/>
        <v/>
      </c>
      <c r="AC436" s="6" t="s">
        <v>49</v>
      </c>
      <c r="AD436" s="6" t="s">
        <v>2489</v>
      </c>
      <c r="AE436" s="7">
        <v>44524</v>
      </c>
      <c r="AF436" s="6" t="s">
        <v>2490</v>
      </c>
      <c r="AG436" s="7">
        <v>44524</v>
      </c>
      <c r="AH436" s="6" t="s">
        <v>309</v>
      </c>
      <c r="AI436" s="6" t="s">
        <v>310</v>
      </c>
      <c r="AJ436" s="6" t="s">
        <v>50</v>
      </c>
      <c r="AK436" s="13" t="str">
        <f t="shared" si="27"/>
        <v>4/2021</v>
      </c>
    </row>
    <row r="437" spans="1:37" ht="45" hidden="1" x14ac:dyDescent="0.25">
      <c r="A437" s="4" t="s">
        <v>35</v>
      </c>
      <c r="B437" s="9" t="s">
        <v>36</v>
      </c>
      <c r="C437" s="6" t="s">
        <v>37</v>
      </c>
      <c r="D437" s="6" t="s">
        <v>58</v>
      </c>
      <c r="E437" s="6" t="s">
        <v>59</v>
      </c>
      <c r="F437" s="6" t="s">
        <v>40</v>
      </c>
      <c r="G437" s="6" t="s">
        <v>41</v>
      </c>
      <c r="H437" s="6" t="s">
        <v>42</v>
      </c>
      <c r="I437" s="6" t="s">
        <v>234</v>
      </c>
      <c r="J437" s="6" t="s">
        <v>40</v>
      </c>
      <c r="K437" s="6" t="s">
        <v>45</v>
      </c>
      <c r="L437" s="6" t="s">
        <v>2483</v>
      </c>
      <c r="M437" s="6" t="s">
        <v>289</v>
      </c>
      <c r="N437" s="6" t="s">
        <v>2484</v>
      </c>
      <c r="O437" s="14" t="s">
        <v>3007</v>
      </c>
      <c r="P437" s="15" t="s">
        <v>309</v>
      </c>
      <c r="Q437" s="6" t="s">
        <v>310</v>
      </c>
      <c r="R437" s="6" t="s">
        <v>2485</v>
      </c>
      <c r="S437" s="10">
        <v>44543</v>
      </c>
      <c r="T437" s="8" t="s">
        <v>2491</v>
      </c>
      <c r="U437" s="10">
        <v>44543</v>
      </c>
      <c r="V437" s="8" t="s">
        <v>2491</v>
      </c>
      <c r="W437" s="7">
        <v>44554</v>
      </c>
      <c r="X437" s="6">
        <f t="shared" si="24"/>
        <v>-11</v>
      </c>
      <c r="AA437" s="6" t="str">
        <f t="shared" si="25"/>
        <v/>
      </c>
      <c r="AB437" s="6" t="str">
        <f t="shared" si="26"/>
        <v/>
      </c>
      <c r="AC437" s="6" t="s">
        <v>49</v>
      </c>
      <c r="AD437" s="6" t="s">
        <v>2492</v>
      </c>
      <c r="AE437" s="7">
        <v>44524</v>
      </c>
      <c r="AF437" s="6" t="s">
        <v>2493</v>
      </c>
      <c r="AG437" s="7">
        <v>44524</v>
      </c>
      <c r="AH437" s="6" t="s">
        <v>309</v>
      </c>
      <c r="AI437" s="6" t="s">
        <v>310</v>
      </c>
      <c r="AJ437" s="6" t="s">
        <v>50</v>
      </c>
      <c r="AK437" s="13" t="str">
        <f t="shared" si="27"/>
        <v>4/2021</v>
      </c>
    </row>
    <row r="438" spans="1:37" ht="45" hidden="1" x14ac:dyDescent="0.25">
      <c r="A438" s="4" t="s">
        <v>35</v>
      </c>
      <c r="B438" s="9" t="s">
        <v>36</v>
      </c>
      <c r="C438" s="6" t="s">
        <v>37</v>
      </c>
      <c r="D438" s="6" t="s">
        <v>58</v>
      </c>
      <c r="E438" s="6" t="s">
        <v>59</v>
      </c>
      <c r="F438" s="6" t="s">
        <v>40</v>
      </c>
      <c r="G438" s="6" t="s">
        <v>41</v>
      </c>
      <c r="H438" s="6" t="s">
        <v>42</v>
      </c>
      <c r="I438" s="6" t="s">
        <v>234</v>
      </c>
      <c r="J438" s="6" t="s">
        <v>40</v>
      </c>
      <c r="K438" s="6" t="s">
        <v>45</v>
      </c>
      <c r="L438" s="6" t="s">
        <v>2483</v>
      </c>
      <c r="M438" s="6" t="s">
        <v>289</v>
      </c>
      <c r="N438" s="6" t="s">
        <v>2484</v>
      </c>
      <c r="O438" s="14" t="s">
        <v>3007</v>
      </c>
      <c r="P438" s="15" t="s">
        <v>309</v>
      </c>
      <c r="Q438" s="6" t="s">
        <v>310</v>
      </c>
      <c r="R438" s="6" t="s">
        <v>2485</v>
      </c>
      <c r="S438" s="10">
        <v>44543</v>
      </c>
      <c r="T438" s="8" t="s">
        <v>2486</v>
      </c>
      <c r="U438" s="10">
        <v>44543</v>
      </c>
      <c r="V438" s="8" t="s">
        <v>2486</v>
      </c>
      <c r="W438" s="7">
        <v>44560</v>
      </c>
      <c r="X438" s="6">
        <f t="shared" si="24"/>
        <v>-17</v>
      </c>
      <c r="AA438" s="6" t="str">
        <f t="shared" si="25"/>
        <v/>
      </c>
      <c r="AB438" s="6" t="str">
        <f t="shared" si="26"/>
        <v/>
      </c>
      <c r="AC438" s="6" t="s">
        <v>49</v>
      </c>
      <c r="AD438" s="6" t="s">
        <v>2494</v>
      </c>
      <c r="AE438" s="7">
        <v>44529</v>
      </c>
      <c r="AF438" s="6" t="s">
        <v>2495</v>
      </c>
      <c r="AG438" s="7">
        <v>44529</v>
      </c>
      <c r="AH438" s="6" t="s">
        <v>309</v>
      </c>
      <c r="AI438" s="6" t="s">
        <v>310</v>
      </c>
      <c r="AJ438" s="6" t="s">
        <v>50</v>
      </c>
      <c r="AK438" s="13" t="str">
        <f t="shared" si="27"/>
        <v>4/2021</v>
      </c>
    </row>
    <row r="439" spans="1:37" ht="45" hidden="1" x14ac:dyDescent="0.25">
      <c r="A439" s="4" t="s">
        <v>35</v>
      </c>
      <c r="B439" s="9" t="s">
        <v>36</v>
      </c>
      <c r="C439" s="6" t="s">
        <v>37</v>
      </c>
      <c r="D439" s="6" t="s">
        <v>58</v>
      </c>
      <c r="E439" s="6" t="s">
        <v>59</v>
      </c>
      <c r="F439" s="6" t="s">
        <v>40</v>
      </c>
      <c r="G439" s="6" t="s">
        <v>41</v>
      </c>
      <c r="H439" s="6" t="s">
        <v>42</v>
      </c>
      <c r="I439" s="6" t="s">
        <v>234</v>
      </c>
      <c r="J439" s="6" t="s">
        <v>40</v>
      </c>
      <c r="K439" s="6" t="s">
        <v>45</v>
      </c>
      <c r="L439" s="6" t="s">
        <v>2483</v>
      </c>
      <c r="M439" s="6" t="s">
        <v>289</v>
      </c>
      <c r="N439" s="6" t="s">
        <v>2484</v>
      </c>
      <c r="O439" s="14" t="s">
        <v>3007</v>
      </c>
      <c r="P439" s="15" t="s">
        <v>309</v>
      </c>
      <c r="Q439" s="6" t="s">
        <v>310</v>
      </c>
      <c r="R439" s="6" t="s">
        <v>2485</v>
      </c>
      <c r="S439" s="10">
        <v>44543</v>
      </c>
      <c r="T439" s="8" t="s">
        <v>2486</v>
      </c>
      <c r="U439" s="10">
        <v>44543</v>
      </c>
      <c r="V439" s="8" t="s">
        <v>2486</v>
      </c>
      <c r="W439" s="7">
        <v>44554</v>
      </c>
      <c r="X439" s="6">
        <f t="shared" si="24"/>
        <v>-11</v>
      </c>
      <c r="AA439" s="6" t="str">
        <f t="shared" si="25"/>
        <v/>
      </c>
      <c r="AB439" s="6" t="str">
        <f t="shared" si="26"/>
        <v/>
      </c>
      <c r="AC439" s="6" t="s">
        <v>49</v>
      </c>
      <c r="AD439" s="6" t="s">
        <v>2496</v>
      </c>
      <c r="AE439" s="7">
        <v>44524</v>
      </c>
      <c r="AF439" s="6" t="s">
        <v>2497</v>
      </c>
      <c r="AG439" s="7">
        <v>44524</v>
      </c>
      <c r="AH439" s="6" t="s">
        <v>309</v>
      </c>
      <c r="AI439" s="6" t="s">
        <v>310</v>
      </c>
      <c r="AJ439" s="6" t="s">
        <v>50</v>
      </c>
      <c r="AK439" s="13" t="str">
        <f t="shared" si="27"/>
        <v>4/2021</v>
      </c>
    </row>
    <row r="440" spans="1:37" ht="45" hidden="1" x14ac:dyDescent="0.25">
      <c r="A440" s="4" t="s">
        <v>35</v>
      </c>
      <c r="B440" s="9" t="s">
        <v>36</v>
      </c>
      <c r="C440" s="6" t="s">
        <v>37</v>
      </c>
      <c r="D440" s="6" t="s">
        <v>58</v>
      </c>
      <c r="E440" s="6" t="s">
        <v>59</v>
      </c>
      <c r="F440" s="6" t="s">
        <v>40</v>
      </c>
      <c r="G440" s="6" t="s">
        <v>41</v>
      </c>
      <c r="H440" s="6" t="s">
        <v>42</v>
      </c>
      <c r="I440" s="6" t="s">
        <v>234</v>
      </c>
      <c r="J440" s="6" t="s">
        <v>40</v>
      </c>
      <c r="K440" s="6" t="s">
        <v>45</v>
      </c>
      <c r="L440" s="6" t="s">
        <v>2483</v>
      </c>
      <c r="M440" s="6" t="s">
        <v>289</v>
      </c>
      <c r="N440" s="6" t="s">
        <v>2484</v>
      </c>
      <c r="O440" s="14" t="s">
        <v>3007</v>
      </c>
      <c r="P440" s="15" t="s">
        <v>309</v>
      </c>
      <c r="Q440" s="6" t="s">
        <v>310</v>
      </c>
      <c r="R440" s="6" t="s">
        <v>2485</v>
      </c>
      <c r="S440" s="10">
        <v>44543</v>
      </c>
      <c r="T440" s="8" t="s">
        <v>2486</v>
      </c>
      <c r="U440" s="10">
        <v>44543</v>
      </c>
      <c r="V440" s="8" t="s">
        <v>2486</v>
      </c>
      <c r="W440" s="7">
        <v>44563</v>
      </c>
      <c r="X440" s="6">
        <f t="shared" si="24"/>
        <v>-20</v>
      </c>
      <c r="AA440" s="6" t="str">
        <f t="shared" si="25"/>
        <v/>
      </c>
      <c r="AB440" s="6" t="str">
        <f t="shared" si="26"/>
        <v/>
      </c>
      <c r="AC440" s="6" t="s">
        <v>49</v>
      </c>
      <c r="AD440" s="6" t="s">
        <v>2498</v>
      </c>
      <c r="AE440" s="7">
        <v>44533</v>
      </c>
      <c r="AF440" s="6" t="s">
        <v>2499</v>
      </c>
      <c r="AG440" s="7">
        <v>44530</v>
      </c>
      <c r="AH440" s="6" t="s">
        <v>309</v>
      </c>
      <c r="AI440" s="6" t="s">
        <v>310</v>
      </c>
      <c r="AJ440" s="6" t="s">
        <v>50</v>
      </c>
      <c r="AK440" s="13" t="str">
        <f t="shared" si="27"/>
        <v>4/2021</v>
      </c>
    </row>
    <row r="441" spans="1:37" ht="45" hidden="1" x14ac:dyDescent="0.25">
      <c r="A441" s="4" t="s">
        <v>35</v>
      </c>
      <c r="B441" s="9" t="s">
        <v>36</v>
      </c>
      <c r="C441" s="6" t="s">
        <v>37</v>
      </c>
      <c r="D441" s="6" t="s">
        <v>58</v>
      </c>
      <c r="E441" s="6" t="s">
        <v>59</v>
      </c>
      <c r="F441" s="6" t="s">
        <v>40</v>
      </c>
      <c r="G441" s="6" t="s">
        <v>41</v>
      </c>
      <c r="H441" s="6" t="s">
        <v>42</v>
      </c>
      <c r="I441" s="6" t="s">
        <v>234</v>
      </c>
      <c r="J441" s="6" t="s">
        <v>40</v>
      </c>
      <c r="K441" s="6" t="s">
        <v>45</v>
      </c>
      <c r="L441" s="6" t="s">
        <v>2483</v>
      </c>
      <c r="M441" s="6" t="s">
        <v>289</v>
      </c>
      <c r="N441" s="6" t="s">
        <v>2484</v>
      </c>
      <c r="O441" s="14" t="s">
        <v>3007</v>
      </c>
      <c r="P441" s="15" t="s">
        <v>309</v>
      </c>
      <c r="Q441" s="6" t="s">
        <v>310</v>
      </c>
      <c r="R441" s="6" t="s">
        <v>2485</v>
      </c>
      <c r="S441" s="10">
        <v>44543</v>
      </c>
      <c r="T441" s="8" t="s">
        <v>2486</v>
      </c>
      <c r="U441" s="10">
        <v>44543</v>
      </c>
      <c r="V441" s="8" t="s">
        <v>2486</v>
      </c>
      <c r="W441" s="7">
        <v>44567</v>
      </c>
      <c r="X441" s="6">
        <f t="shared" si="24"/>
        <v>-24</v>
      </c>
      <c r="AA441" s="6" t="str">
        <f t="shared" si="25"/>
        <v/>
      </c>
      <c r="AB441" s="6" t="str">
        <f t="shared" si="26"/>
        <v/>
      </c>
      <c r="AC441" s="6" t="s">
        <v>49</v>
      </c>
      <c r="AD441" s="6" t="s">
        <v>2500</v>
      </c>
      <c r="AE441" s="7">
        <v>44537</v>
      </c>
      <c r="AF441" s="6" t="s">
        <v>2501</v>
      </c>
      <c r="AG441" s="7">
        <v>44530</v>
      </c>
      <c r="AH441" s="6" t="s">
        <v>309</v>
      </c>
      <c r="AI441" s="6" t="s">
        <v>310</v>
      </c>
      <c r="AJ441" s="6" t="s">
        <v>50</v>
      </c>
      <c r="AK441" s="13" t="str">
        <f t="shared" si="27"/>
        <v>4/2021</v>
      </c>
    </row>
    <row r="442" spans="1:37" ht="45" hidden="1" x14ac:dyDescent="0.25">
      <c r="A442" s="4" t="s">
        <v>35</v>
      </c>
      <c r="B442" s="9" t="s">
        <v>36</v>
      </c>
      <c r="C442" s="6" t="s">
        <v>37</v>
      </c>
      <c r="D442" s="6" t="s">
        <v>58</v>
      </c>
      <c r="E442" s="6" t="s">
        <v>59</v>
      </c>
      <c r="F442" s="6" t="s">
        <v>40</v>
      </c>
      <c r="G442" s="6" t="s">
        <v>41</v>
      </c>
      <c r="H442" s="6" t="s">
        <v>42</v>
      </c>
      <c r="I442" s="6" t="s">
        <v>234</v>
      </c>
      <c r="J442" s="6" t="s">
        <v>40</v>
      </c>
      <c r="K442" s="6" t="s">
        <v>45</v>
      </c>
      <c r="L442" s="6" t="s">
        <v>2502</v>
      </c>
      <c r="M442" s="6" t="s">
        <v>289</v>
      </c>
      <c r="N442" s="6" t="s">
        <v>2503</v>
      </c>
      <c r="O442" s="14" t="s">
        <v>2939</v>
      </c>
      <c r="P442" s="15" t="s">
        <v>286</v>
      </c>
      <c r="Q442" s="6" t="s">
        <v>287</v>
      </c>
      <c r="R442" s="6" t="s">
        <v>2504</v>
      </c>
      <c r="S442" s="10">
        <v>44552</v>
      </c>
      <c r="T442" s="8" t="s">
        <v>2503</v>
      </c>
      <c r="U442" s="10">
        <v>44552</v>
      </c>
      <c r="V442" s="8" t="s">
        <v>2503</v>
      </c>
      <c r="W442" s="7">
        <v>44580</v>
      </c>
      <c r="X442" s="6">
        <f t="shared" si="24"/>
        <v>-28</v>
      </c>
      <c r="AA442" s="6" t="str">
        <f t="shared" si="25"/>
        <v/>
      </c>
      <c r="AB442" s="6" t="str">
        <f t="shared" si="26"/>
        <v/>
      </c>
      <c r="AC442" s="6" t="s">
        <v>49</v>
      </c>
      <c r="AD442" s="6" t="s">
        <v>2505</v>
      </c>
      <c r="AE442" s="7">
        <v>44550</v>
      </c>
      <c r="AF442" s="6" t="s">
        <v>2506</v>
      </c>
      <c r="AG442" s="7">
        <v>44550</v>
      </c>
      <c r="AH442" s="6" t="s">
        <v>288</v>
      </c>
      <c r="AI442" s="6" t="s">
        <v>287</v>
      </c>
      <c r="AJ442" s="6" t="s">
        <v>50</v>
      </c>
      <c r="AK442" s="13" t="str">
        <f t="shared" si="27"/>
        <v>4/2021</v>
      </c>
    </row>
    <row r="443" spans="1:37" ht="45" hidden="1" x14ac:dyDescent="0.25">
      <c r="A443" s="4" t="s">
        <v>35</v>
      </c>
      <c r="B443" s="9" t="s">
        <v>36</v>
      </c>
      <c r="C443" s="6" t="s">
        <v>37</v>
      </c>
      <c r="D443" s="6" t="s">
        <v>58</v>
      </c>
      <c r="E443" s="6" t="s">
        <v>59</v>
      </c>
      <c r="F443" s="6" t="s">
        <v>40</v>
      </c>
      <c r="G443" s="6" t="s">
        <v>41</v>
      </c>
      <c r="H443" s="6" t="s">
        <v>42</v>
      </c>
      <c r="I443" s="6" t="s">
        <v>234</v>
      </c>
      <c r="J443" s="6" t="s">
        <v>40</v>
      </c>
      <c r="K443" s="6" t="s">
        <v>45</v>
      </c>
      <c r="L443" s="6" t="s">
        <v>2507</v>
      </c>
      <c r="M443" s="6" t="s">
        <v>289</v>
      </c>
      <c r="N443" s="6" t="s">
        <v>2508</v>
      </c>
      <c r="O443" s="14" t="s">
        <v>2939</v>
      </c>
      <c r="P443" s="15" t="s">
        <v>272</v>
      </c>
      <c r="Q443" s="6" t="s">
        <v>273</v>
      </c>
      <c r="R443" s="6" t="s">
        <v>2509</v>
      </c>
      <c r="S443" s="10">
        <v>44554</v>
      </c>
      <c r="T443" s="8" t="s">
        <v>2508</v>
      </c>
      <c r="U443" s="10">
        <v>44554</v>
      </c>
      <c r="V443" s="8" t="s">
        <v>2508</v>
      </c>
      <c r="W443" s="7">
        <v>44584</v>
      </c>
      <c r="X443" s="6">
        <f t="shared" si="24"/>
        <v>-30</v>
      </c>
      <c r="AA443" s="6" t="str">
        <f t="shared" si="25"/>
        <v/>
      </c>
      <c r="AB443" s="6" t="str">
        <f t="shared" si="26"/>
        <v/>
      </c>
      <c r="AC443" s="6" t="s">
        <v>49</v>
      </c>
      <c r="AD443" s="6" t="s">
        <v>2510</v>
      </c>
      <c r="AE443" s="7">
        <v>44554</v>
      </c>
      <c r="AF443" s="6" t="s">
        <v>2511</v>
      </c>
      <c r="AG443" s="7">
        <v>44552</v>
      </c>
      <c r="AH443" s="6" t="s">
        <v>274</v>
      </c>
      <c r="AI443" s="6" t="s">
        <v>273</v>
      </c>
      <c r="AJ443" s="6" t="s">
        <v>50</v>
      </c>
      <c r="AK443" s="13" t="str">
        <f t="shared" si="27"/>
        <v>4/2021</v>
      </c>
    </row>
    <row r="444" spans="1:37" ht="45" hidden="1" x14ac:dyDescent="0.25">
      <c r="A444" s="4" t="s">
        <v>35</v>
      </c>
      <c r="B444" s="9" t="s">
        <v>36</v>
      </c>
      <c r="C444" s="6" t="s">
        <v>37</v>
      </c>
      <c r="D444" s="6" t="s">
        <v>58</v>
      </c>
      <c r="E444" s="6" t="s">
        <v>59</v>
      </c>
      <c r="F444" s="6" t="s">
        <v>40</v>
      </c>
      <c r="G444" s="6" t="s">
        <v>41</v>
      </c>
      <c r="H444" s="6" t="s">
        <v>42</v>
      </c>
      <c r="I444" s="6" t="s">
        <v>234</v>
      </c>
      <c r="J444" s="6" t="s">
        <v>40</v>
      </c>
      <c r="K444" s="6" t="s">
        <v>45</v>
      </c>
      <c r="L444" s="6" t="s">
        <v>2512</v>
      </c>
      <c r="M444" s="6" t="s">
        <v>237</v>
      </c>
      <c r="N444" s="6" t="s">
        <v>2513</v>
      </c>
      <c r="O444" s="14" t="s">
        <v>2786</v>
      </c>
      <c r="P444" s="15" t="s">
        <v>264</v>
      </c>
      <c r="Q444" s="6" t="s">
        <v>265</v>
      </c>
      <c r="R444" s="6" t="s">
        <v>2514</v>
      </c>
      <c r="S444" s="10">
        <v>44557</v>
      </c>
      <c r="T444" s="8" t="s">
        <v>2513</v>
      </c>
      <c r="U444" s="10">
        <v>44557</v>
      </c>
      <c r="V444" s="8" t="s">
        <v>2513</v>
      </c>
      <c r="W444" s="7">
        <v>44583</v>
      </c>
      <c r="X444" s="6">
        <f t="shared" si="24"/>
        <v>-26</v>
      </c>
      <c r="AA444" s="6" t="str">
        <f t="shared" si="25"/>
        <v/>
      </c>
      <c r="AB444" s="6" t="str">
        <f t="shared" si="26"/>
        <v/>
      </c>
      <c r="AC444" s="6" t="s">
        <v>49</v>
      </c>
      <c r="AD444" s="6" t="s">
        <v>2515</v>
      </c>
      <c r="AE444" s="7">
        <v>44553</v>
      </c>
      <c r="AF444" s="6" t="s">
        <v>2516</v>
      </c>
      <c r="AG444" s="7">
        <v>44553</v>
      </c>
      <c r="AH444" s="6" t="s">
        <v>266</v>
      </c>
      <c r="AI444" s="6" t="s">
        <v>265</v>
      </c>
      <c r="AJ444" s="6" t="s">
        <v>50</v>
      </c>
      <c r="AK444" s="13" t="str">
        <f t="shared" si="27"/>
        <v>4/2021</v>
      </c>
    </row>
    <row r="445" spans="1:37" ht="45" hidden="1" x14ac:dyDescent="0.25">
      <c r="A445" s="4" t="s">
        <v>35</v>
      </c>
      <c r="B445" s="9" t="s">
        <v>36</v>
      </c>
      <c r="C445" s="6" t="s">
        <v>37</v>
      </c>
      <c r="D445" s="6" t="s">
        <v>58</v>
      </c>
      <c r="E445" s="6" t="s">
        <v>59</v>
      </c>
      <c r="F445" s="6" t="s">
        <v>40</v>
      </c>
      <c r="G445" s="6" t="s">
        <v>41</v>
      </c>
      <c r="H445" s="6" t="s">
        <v>42</v>
      </c>
      <c r="I445" s="6" t="s">
        <v>234</v>
      </c>
      <c r="J445" s="6" t="s">
        <v>40</v>
      </c>
      <c r="K445" s="6" t="s">
        <v>45</v>
      </c>
      <c r="L445" s="6" t="s">
        <v>2517</v>
      </c>
      <c r="M445" s="6" t="s">
        <v>237</v>
      </c>
      <c r="N445" s="6" t="s">
        <v>269</v>
      </c>
      <c r="O445" s="14" t="s">
        <v>2786</v>
      </c>
      <c r="P445" s="15" t="s">
        <v>267</v>
      </c>
      <c r="Q445" s="6" t="s">
        <v>268</v>
      </c>
      <c r="R445" s="6" t="s">
        <v>2518</v>
      </c>
      <c r="S445" s="10">
        <v>44557</v>
      </c>
      <c r="T445" s="8" t="s">
        <v>269</v>
      </c>
      <c r="U445" s="10">
        <v>44557</v>
      </c>
      <c r="V445" s="8" t="s">
        <v>269</v>
      </c>
      <c r="W445" s="7">
        <v>44583</v>
      </c>
      <c r="X445" s="6">
        <f t="shared" si="24"/>
        <v>-26</v>
      </c>
      <c r="AA445" s="6" t="str">
        <f t="shared" si="25"/>
        <v/>
      </c>
      <c r="AB445" s="6" t="str">
        <f t="shared" si="26"/>
        <v/>
      </c>
      <c r="AC445" s="6" t="s">
        <v>49</v>
      </c>
      <c r="AD445" s="6" t="s">
        <v>2519</v>
      </c>
      <c r="AE445" s="7">
        <v>44553</v>
      </c>
      <c r="AF445" s="6" t="s">
        <v>2520</v>
      </c>
      <c r="AG445" s="7">
        <v>44553</v>
      </c>
      <c r="AH445" s="6" t="s">
        <v>270</v>
      </c>
      <c r="AI445" s="6" t="s">
        <v>268</v>
      </c>
      <c r="AJ445" s="6" t="s">
        <v>50</v>
      </c>
      <c r="AK445" s="13" t="str">
        <f t="shared" si="27"/>
        <v>4/2021</v>
      </c>
    </row>
    <row r="446" spans="1:37" ht="45" hidden="1" x14ac:dyDescent="0.25">
      <c r="A446" s="4" t="s">
        <v>35</v>
      </c>
      <c r="B446" s="9" t="s">
        <v>36</v>
      </c>
      <c r="C446" s="6" t="s">
        <v>37</v>
      </c>
      <c r="D446" s="6" t="s">
        <v>58</v>
      </c>
      <c r="E446" s="6" t="s">
        <v>59</v>
      </c>
      <c r="F446" s="6" t="s">
        <v>40</v>
      </c>
      <c r="G446" s="6" t="s">
        <v>41</v>
      </c>
      <c r="H446" s="6" t="s">
        <v>42</v>
      </c>
      <c r="I446" s="6" t="s">
        <v>234</v>
      </c>
      <c r="J446" s="6" t="s">
        <v>330</v>
      </c>
      <c r="K446" s="6" t="s">
        <v>45</v>
      </c>
      <c r="L446" s="6" t="s">
        <v>2521</v>
      </c>
      <c r="M446" s="6" t="s">
        <v>67</v>
      </c>
      <c r="N446" s="6" t="s">
        <v>2522</v>
      </c>
      <c r="O446" s="14" t="s">
        <v>3008</v>
      </c>
      <c r="P446" s="15" t="s">
        <v>307</v>
      </c>
      <c r="Q446" s="6" t="s">
        <v>308</v>
      </c>
      <c r="R446" s="6" t="s">
        <v>2523</v>
      </c>
      <c r="S446" s="10">
        <v>44498</v>
      </c>
      <c r="T446" s="8" t="s">
        <v>2522</v>
      </c>
      <c r="U446" s="10">
        <v>44498</v>
      </c>
      <c r="V446" s="8" t="s">
        <v>2522</v>
      </c>
      <c r="W446" s="7">
        <v>44483</v>
      </c>
      <c r="X446" s="6">
        <f t="shared" si="24"/>
        <v>15</v>
      </c>
      <c r="AA446" s="6" t="str">
        <f t="shared" si="25"/>
        <v/>
      </c>
      <c r="AB446" s="6" t="str">
        <f t="shared" si="26"/>
        <v/>
      </c>
      <c r="AC446" s="6" t="s">
        <v>49</v>
      </c>
      <c r="AD446" s="6" t="s">
        <v>2524</v>
      </c>
      <c r="AE446" s="7">
        <v>44453</v>
      </c>
      <c r="AF446" s="6" t="s">
        <v>2525</v>
      </c>
      <c r="AG446" s="7">
        <v>44453</v>
      </c>
      <c r="AH446" s="6" t="s">
        <v>307</v>
      </c>
      <c r="AI446" s="6" t="s">
        <v>308</v>
      </c>
      <c r="AJ446" s="6" t="s">
        <v>50</v>
      </c>
      <c r="AK446" s="13" t="str">
        <f t="shared" si="27"/>
        <v>4/2021</v>
      </c>
    </row>
    <row r="447" spans="1:37" ht="45" hidden="1" x14ac:dyDescent="0.25">
      <c r="A447" s="4" t="s">
        <v>35</v>
      </c>
      <c r="B447" s="9" t="s">
        <v>36</v>
      </c>
      <c r="C447" s="6" t="s">
        <v>37</v>
      </c>
      <c r="D447" s="6" t="s">
        <v>58</v>
      </c>
      <c r="E447" s="6" t="s">
        <v>59</v>
      </c>
      <c r="F447" s="6" t="s">
        <v>40</v>
      </c>
      <c r="G447" s="6" t="s">
        <v>41</v>
      </c>
      <c r="H447" s="6" t="s">
        <v>42</v>
      </c>
      <c r="I447" s="6" t="s">
        <v>234</v>
      </c>
      <c r="J447" s="6" t="s">
        <v>330</v>
      </c>
      <c r="K447" s="6" t="s">
        <v>45</v>
      </c>
      <c r="L447" s="6" t="s">
        <v>2526</v>
      </c>
      <c r="M447" s="6" t="s">
        <v>67</v>
      </c>
      <c r="N447" s="6" t="s">
        <v>2527</v>
      </c>
      <c r="O447" s="14" t="s">
        <v>3008</v>
      </c>
      <c r="P447" s="15" t="s">
        <v>458</v>
      </c>
      <c r="Q447" s="6" t="s">
        <v>459</v>
      </c>
      <c r="R447" s="6" t="s">
        <v>2528</v>
      </c>
      <c r="S447" s="10">
        <v>44498</v>
      </c>
      <c r="T447" s="8" t="s">
        <v>2527</v>
      </c>
      <c r="U447" s="10">
        <v>44498</v>
      </c>
      <c r="V447" s="8" t="s">
        <v>2527</v>
      </c>
      <c r="W447" s="7">
        <v>44471</v>
      </c>
      <c r="X447" s="6">
        <f t="shared" si="24"/>
        <v>27</v>
      </c>
      <c r="AA447" s="6" t="str">
        <f t="shared" si="25"/>
        <v/>
      </c>
      <c r="AB447" s="6" t="str">
        <f t="shared" si="26"/>
        <v/>
      </c>
      <c r="AC447" s="6" t="s">
        <v>49</v>
      </c>
      <c r="AD447" s="6" t="s">
        <v>2529</v>
      </c>
      <c r="AE447" s="7">
        <v>44441</v>
      </c>
      <c r="AF447" s="6" t="s">
        <v>2530</v>
      </c>
      <c r="AG447" s="7">
        <v>44439</v>
      </c>
      <c r="AH447" s="6" t="s">
        <v>460</v>
      </c>
      <c r="AI447" s="6" t="s">
        <v>459</v>
      </c>
      <c r="AJ447" s="6" t="s">
        <v>50</v>
      </c>
      <c r="AK447" s="13" t="str">
        <f t="shared" si="27"/>
        <v>4/2021</v>
      </c>
    </row>
    <row r="448" spans="1:37" ht="67.5" hidden="1" x14ac:dyDescent="0.25">
      <c r="A448" s="4" t="s">
        <v>35</v>
      </c>
      <c r="B448" s="9" t="s">
        <v>36</v>
      </c>
      <c r="C448" s="6" t="s">
        <v>37</v>
      </c>
      <c r="D448" s="6" t="s">
        <v>58</v>
      </c>
      <c r="E448" s="6" t="s">
        <v>59</v>
      </c>
      <c r="F448" s="6" t="s">
        <v>40</v>
      </c>
      <c r="G448" s="6" t="s">
        <v>41</v>
      </c>
      <c r="H448" s="6" t="s">
        <v>42</v>
      </c>
      <c r="I448" s="6" t="s">
        <v>234</v>
      </c>
      <c r="J448" s="6" t="s">
        <v>330</v>
      </c>
      <c r="K448" s="6" t="s">
        <v>45</v>
      </c>
      <c r="L448" s="6" t="s">
        <v>2531</v>
      </c>
      <c r="M448" s="6" t="s">
        <v>67</v>
      </c>
      <c r="N448" s="6" t="s">
        <v>2532</v>
      </c>
      <c r="O448" s="14" t="s">
        <v>3009</v>
      </c>
      <c r="P448" s="15" t="s">
        <v>53</v>
      </c>
      <c r="Q448" s="6" t="s">
        <v>54</v>
      </c>
      <c r="R448" s="6" t="s">
        <v>2533</v>
      </c>
      <c r="S448" s="10">
        <v>44498</v>
      </c>
      <c r="T448" s="8" t="s">
        <v>2532</v>
      </c>
      <c r="U448" s="10">
        <v>44498</v>
      </c>
      <c r="V448" s="8" t="s">
        <v>2532</v>
      </c>
      <c r="W448" s="7">
        <v>44345</v>
      </c>
      <c r="X448" s="6">
        <f t="shared" si="24"/>
        <v>153</v>
      </c>
      <c r="AA448" s="6" t="str">
        <f t="shared" si="25"/>
        <v/>
      </c>
      <c r="AB448" s="6" t="str">
        <f t="shared" si="26"/>
        <v/>
      </c>
      <c r="AC448" s="6" t="s">
        <v>49</v>
      </c>
      <c r="AD448" s="6" t="s">
        <v>2534</v>
      </c>
      <c r="AE448" s="7">
        <v>44315</v>
      </c>
      <c r="AF448" s="6" t="s">
        <v>2535</v>
      </c>
      <c r="AG448" s="7">
        <v>44312</v>
      </c>
      <c r="AH448" s="6" t="s">
        <v>55</v>
      </c>
      <c r="AI448" s="6" t="s">
        <v>54</v>
      </c>
      <c r="AJ448" s="6" t="s">
        <v>50</v>
      </c>
      <c r="AK448" s="13" t="str">
        <f t="shared" si="27"/>
        <v>4/2021</v>
      </c>
    </row>
    <row r="449" spans="1:37" ht="45" hidden="1" x14ac:dyDescent="0.25">
      <c r="A449" s="4" t="s">
        <v>35</v>
      </c>
      <c r="B449" s="9" t="s">
        <v>36</v>
      </c>
      <c r="C449" s="6" t="s">
        <v>37</v>
      </c>
      <c r="D449" s="6" t="s">
        <v>58</v>
      </c>
      <c r="E449" s="6" t="s">
        <v>59</v>
      </c>
      <c r="F449" s="6" t="s">
        <v>40</v>
      </c>
      <c r="G449" s="6" t="s">
        <v>41</v>
      </c>
      <c r="H449" s="6" t="s">
        <v>42</v>
      </c>
      <c r="I449" s="6" t="s">
        <v>234</v>
      </c>
      <c r="J449" s="6" t="s">
        <v>330</v>
      </c>
      <c r="K449" s="6" t="s">
        <v>45</v>
      </c>
      <c r="L449" s="6" t="s">
        <v>2536</v>
      </c>
      <c r="M449" s="6" t="s">
        <v>194</v>
      </c>
      <c r="N449" s="6" t="s">
        <v>2537</v>
      </c>
      <c r="O449" s="14" t="s">
        <v>3008</v>
      </c>
      <c r="P449" s="15" t="s">
        <v>2538</v>
      </c>
      <c r="Q449" s="6" t="s">
        <v>2539</v>
      </c>
      <c r="R449" s="6" t="s">
        <v>2540</v>
      </c>
      <c r="S449" s="10">
        <v>44523</v>
      </c>
      <c r="T449" s="8" t="s">
        <v>2537</v>
      </c>
      <c r="U449" s="10">
        <v>44523</v>
      </c>
      <c r="V449" s="8" t="s">
        <v>2537</v>
      </c>
      <c r="W449" s="7">
        <v>44472</v>
      </c>
      <c r="X449" s="6">
        <f t="shared" si="24"/>
        <v>51</v>
      </c>
      <c r="AA449" s="6" t="str">
        <f t="shared" si="25"/>
        <v/>
      </c>
      <c r="AB449" s="6" t="str">
        <f t="shared" si="26"/>
        <v/>
      </c>
      <c r="AC449" s="6" t="s">
        <v>49</v>
      </c>
      <c r="AD449" s="6" t="s">
        <v>2541</v>
      </c>
      <c r="AE449" s="7">
        <v>44442</v>
      </c>
      <c r="AF449" s="6" t="s">
        <v>2542</v>
      </c>
      <c r="AG449" s="7">
        <v>44441</v>
      </c>
      <c r="AH449" s="6" t="s">
        <v>2543</v>
      </c>
      <c r="AI449" s="6" t="s">
        <v>2539</v>
      </c>
      <c r="AJ449" s="6" t="s">
        <v>50</v>
      </c>
      <c r="AK449" s="13" t="str">
        <f t="shared" si="27"/>
        <v>4/2021</v>
      </c>
    </row>
    <row r="450" spans="1:37" ht="45" hidden="1" x14ac:dyDescent="0.25">
      <c r="A450" s="4" t="s">
        <v>35</v>
      </c>
      <c r="B450" s="9" t="s">
        <v>36</v>
      </c>
      <c r="C450" s="6" t="s">
        <v>37</v>
      </c>
      <c r="D450" s="6" t="s">
        <v>58</v>
      </c>
      <c r="E450" s="6" t="s">
        <v>59</v>
      </c>
      <c r="F450" s="6" t="s">
        <v>40</v>
      </c>
      <c r="G450" s="6" t="s">
        <v>41</v>
      </c>
      <c r="H450" s="6" t="s">
        <v>42</v>
      </c>
      <c r="I450" s="6" t="s">
        <v>234</v>
      </c>
      <c r="J450" s="6" t="s">
        <v>330</v>
      </c>
      <c r="K450" s="6" t="s">
        <v>45</v>
      </c>
      <c r="L450" s="6" t="s">
        <v>2544</v>
      </c>
      <c r="M450" s="6" t="s">
        <v>372</v>
      </c>
      <c r="N450" s="6" t="s">
        <v>2545</v>
      </c>
      <c r="O450" s="14" t="s">
        <v>3010</v>
      </c>
      <c r="P450" s="15" t="s">
        <v>2546</v>
      </c>
      <c r="Q450" s="6" t="s">
        <v>2547</v>
      </c>
      <c r="R450" s="6" t="s">
        <v>2548</v>
      </c>
      <c r="S450" s="10">
        <v>44531</v>
      </c>
      <c r="T450" s="8" t="s">
        <v>2545</v>
      </c>
      <c r="U450" s="10">
        <v>44531</v>
      </c>
      <c r="V450" s="8" t="s">
        <v>2545</v>
      </c>
      <c r="W450" s="7">
        <v>44553</v>
      </c>
      <c r="X450" s="6">
        <f t="shared" si="24"/>
        <v>-22</v>
      </c>
      <c r="AA450" s="6" t="str">
        <f t="shared" si="25"/>
        <v/>
      </c>
      <c r="AB450" s="6" t="str">
        <f t="shared" si="26"/>
        <v/>
      </c>
      <c r="AC450" s="6" t="s">
        <v>49</v>
      </c>
      <c r="AD450" s="6" t="s">
        <v>2549</v>
      </c>
      <c r="AE450" s="7">
        <v>44523</v>
      </c>
      <c r="AF450" s="6" t="s">
        <v>2550</v>
      </c>
      <c r="AG450" s="7">
        <v>44523</v>
      </c>
      <c r="AH450" s="6" t="s">
        <v>2551</v>
      </c>
      <c r="AI450" s="6" t="s">
        <v>2547</v>
      </c>
      <c r="AJ450" s="6" t="s">
        <v>50</v>
      </c>
      <c r="AK450" s="13" t="str">
        <f t="shared" si="27"/>
        <v>4/2021</v>
      </c>
    </row>
    <row r="451" spans="1:37" ht="45" hidden="1" x14ac:dyDescent="0.25">
      <c r="A451" s="4" t="s">
        <v>35</v>
      </c>
      <c r="B451" s="9" t="s">
        <v>36</v>
      </c>
      <c r="C451" s="6" t="s">
        <v>37</v>
      </c>
      <c r="D451" s="6" t="s">
        <v>58</v>
      </c>
      <c r="E451" s="6" t="s">
        <v>59</v>
      </c>
      <c r="F451" s="6" t="s">
        <v>40</v>
      </c>
      <c r="G451" s="6" t="s">
        <v>41</v>
      </c>
      <c r="H451" s="6" t="s">
        <v>42</v>
      </c>
      <c r="I451" s="6" t="s">
        <v>234</v>
      </c>
      <c r="J451" s="6" t="s">
        <v>44</v>
      </c>
      <c r="K451" s="6" t="s">
        <v>45</v>
      </c>
      <c r="L451" s="6" t="s">
        <v>2552</v>
      </c>
      <c r="M451" s="6" t="s">
        <v>433</v>
      </c>
      <c r="N451" s="6" t="s">
        <v>2553</v>
      </c>
      <c r="O451" s="14" t="s">
        <v>2936</v>
      </c>
      <c r="P451" s="15" t="s">
        <v>1822</v>
      </c>
      <c r="Q451" s="6" t="s">
        <v>486</v>
      </c>
      <c r="R451" s="6" t="s">
        <v>1832</v>
      </c>
      <c r="S451" s="10">
        <v>44524</v>
      </c>
      <c r="T451" s="8" t="s">
        <v>2553</v>
      </c>
      <c r="U451" s="10">
        <v>44524</v>
      </c>
      <c r="V451" s="8" t="s">
        <v>2553</v>
      </c>
      <c r="W451" s="7">
        <v>44543</v>
      </c>
      <c r="X451" s="6">
        <f t="shared" si="24"/>
        <v>-19</v>
      </c>
      <c r="AA451" s="6" t="str">
        <f t="shared" si="25"/>
        <v/>
      </c>
      <c r="AB451" s="6" t="str">
        <f t="shared" si="26"/>
        <v/>
      </c>
      <c r="AC451" s="6" t="s">
        <v>49</v>
      </c>
      <c r="AD451" s="6" t="s">
        <v>1833</v>
      </c>
      <c r="AE451" s="7">
        <v>44513</v>
      </c>
      <c r="AF451" s="6" t="s">
        <v>1834</v>
      </c>
      <c r="AG451" s="7">
        <v>44511</v>
      </c>
      <c r="AH451" s="6" t="s">
        <v>1822</v>
      </c>
      <c r="AI451" s="6" t="s">
        <v>486</v>
      </c>
      <c r="AJ451" s="6" t="s">
        <v>50</v>
      </c>
      <c r="AK451" s="13" t="str">
        <f t="shared" si="27"/>
        <v>4/2021</v>
      </c>
    </row>
    <row r="452" spans="1:37" ht="45" hidden="1" x14ac:dyDescent="0.25">
      <c r="A452" s="4" t="s">
        <v>35</v>
      </c>
      <c r="B452" s="9" t="s">
        <v>36</v>
      </c>
      <c r="C452" s="6" t="s">
        <v>37</v>
      </c>
      <c r="D452" s="6" t="s">
        <v>58</v>
      </c>
      <c r="E452" s="6" t="s">
        <v>59</v>
      </c>
      <c r="F452" s="6" t="s">
        <v>40</v>
      </c>
      <c r="G452" s="6" t="s">
        <v>41</v>
      </c>
      <c r="H452" s="6" t="s">
        <v>42</v>
      </c>
      <c r="I452" s="6" t="s">
        <v>234</v>
      </c>
      <c r="J452" s="6" t="s">
        <v>236</v>
      </c>
      <c r="K452" s="6" t="s">
        <v>45</v>
      </c>
      <c r="L452" s="6" t="s">
        <v>2554</v>
      </c>
      <c r="M452" s="6" t="s">
        <v>237</v>
      </c>
      <c r="N452" s="6" t="s">
        <v>244</v>
      </c>
      <c r="O452" s="14" t="s">
        <v>2923</v>
      </c>
      <c r="P452" s="15" t="s">
        <v>242</v>
      </c>
      <c r="Q452" s="6" t="s">
        <v>243</v>
      </c>
      <c r="R452" s="6" t="s">
        <v>2555</v>
      </c>
      <c r="S452" s="10">
        <v>44558</v>
      </c>
      <c r="T452" s="8" t="s">
        <v>244</v>
      </c>
      <c r="U452" s="10">
        <v>44558</v>
      </c>
      <c r="V452" s="8" t="s">
        <v>244</v>
      </c>
      <c r="W452" s="7">
        <v>44517</v>
      </c>
      <c r="X452" s="6">
        <f t="shared" si="24"/>
        <v>41</v>
      </c>
      <c r="AA452" s="6" t="str">
        <f t="shared" si="25"/>
        <v/>
      </c>
      <c r="AB452" s="6" t="str">
        <f t="shared" si="26"/>
        <v/>
      </c>
      <c r="AC452" s="6" t="s">
        <v>49</v>
      </c>
      <c r="AD452" s="6" t="s">
        <v>2556</v>
      </c>
      <c r="AE452" s="7">
        <v>44487</v>
      </c>
      <c r="AF452" s="6" t="s">
        <v>2557</v>
      </c>
      <c r="AG452" s="7">
        <v>44487</v>
      </c>
      <c r="AH452" s="6" t="s">
        <v>385</v>
      </c>
      <c r="AI452" s="6" t="s">
        <v>243</v>
      </c>
      <c r="AJ452" s="6" t="s">
        <v>50</v>
      </c>
      <c r="AK452" s="13" t="str">
        <f t="shared" si="27"/>
        <v>4/2021</v>
      </c>
    </row>
    <row r="453" spans="1:37" ht="45" hidden="1" x14ac:dyDescent="0.25">
      <c r="A453" s="4" t="s">
        <v>35</v>
      </c>
      <c r="B453" s="9" t="s">
        <v>36</v>
      </c>
      <c r="C453" s="6" t="s">
        <v>37</v>
      </c>
      <c r="D453" s="6" t="s">
        <v>58</v>
      </c>
      <c r="E453" s="6" t="s">
        <v>59</v>
      </c>
      <c r="F453" s="6" t="s">
        <v>40</v>
      </c>
      <c r="G453" s="6" t="s">
        <v>41</v>
      </c>
      <c r="H453" s="6" t="s">
        <v>42</v>
      </c>
      <c r="I453" s="6" t="s">
        <v>234</v>
      </c>
      <c r="J453" s="6" t="s">
        <v>236</v>
      </c>
      <c r="K453" s="6" t="s">
        <v>45</v>
      </c>
      <c r="L453" s="6" t="s">
        <v>2558</v>
      </c>
      <c r="M453" s="6" t="s">
        <v>237</v>
      </c>
      <c r="N453" s="6" t="s">
        <v>245</v>
      </c>
      <c r="O453" s="14" t="s">
        <v>3011</v>
      </c>
      <c r="P453" s="15" t="s">
        <v>246</v>
      </c>
      <c r="Q453" s="6" t="s">
        <v>247</v>
      </c>
      <c r="R453" s="6" t="s">
        <v>2559</v>
      </c>
      <c r="S453" s="10">
        <v>44558</v>
      </c>
      <c r="T453" s="8" t="s">
        <v>245</v>
      </c>
      <c r="U453" s="10">
        <v>44558</v>
      </c>
      <c r="V453" s="8" t="s">
        <v>245</v>
      </c>
      <c r="W453" s="7">
        <v>44578</v>
      </c>
      <c r="X453" s="6">
        <f t="shared" si="24"/>
        <v>-20</v>
      </c>
      <c r="AA453" s="6" t="str">
        <f t="shared" si="25"/>
        <v/>
      </c>
      <c r="AB453" s="6" t="str">
        <f t="shared" si="26"/>
        <v/>
      </c>
      <c r="AC453" s="6" t="s">
        <v>49</v>
      </c>
      <c r="AD453" s="6" t="s">
        <v>2560</v>
      </c>
      <c r="AE453" s="7">
        <v>44548</v>
      </c>
      <c r="AF453" s="6" t="s">
        <v>2561</v>
      </c>
      <c r="AG453" s="7">
        <v>44547</v>
      </c>
      <c r="AH453" s="6" t="s">
        <v>248</v>
      </c>
      <c r="AI453" s="6" t="s">
        <v>247</v>
      </c>
      <c r="AJ453" s="6" t="s">
        <v>50</v>
      </c>
      <c r="AK453" s="13" t="str">
        <f t="shared" si="27"/>
        <v>4/2021</v>
      </c>
    </row>
    <row r="454" spans="1:37" ht="45" hidden="1" x14ac:dyDescent="0.25">
      <c r="A454" s="4" t="s">
        <v>35</v>
      </c>
      <c r="B454" s="9" t="s">
        <v>36</v>
      </c>
      <c r="C454" s="6" t="s">
        <v>37</v>
      </c>
      <c r="D454" s="6" t="s">
        <v>58</v>
      </c>
      <c r="E454" s="6" t="s">
        <v>59</v>
      </c>
      <c r="F454" s="6" t="s">
        <v>40</v>
      </c>
      <c r="G454" s="6" t="s">
        <v>41</v>
      </c>
      <c r="H454" s="6" t="s">
        <v>42</v>
      </c>
      <c r="I454" s="6" t="s">
        <v>234</v>
      </c>
      <c r="J454" s="6" t="s">
        <v>236</v>
      </c>
      <c r="K454" s="6" t="s">
        <v>45</v>
      </c>
      <c r="L454" s="6" t="s">
        <v>2562</v>
      </c>
      <c r="M454" s="6" t="s">
        <v>67</v>
      </c>
      <c r="N454" s="6" t="s">
        <v>2563</v>
      </c>
      <c r="O454" s="14" t="s">
        <v>2992</v>
      </c>
      <c r="P454" s="15" t="s">
        <v>220</v>
      </c>
      <c r="Q454" s="6" t="s">
        <v>221</v>
      </c>
      <c r="R454" s="6" t="s">
        <v>2311</v>
      </c>
      <c r="S454" s="10">
        <v>44554</v>
      </c>
      <c r="T454" s="8" t="s">
        <v>2563</v>
      </c>
      <c r="U454" s="10">
        <v>44554</v>
      </c>
      <c r="V454" s="8" t="s">
        <v>2563</v>
      </c>
      <c r="W454" s="7">
        <v>44583</v>
      </c>
      <c r="X454" s="6">
        <f t="shared" si="24"/>
        <v>-29</v>
      </c>
      <c r="AA454" s="6" t="str">
        <f t="shared" si="25"/>
        <v/>
      </c>
      <c r="AB454" s="6" t="str">
        <f t="shared" si="26"/>
        <v/>
      </c>
      <c r="AC454" s="6" t="s">
        <v>49</v>
      </c>
      <c r="AD454" s="6" t="s">
        <v>2312</v>
      </c>
      <c r="AE454" s="7">
        <v>44553</v>
      </c>
      <c r="AF454" s="6" t="s">
        <v>2313</v>
      </c>
      <c r="AG454" s="7">
        <v>44549</v>
      </c>
      <c r="AH454" s="6" t="s">
        <v>222</v>
      </c>
      <c r="AI454" s="6" t="s">
        <v>221</v>
      </c>
      <c r="AJ454" s="6" t="s">
        <v>50</v>
      </c>
      <c r="AK454" s="13" t="str">
        <f t="shared" si="27"/>
        <v>4/2021</v>
      </c>
    </row>
    <row r="455" spans="1:37" ht="45" hidden="1" x14ac:dyDescent="0.25">
      <c r="A455" s="4" t="s">
        <v>35</v>
      </c>
      <c r="B455" s="9" t="s">
        <v>36</v>
      </c>
      <c r="C455" s="6" t="s">
        <v>37</v>
      </c>
      <c r="D455" s="6" t="s">
        <v>58</v>
      </c>
      <c r="E455" s="6" t="s">
        <v>59</v>
      </c>
      <c r="F455" s="6" t="s">
        <v>40</v>
      </c>
      <c r="G455" s="6" t="s">
        <v>41</v>
      </c>
      <c r="H455" s="6" t="s">
        <v>42</v>
      </c>
      <c r="I455" s="6" t="s">
        <v>234</v>
      </c>
      <c r="J455" s="6" t="s">
        <v>235</v>
      </c>
      <c r="K455" s="6" t="s">
        <v>45</v>
      </c>
      <c r="L455" s="6" t="s">
        <v>2564</v>
      </c>
      <c r="M455" s="6" t="s">
        <v>74</v>
      </c>
      <c r="N455" s="6" t="s">
        <v>2565</v>
      </c>
      <c r="O455" s="14" t="s">
        <v>3012</v>
      </c>
      <c r="P455" s="15" t="s">
        <v>423</v>
      </c>
      <c r="Q455" s="6" t="s">
        <v>424</v>
      </c>
      <c r="R455" s="6" t="s">
        <v>2566</v>
      </c>
      <c r="S455" s="10">
        <v>44537</v>
      </c>
      <c r="T455" s="8" t="s">
        <v>2565</v>
      </c>
      <c r="U455" s="10">
        <v>44537</v>
      </c>
      <c r="V455" s="8" t="s">
        <v>2565</v>
      </c>
      <c r="W455" s="7">
        <v>44562</v>
      </c>
      <c r="X455" s="6">
        <f t="shared" si="24"/>
        <v>-25</v>
      </c>
      <c r="AA455" s="6" t="str">
        <f t="shared" si="25"/>
        <v/>
      </c>
      <c r="AB455" s="6" t="str">
        <f t="shared" si="26"/>
        <v/>
      </c>
      <c r="AC455" s="6" t="s">
        <v>49</v>
      </c>
      <c r="AD455" s="6" t="s">
        <v>2567</v>
      </c>
      <c r="AE455" s="7">
        <v>44532</v>
      </c>
      <c r="AF455" s="6" t="s">
        <v>2568</v>
      </c>
      <c r="AG455" s="7">
        <v>44524</v>
      </c>
      <c r="AH455" s="6" t="s">
        <v>423</v>
      </c>
      <c r="AI455" s="6" t="s">
        <v>424</v>
      </c>
      <c r="AJ455" s="6" t="s">
        <v>50</v>
      </c>
      <c r="AK455" s="13" t="str">
        <f t="shared" si="27"/>
        <v>4/2021</v>
      </c>
    </row>
    <row r="456" spans="1:37" ht="67.5" hidden="1" x14ac:dyDescent="0.25">
      <c r="A456" s="4" t="s">
        <v>35</v>
      </c>
      <c r="B456" s="9" t="s">
        <v>36</v>
      </c>
      <c r="C456" s="6" t="s">
        <v>37</v>
      </c>
      <c r="D456" s="6" t="s">
        <v>58</v>
      </c>
      <c r="E456" s="6" t="s">
        <v>59</v>
      </c>
      <c r="F456" s="6" t="s">
        <v>40</v>
      </c>
      <c r="G456" s="6" t="s">
        <v>41</v>
      </c>
      <c r="H456" s="6" t="s">
        <v>42</v>
      </c>
      <c r="I456" s="6" t="s">
        <v>331</v>
      </c>
      <c r="J456" s="6" t="s">
        <v>40</v>
      </c>
      <c r="K456" s="6" t="s">
        <v>45</v>
      </c>
      <c r="L456" s="6" t="s">
        <v>2569</v>
      </c>
      <c r="M456" s="6" t="s">
        <v>200</v>
      </c>
      <c r="N456" s="6" t="s">
        <v>2570</v>
      </c>
      <c r="O456" s="14" t="s">
        <v>3013</v>
      </c>
      <c r="P456" s="15" t="s">
        <v>2571</v>
      </c>
      <c r="Q456" s="6" t="s">
        <v>2572</v>
      </c>
      <c r="R456" s="6" t="s">
        <v>2573</v>
      </c>
      <c r="S456" s="10">
        <v>44400</v>
      </c>
      <c r="T456" s="8" t="s">
        <v>2570</v>
      </c>
      <c r="U456" s="10">
        <v>44400</v>
      </c>
      <c r="V456" s="8" t="s">
        <v>2570</v>
      </c>
      <c r="W456" s="7">
        <v>44338</v>
      </c>
      <c r="X456" s="6">
        <f t="shared" ref="X456:X502" si="28">IF(AND(W456&lt;&gt;"",U456&lt;&gt;""),SUM(U456-W456),"")</f>
        <v>62</v>
      </c>
      <c r="AA456" s="6" t="str">
        <f t="shared" ref="AA456:AA502" si="29">IF(AND(Y456&lt;&gt;"",Z456&lt;&gt;"",U456&lt;&gt;""),SUM(IF(Z456&lt;U456,Z456,U456)-Y456),"")</f>
        <v/>
      </c>
      <c r="AB456" s="6" t="str">
        <f t="shared" ref="AB456:AB502" si="30">IF(AND(AA456&lt;&gt;"",X456&lt;&gt;""),SUM(X456-AA456),"")</f>
        <v/>
      </c>
      <c r="AC456" s="6" t="s">
        <v>49</v>
      </c>
      <c r="AD456" s="6" t="s">
        <v>2574</v>
      </c>
      <c r="AE456" s="7">
        <v>44308</v>
      </c>
      <c r="AF456" s="6" t="s">
        <v>2575</v>
      </c>
      <c r="AG456" s="7">
        <v>44302</v>
      </c>
      <c r="AH456" s="6" t="s">
        <v>2576</v>
      </c>
      <c r="AI456" s="6" t="s">
        <v>2572</v>
      </c>
      <c r="AJ456" s="6" t="s">
        <v>50</v>
      </c>
      <c r="AK456" s="13" t="str">
        <f t="shared" si="27"/>
        <v>3/2021</v>
      </c>
    </row>
    <row r="457" spans="1:37" ht="45" hidden="1" x14ac:dyDescent="0.25">
      <c r="A457" s="4" t="s">
        <v>35</v>
      </c>
      <c r="B457" s="9" t="s">
        <v>36</v>
      </c>
      <c r="C457" s="6" t="s">
        <v>37</v>
      </c>
      <c r="D457" s="6" t="s">
        <v>58</v>
      </c>
      <c r="E457" s="6" t="s">
        <v>59</v>
      </c>
      <c r="F457" s="6" t="s">
        <v>40</v>
      </c>
      <c r="G457" s="6" t="s">
        <v>41</v>
      </c>
      <c r="H457" s="6" t="s">
        <v>42</v>
      </c>
      <c r="I457" s="6" t="s">
        <v>331</v>
      </c>
      <c r="J457" s="6" t="s">
        <v>235</v>
      </c>
      <c r="K457" s="6" t="s">
        <v>45</v>
      </c>
      <c r="L457" s="6" t="s">
        <v>2577</v>
      </c>
      <c r="M457" s="6" t="s">
        <v>85</v>
      </c>
      <c r="N457" s="6" t="s">
        <v>2578</v>
      </c>
      <c r="O457" s="14" t="s">
        <v>3014</v>
      </c>
      <c r="P457" s="15" t="s">
        <v>2579</v>
      </c>
      <c r="Q457" s="6" t="s">
        <v>2580</v>
      </c>
      <c r="R457" s="6" t="s">
        <v>2581</v>
      </c>
      <c r="S457" s="10">
        <v>44384</v>
      </c>
      <c r="T457" s="8" t="s">
        <v>2578</v>
      </c>
      <c r="U457" s="10">
        <v>44384</v>
      </c>
      <c r="V457" s="8" t="s">
        <v>2578</v>
      </c>
      <c r="W457" s="7">
        <v>44318</v>
      </c>
      <c r="X457" s="6">
        <f t="shared" si="28"/>
        <v>66</v>
      </c>
      <c r="AA457" s="6" t="str">
        <f t="shared" si="29"/>
        <v/>
      </c>
      <c r="AB457" s="6" t="str">
        <f t="shared" si="30"/>
        <v/>
      </c>
      <c r="AC457" s="6" t="s">
        <v>49</v>
      </c>
      <c r="AD457" s="6" t="s">
        <v>2582</v>
      </c>
      <c r="AE457" s="7">
        <v>44288</v>
      </c>
      <c r="AF457" s="6" t="s">
        <v>407</v>
      </c>
      <c r="AG457" s="7">
        <v>44287</v>
      </c>
      <c r="AH457" s="6" t="s">
        <v>2583</v>
      </c>
      <c r="AI457" s="6" t="s">
        <v>2580</v>
      </c>
      <c r="AJ457" s="6" t="s">
        <v>50</v>
      </c>
      <c r="AK457" s="13" t="str">
        <f t="shared" ref="AK457:AK502" si="31">ROUNDUP(MONTH(U457)/3,0)&amp; "/" &amp; YEAR(U457)</f>
        <v>3/2021</v>
      </c>
    </row>
    <row r="458" spans="1:37" ht="45" hidden="1" x14ac:dyDescent="0.25">
      <c r="A458" s="4" t="s">
        <v>35</v>
      </c>
      <c r="B458" s="9" t="s">
        <v>36</v>
      </c>
      <c r="C458" s="6" t="s">
        <v>37</v>
      </c>
      <c r="D458" s="6" t="s">
        <v>58</v>
      </c>
      <c r="E458" s="6" t="s">
        <v>59</v>
      </c>
      <c r="F458" s="6" t="s">
        <v>40</v>
      </c>
      <c r="G458" s="6" t="s">
        <v>41</v>
      </c>
      <c r="H458" s="6" t="s">
        <v>42</v>
      </c>
      <c r="I458" s="6" t="s">
        <v>331</v>
      </c>
      <c r="J458" s="6" t="s">
        <v>235</v>
      </c>
      <c r="K458" s="6" t="s">
        <v>45</v>
      </c>
      <c r="L458" s="6" t="s">
        <v>2584</v>
      </c>
      <c r="M458" s="6" t="s">
        <v>85</v>
      </c>
      <c r="N458" s="6" t="s">
        <v>2585</v>
      </c>
      <c r="O458" s="14" t="s">
        <v>3015</v>
      </c>
      <c r="P458" s="15" t="s">
        <v>75</v>
      </c>
      <c r="Q458" s="6" t="s">
        <v>76</v>
      </c>
      <c r="R458" s="6" t="s">
        <v>2586</v>
      </c>
      <c r="S458" s="10">
        <v>44384</v>
      </c>
      <c r="T458" s="8" t="s">
        <v>2585</v>
      </c>
      <c r="U458" s="10">
        <v>44384</v>
      </c>
      <c r="V458" s="8" t="s">
        <v>2585</v>
      </c>
      <c r="W458" s="7">
        <v>44364</v>
      </c>
      <c r="X458" s="6">
        <f t="shared" si="28"/>
        <v>20</v>
      </c>
      <c r="AA458" s="6" t="str">
        <f t="shared" si="29"/>
        <v/>
      </c>
      <c r="AB458" s="6" t="str">
        <f t="shared" si="30"/>
        <v/>
      </c>
      <c r="AC458" s="6" t="s">
        <v>49</v>
      </c>
      <c r="AD458" s="6" t="s">
        <v>2587</v>
      </c>
      <c r="AE458" s="7">
        <v>44334</v>
      </c>
      <c r="AF458" s="6" t="s">
        <v>945</v>
      </c>
      <c r="AG458" s="7">
        <v>44328</v>
      </c>
      <c r="AH458" s="6" t="s">
        <v>75</v>
      </c>
      <c r="AI458" s="6" t="s">
        <v>76</v>
      </c>
      <c r="AJ458" s="6" t="s">
        <v>50</v>
      </c>
      <c r="AK458" s="13" t="str">
        <f t="shared" si="31"/>
        <v>3/2021</v>
      </c>
    </row>
    <row r="459" spans="1:37" ht="45" hidden="1" x14ac:dyDescent="0.25">
      <c r="A459" s="4" t="s">
        <v>35</v>
      </c>
      <c r="B459" s="9" t="s">
        <v>36</v>
      </c>
      <c r="C459" s="6" t="s">
        <v>37</v>
      </c>
      <c r="D459" s="6" t="s">
        <v>58</v>
      </c>
      <c r="E459" s="6" t="s">
        <v>59</v>
      </c>
      <c r="F459" s="6" t="s">
        <v>40</v>
      </c>
      <c r="G459" s="6" t="s">
        <v>41</v>
      </c>
      <c r="H459" s="6" t="s">
        <v>42</v>
      </c>
      <c r="I459" s="6" t="s">
        <v>331</v>
      </c>
      <c r="J459" s="6" t="s">
        <v>235</v>
      </c>
      <c r="K459" s="6" t="s">
        <v>45</v>
      </c>
      <c r="L459" s="6" t="s">
        <v>2588</v>
      </c>
      <c r="M459" s="6" t="s">
        <v>85</v>
      </c>
      <c r="N459" s="6" t="s">
        <v>2589</v>
      </c>
      <c r="O459" s="14" t="s">
        <v>3015</v>
      </c>
      <c r="P459" s="15" t="s">
        <v>75</v>
      </c>
      <c r="Q459" s="6" t="s">
        <v>76</v>
      </c>
      <c r="R459" s="6" t="s">
        <v>2590</v>
      </c>
      <c r="S459" s="10">
        <v>44384</v>
      </c>
      <c r="T459" s="8" t="s">
        <v>2589</v>
      </c>
      <c r="U459" s="10">
        <v>44384</v>
      </c>
      <c r="V459" s="8" t="s">
        <v>2589</v>
      </c>
      <c r="W459" s="7">
        <v>44309</v>
      </c>
      <c r="X459" s="6">
        <f t="shared" si="28"/>
        <v>75</v>
      </c>
      <c r="AA459" s="6" t="str">
        <f t="shared" si="29"/>
        <v/>
      </c>
      <c r="AB459" s="6" t="str">
        <f t="shared" si="30"/>
        <v/>
      </c>
      <c r="AC459" s="6" t="s">
        <v>49</v>
      </c>
      <c r="AD459" s="6" t="s">
        <v>2591</v>
      </c>
      <c r="AE459" s="7">
        <v>44279</v>
      </c>
      <c r="AF459" s="6" t="s">
        <v>65</v>
      </c>
      <c r="AG459" s="7">
        <v>44266</v>
      </c>
      <c r="AH459" s="6" t="s">
        <v>75</v>
      </c>
      <c r="AI459" s="6" t="s">
        <v>76</v>
      </c>
      <c r="AJ459" s="6" t="s">
        <v>50</v>
      </c>
      <c r="AK459" s="13" t="str">
        <f t="shared" si="31"/>
        <v>3/2021</v>
      </c>
    </row>
    <row r="460" spans="1:37" ht="45" hidden="1" x14ac:dyDescent="0.25">
      <c r="A460" s="4" t="s">
        <v>35</v>
      </c>
      <c r="B460" s="9" t="s">
        <v>36</v>
      </c>
      <c r="C460" s="6" t="s">
        <v>37</v>
      </c>
      <c r="D460" s="6" t="s">
        <v>58</v>
      </c>
      <c r="E460" s="6" t="s">
        <v>59</v>
      </c>
      <c r="F460" s="6" t="s">
        <v>40</v>
      </c>
      <c r="G460" s="6" t="s">
        <v>41</v>
      </c>
      <c r="H460" s="6" t="s">
        <v>42</v>
      </c>
      <c r="I460" s="6" t="s">
        <v>331</v>
      </c>
      <c r="J460" s="6" t="s">
        <v>235</v>
      </c>
      <c r="K460" s="6" t="s">
        <v>45</v>
      </c>
      <c r="L460" s="6" t="s">
        <v>2592</v>
      </c>
      <c r="M460" s="6" t="s">
        <v>85</v>
      </c>
      <c r="N460" s="6" t="s">
        <v>2593</v>
      </c>
      <c r="O460" s="14" t="s">
        <v>3015</v>
      </c>
      <c r="P460" s="15" t="s">
        <v>75</v>
      </c>
      <c r="Q460" s="6" t="s">
        <v>76</v>
      </c>
      <c r="R460" s="6" t="s">
        <v>2594</v>
      </c>
      <c r="S460" s="10">
        <v>44384</v>
      </c>
      <c r="T460" s="8" t="s">
        <v>2593</v>
      </c>
      <c r="U460" s="10">
        <v>44384</v>
      </c>
      <c r="V460" s="8" t="s">
        <v>2593</v>
      </c>
      <c r="W460" s="7">
        <v>44364</v>
      </c>
      <c r="X460" s="6">
        <f t="shared" si="28"/>
        <v>20</v>
      </c>
      <c r="AA460" s="6" t="str">
        <f t="shared" si="29"/>
        <v/>
      </c>
      <c r="AB460" s="6" t="str">
        <f t="shared" si="30"/>
        <v/>
      </c>
      <c r="AC460" s="6" t="s">
        <v>49</v>
      </c>
      <c r="AD460" s="6" t="s">
        <v>2595</v>
      </c>
      <c r="AE460" s="7">
        <v>44334</v>
      </c>
      <c r="AF460" s="6" t="s">
        <v>439</v>
      </c>
      <c r="AG460" s="7">
        <v>44329</v>
      </c>
      <c r="AH460" s="6" t="s">
        <v>75</v>
      </c>
      <c r="AI460" s="6" t="s">
        <v>76</v>
      </c>
      <c r="AJ460" s="6" t="s">
        <v>50</v>
      </c>
      <c r="AK460" s="13" t="str">
        <f t="shared" si="31"/>
        <v>3/2021</v>
      </c>
    </row>
    <row r="461" spans="1:37" ht="45" hidden="1" x14ac:dyDescent="0.25">
      <c r="A461" s="4" t="s">
        <v>35</v>
      </c>
      <c r="B461" s="9" t="s">
        <v>36</v>
      </c>
      <c r="C461" s="6" t="s">
        <v>37</v>
      </c>
      <c r="D461" s="6" t="s">
        <v>58</v>
      </c>
      <c r="E461" s="6" t="s">
        <v>59</v>
      </c>
      <c r="F461" s="6" t="s">
        <v>40</v>
      </c>
      <c r="G461" s="6" t="s">
        <v>41</v>
      </c>
      <c r="H461" s="6" t="s">
        <v>42</v>
      </c>
      <c r="I461" s="6" t="s">
        <v>331</v>
      </c>
      <c r="J461" s="6" t="s">
        <v>235</v>
      </c>
      <c r="K461" s="6" t="s">
        <v>45</v>
      </c>
      <c r="L461" s="6" t="s">
        <v>2596</v>
      </c>
      <c r="M461" s="6" t="s">
        <v>85</v>
      </c>
      <c r="N461" s="6" t="s">
        <v>2597</v>
      </c>
      <c r="O461" s="14" t="s">
        <v>3015</v>
      </c>
      <c r="P461" s="15" t="s">
        <v>75</v>
      </c>
      <c r="Q461" s="6" t="s">
        <v>76</v>
      </c>
      <c r="R461" s="6" t="s">
        <v>2598</v>
      </c>
      <c r="S461" s="10">
        <v>44384</v>
      </c>
      <c r="T461" s="8" t="s">
        <v>2597</v>
      </c>
      <c r="U461" s="10">
        <v>44384</v>
      </c>
      <c r="V461" s="8" t="s">
        <v>2597</v>
      </c>
      <c r="W461" s="7">
        <v>44364</v>
      </c>
      <c r="X461" s="6">
        <f t="shared" si="28"/>
        <v>20</v>
      </c>
      <c r="AA461" s="6" t="str">
        <f t="shared" si="29"/>
        <v/>
      </c>
      <c r="AB461" s="6" t="str">
        <f t="shared" si="30"/>
        <v/>
      </c>
      <c r="AC461" s="6" t="s">
        <v>49</v>
      </c>
      <c r="AD461" s="6" t="s">
        <v>2599</v>
      </c>
      <c r="AE461" s="7">
        <v>44334</v>
      </c>
      <c r="AF461" s="6" t="s">
        <v>483</v>
      </c>
      <c r="AG461" s="7">
        <v>44328</v>
      </c>
      <c r="AH461" s="6" t="s">
        <v>75</v>
      </c>
      <c r="AI461" s="6" t="s">
        <v>76</v>
      </c>
      <c r="AJ461" s="6" t="s">
        <v>50</v>
      </c>
      <c r="AK461" s="13" t="str">
        <f t="shared" si="31"/>
        <v>3/2021</v>
      </c>
    </row>
    <row r="462" spans="1:37" ht="45" hidden="1" x14ac:dyDescent="0.25">
      <c r="A462" s="4" t="s">
        <v>35</v>
      </c>
      <c r="B462" s="9" t="s">
        <v>36</v>
      </c>
      <c r="C462" s="6" t="s">
        <v>37</v>
      </c>
      <c r="D462" s="6" t="s">
        <v>58</v>
      </c>
      <c r="E462" s="6" t="s">
        <v>59</v>
      </c>
      <c r="F462" s="6" t="s">
        <v>40</v>
      </c>
      <c r="G462" s="6" t="s">
        <v>41</v>
      </c>
      <c r="H462" s="6" t="s">
        <v>42</v>
      </c>
      <c r="I462" s="6" t="s">
        <v>331</v>
      </c>
      <c r="J462" s="6" t="s">
        <v>235</v>
      </c>
      <c r="K462" s="6" t="s">
        <v>45</v>
      </c>
      <c r="L462" s="6" t="s">
        <v>2600</v>
      </c>
      <c r="M462" s="6" t="s">
        <v>85</v>
      </c>
      <c r="N462" s="6" t="s">
        <v>2601</v>
      </c>
      <c r="O462" s="14" t="s">
        <v>3016</v>
      </c>
      <c r="P462" s="15" t="s">
        <v>98</v>
      </c>
      <c r="Q462" s="6" t="s">
        <v>99</v>
      </c>
      <c r="R462" s="6" t="s">
        <v>2602</v>
      </c>
      <c r="S462" s="10">
        <v>44384</v>
      </c>
      <c r="T462" s="8" t="s">
        <v>2603</v>
      </c>
      <c r="U462" s="10">
        <v>44384</v>
      </c>
      <c r="V462" s="8" t="s">
        <v>2603</v>
      </c>
      <c r="W462" s="7">
        <v>44380</v>
      </c>
      <c r="X462" s="6">
        <f t="shared" si="28"/>
        <v>4</v>
      </c>
      <c r="AA462" s="6" t="str">
        <f t="shared" si="29"/>
        <v/>
      </c>
      <c r="AB462" s="6" t="str">
        <f t="shared" si="30"/>
        <v/>
      </c>
      <c r="AC462" s="6" t="s">
        <v>49</v>
      </c>
      <c r="AD462" s="6" t="s">
        <v>2604</v>
      </c>
      <c r="AE462" s="7">
        <v>44350</v>
      </c>
      <c r="AF462" s="6" t="s">
        <v>2605</v>
      </c>
      <c r="AG462" s="7">
        <v>44347</v>
      </c>
      <c r="AH462" s="6" t="s">
        <v>100</v>
      </c>
      <c r="AI462" s="6" t="s">
        <v>99</v>
      </c>
      <c r="AJ462" s="6" t="s">
        <v>50</v>
      </c>
      <c r="AK462" s="13" t="str">
        <f t="shared" si="31"/>
        <v>3/2021</v>
      </c>
    </row>
    <row r="463" spans="1:37" ht="45" hidden="1" x14ac:dyDescent="0.25">
      <c r="A463" s="4" t="s">
        <v>35</v>
      </c>
      <c r="B463" s="9" t="s">
        <v>36</v>
      </c>
      <c r="C463" s="6" t="s">
        <v>37</v>
      </c>
      <c r="D463" s="6" t="s">
        <v>58</v>
      </c>
      <c r="E463" s="6" t="s">
        <v>59</v>
      </c>
      <c r="F463" s="6" t="s">
        <v>40</v>
      </c>
      <c r="G463" s="6" t="s">
        <v>41</v>
      </c>
      <c r="H463" s="6" t="s">
        <v>42</v>
      </c>
      <c r="I463" s="6" t="s">
        <v>331</v>
      </c>
      <c r="J463" s="6" t="s">
        <v>235</v>
      </c>
      <c r="K463" s="6" t="s">
        <v>45</v>
      </c>
      <c r="L463" s="6" t="s">
        <v>2600</v>
      </c>
      <c r="M463" s="6" t="s">
        <v>85</v>
      </c>
      <c r="N463" s="6" t="s">
        <v>2601</v>
      </c>
      <c r="O463" s="14" t="s">
        <v>3016</v>
      </c>
      <c r="P463" s="15" t="s">
        <v>98</v>
      </c>
      <c r="Q463" s="6" t="s">
        <v>99</v>
      </c>
      <c r="R463" s="6" t="s">
        <v>2602</v>
      </c>
      <c r="S463" s="10">
        <v>44384</v>
      </c>
      <c r="T463" s="8" t="s">
        <v>2606</v>
      </c>
      <c r="U463" s="10">
        <v>44384</v>
      </c>
      <c r="V463" s="8" t="s">
        <v>2606</v>
      </c>
      <c r="W463" s="7">
        <v>44380</v>
      </c>
      <c r="X463" s="6">
        <f t="shared" si="28"/>
        <v>4</v>
      </c>
      <c r="AA463" s="6" t="str">
        <f t="shared" si="29"/>
        <v/>
      </c>
      <c r="AB463" s="6" t="str">
        <f t="shared" si="30"/>
        <v/>
      </c>
      <c r="AC463" s="6" t="s">
        <v>49</v>
      </c>
      <c r="AD463" s="6" t="s">
        <v>2607</v>
      </c>
      <c r="AE463" s="7">
        <v>44350</v>
      </c>
      <c r="AF463" s="6" t="s">
        <v>2608</v>
      </c>
      <c r="AG463" s="7">
        <v>44347</v>
      </c>
      <c r="AH463" s="6" t="s">
        <v>100</v>
      </c>
      <c r="AI463" s="6" t="s">
        <v>99</v>
      </c>
      <c r="AJ463" s="6" t="s">
        <v>50</v>
      </c>
      <c r="AK463" s="13" t="str">
        <f t="shared" si="31"/>
        <v>3/2021</v>
      </c>
    </row>
    <row r="464" spans="1:37" ht="45" hidden="1" x14ac:dyDescent="0.25">
      <c r="A464" s="4" t="s">
        <v>35</v>
      </c>
      <c r="B464" s="9" t="s">
        <v>36</v>
      </c>
      <c r="C464" s="6" t="s">
        <v>37</v>
      </c>
      <c r="D464" s="6" t="s">
        <v>58</v>
      </c>
      <c r="E464" s="6" t="s">
        <v>59</v>
      </c>
      <c r="F464" s="6" t="s">
        <v>40</v>
      </c>
      <c r="G464" s="6" t="s">
        <v>41</v>
      </c>
      <c r="H464" s="6" t="s">
        <v>42</v>
      </c>
      <c r="I464" s="6" t="s">
        <v>331</v>
      </c>
      <c r="J464" s="6" t="s">
        <v>235</v>
      </c>
      <c r="K464" s="6" t="s">
        <v>45</v>
      </c>
      <c r="L464" s="6" t="s">
        <v>2609</v>
      </c>
      <c r="M464" s="6" t="s">
        <v>61</v>
      </c>
      <c r="N464" s="6" t="s">
        <v>2610</v>
      </c>
      <c r="O464" s="14" t="s">
        <v>3015</v>
      </c>
      <c r="P464" s="15" t="s">
        <v>75</v>
      </c>
      <c r="Q464" s="6" t="s">
        <v>76</v>
      </c>
      <c r="R464" s="6" t="s">
        <v>2611</v>
      </c>
      <c r="S464" s="10">
        <v>44384</v>
      </c>
      <c r="T464" s="8" t="s">
        <v>2612</v>
      </c>
      <c r="U464" s="10">
        <v>44384</v>
      </c>
      <c r="V464" s="8" t="s">
        <v>2612</v>
      </c>
      <c r="W464" s="7">
        <v>44277</v>
      </c>
      <c r="X464" s="6">
        <f t="shared" si="28"/>
        <v>107</v>
      </c>
      <c r="AA464" s="6" t="str">
        <f t="shared" si="29"/>
        <v/>
      </c>
      <c r="AB464" s="6" t="str">
        <f t="shared" si="30"/>
        <v/>
      </c>
      <c r="AC464" s="6" t="s">
        <v>49</v>
      </c>
      <c r="AD464" s="6" t="s">
        <v>2613</v>
      </c>
      <c r="AE464" s="7">
        <v>44247</v>
      </c>
      <c r="AF464" s="6" t="s">
        <v>2614</v>
      </c>
      <c r="AG464" s="7">
        <v>44239</v>
      </c>
      <c r="AH464" s="6" t="s">
        <v>75</v>
      </c>
      <c r="AI464" s="6" t="s">
        <v>76</v>
      </c>
      <c r="AJ464" s="6" t="s">
        <v>50</v>
      </c>
      <c r="AK464" s="13" t="str">
        <f t="shared" si="31"/>
        <v>3/2021</v>
      </c>
    </row>
    <row r="465" spans="1:37" ht="45" hidden="1" x14ac:dyDescent="0.25">
      <c r="A465" s="4" t="s">
        <v>35</v>
      </c>
      <c r="B465" s="9" t="s">
        <v>36</v>
      </c>
      <c r="C465" s="6" t="s">
        <v>37</v>
      </c>
      <c r="D465" s="6" t="s">
        <v>58</v>
      </c>
      <c r="E465" s="6" t="s">
        <v>59</v>
      </c>
      <c r="F465" s="6" t="s">
        <v>40</v>
      </c>
      <c r="G465" s="6" t="s">
        <v>41</v>
      </c>
      <c r="H465" s="6" t="s">
        <v>42</v>
      </c>
      <c r="I465" s="6" t="s">
        <v>331</v>
      </c>
      <c r="J465" s="6" t="s">
        <v>235</v>
      </c>
      <c r="K465" s="6" t="s">
        <v>45</v>
      </c>
      <c r="L465" s="6" t="s">
        <v>2609</v>
      </c>
      <c r="M465" s="6" t="s">
        <v>61</v>
      </c>
      <c r="N465" s="6" t="s">
        <v>2610</v>
      </c>
      <c r="O465" s="14" t="s">
        <v>3015</v>
      </c>
      <c r="P465" s="15" t="s">
        <v>75</v>
      </c>
      <c r="Q465" s="6" t="s">
        <v>76</v>
      </c>
      <c r="R465" s="6" t="s">
        <v>2611</v>
      </c>
      <c r="S465" s="10">
        <v>44384</v>
      </c>
      <c r="T465" s="8" t="s">
        <v>2615</v>
      </c>
      <c r="U465" s="10">
        <v>44384</v>
      </c>
      <c r="V465" s="8" t="s">
        <v>2615</v>
      </c>
      <c r="W465" s="7">
        <v>44297</v>
      </c>
      <c r="X465" s="6">
        <f t="shared" si="28"/>
        <v>87</v>
      </c>
      <c r="AA465" s="6" t="str">
        <f t="shared" si="29"/>
        <v/>
      </c>
      <c r="AB465" s="6" t="str">
        <f t="shared" si="30"/>
        <v/>
      </c>
      <c r="AC465" s="6" t="s">
        <v>49</v>
      </c>
      <c r="AD465" s="6" t="s">
        <v>2616</v>
      </c>
      <c r="AE465" s="7">
        <v>44267</v>
      </c>
      <c r="AF465" s="6" t="s">
        <v>2617</v>
      </c>
      <c r="AG465" s="7">
        <v>44263</v>
      </c>
      <c r="AH465" s="6" t="s">
        <v>75</v>
      </c>
      <c r="AI465" s="6" t="s">
        <v>76</v>
      </c>
      <c r="AJ465" s="6" t="s">
        <v>50</v>
      </c>
      <c r="AK465" s="13" t="str">
        <f t="shared" si="31"/>
        <v>3/2021</v>
      </c>
    </row>
    <row r="466" spans="1:37" ht="45" hidden="1" x14ac:dyDescent="0.25">
      <c r="A466" s="4" t="s">
        <v>35</v>
      </c>
      <c r="B466" s="9" t="s">
        <v>36</v>
      </c>
      <c r="C466" s="6" t="s">
        <v>37</v>
      </c>
      <c r="D466" s="6" t="s">
        <v>58</v>
      </c>
      <c r="E466" s="6" t="s">
        <v>59</v>
      </c>
      <c r="F466" s="6" t="s">
        <v>40</v>
      </c>
      <c r="G466" s="6" t="s">
        <v>41</v>
      </c>
      <c r="H466" s="6" t="s">
        <v>42</v>
      </c>
      <c r="I466" s="6" t="s">
        <v>331</v>
      </c>
      <c r="J466" s="6" t="s">
        <v>235</v>
      </c>
      <c r="K466" s="6" t="s">
        <v>45</v>
      </c>
      <c r="L466" s="6" t="s">
        <v>2609</v>
      </c>
      <c r="M466" s="6" t="s">
        <v>61</v>
      </c>
      <c r="N466" s="6" t="s">
        <v>2610</v>
      </c>
      <c r="O466" s="14" t="s">
        <v>3015</v>
      </c>
      <c r="P466" s="15" t="s">
        <v>75</v>
      </c>
      <c r="Q466" s="6" t="s">
        <v>76</v>
      </c>
      <c r="R466" s="6" t="s">
        <v>2611</v>
      </c>
      <c r="S466" s="10">
        <v>44384</v>
      </c>
      <c r="T466" s="8" t="s">
        <v>2618</v>
      </c>
      <c r="U466" s="10">
        <v>44384</v>
      </c>
      <c r="V466" s="8" t="s">
        <v>2618</v>
      </c>
      <c r="W466" s="7">
        <v>44326</v>
      </c>
      <c r="X466" s="6">
        <f t="shared" si="28"/>
        <v>58</v>
      </c>
      <c r="AA466" s="6" t="str">
        <f t="shared" si="29"/>
        <v/>
      </c>
      <c r="AB466" s="6" t="str">
        <f t="shared" si="30"/>
        <v/>
      </c>
      <c r="AC466" s="6" t="s">
        <v>49</v>
      </c>
      <c r="AD466" s="6" t="s">
        <v>2619</v>
      </c>
      <c r="AE466" s="7">
        <v>44296</v>
      </c>
      <c r="AF466" s="6" t="s">
        <v>652</v>
      </c>
      <c r="AG466" s="7">
        <v>44286</v>
      </c>
      <c r="AH466" s="6" t="s">
        <v>75</v>
      </c>
      <c r="AI466" s="6" t="s">
        <v>76</v>
      </c>
      <c r="AJ466" s="6" t="s">
        <v>50</v>
      </c>
      <c r="AK466" s="13" t="str">
        <f t="shared" si="31"/>
        <v>3/2021</v>
      </c>
    </row>
    <row r="467" spans="1:37" ht="45" hidden="1" x14ac:dyDescent="0.25">
      <c r="A467" s="4" t="s">
        <v>35</v>
      </c>
      <c r="B467" s="9" t="s">
        <v>36</v>
      </c>
      <c r="C467" s="6" t="s">
        <v>37</v>
      </c>
      <c r="D467" s="6" t="s">
        <v>58</v>
      </c>
      <c r="E467" s="6" t="s">
        <v>59</v>
      </c>
      <c r="F467" s="6" t="s">
        <v>40</v>
      </c>
      <c r="G467" s="6" t="s">
        <v>41</v>
      </c>
      <c r="H467" s="6" t="s">
        <v>42</v>
      </c>
      <c r="I467" s="6" t="s">
        <v>331</v>
      </c>
      <c r="J467" s="6" t="s">
        <v>235</v>
      </c>
      <c r="K467" s="6" t="s">
        <v>45</v>
      </c>
      <c r="L467" s="6" t="s">
        <v>2609</v>
      </c>
      <c r="M467" s="6" t="s">
        <v>61</v>
      </c>
      <c r="N467" s="6" t="s">
        <v>2610</v>
      </c>
      <c r="O467" s="14" t="s">
        <v>3015</v>
      </c>
      <c r="P467" s="15" t="s">
        <v>75</v>
      </c>
      <c r="Q467" s="6" t="s">
        <v>76</v>
      </c>
      <c r="R467" s="6" t="s">
        <v>2611</v>
      </c>
      <c r="S467" s="10">
        <v>44384</v>
      </c>
      <c r="T467" s="8" t="s">
        <v>2620</v>
      </c>
      <c r="U467" s="10">
        <v>44384</v>
      </c>
      <c r="V467" s="8" t="s">
        <v>2620</v>
      </c>
      <c r="W467" s="7">
        <v>44353</v>
      </c>
      <c r="X467" s="6">
        <f t="shared" si="28"/>
        <v>31</v>
      </c>
      <c r="AA467" s="6" t="str">
        <f t="shared" si="29"/>
        <v/>
      </c>
      <c r="AB467" s="6" t="str">
        <f t="shared" si="30"/>
        <v/>
      </c>
      <c r="AC467" s="6" t="s">
        <v>49</v>
      </c>
      <c r="AD467" s="6" t="s">
        <v>2621</v>
      </c>
      <c r="AE467" s="7">
        <v>44323</v>
      </c>
      <c r="AF467" s="6" t="s">
        <v>344</v>
      </c>
      <c r="AG467" s="7">
        <v>44316</v>
      </c>
      <c r="AH467" s="6" t="s">
        <v>75</v>
      </c>
      <c r="AI467" s="6" t="s">
        <v>76</v>
      </c>
      <c r="AJ467" s="6" t="s">
        <v>50</v>
      </c>
      <c r="AK467" s="13" t="str">
        <f t="shared" si="31"/>
        <v>3/2021</v>
      </c>
    </row>
    <row r="468" spans="1:37" ht="45" hidden="1" x14ac:dyDescent="0.25">
      <c r="A468" s="4" t="s">
        <v>35</v>
      </c>
      <c r="B468" s="9" t="s">
        <v>36</v>
      </c>
      <c r="C468" s="6" t="s">
        <v>37</v>
      </c>
      <c r="D468" s="6" t="s">
        <v>58</v>
      </c>
      <c r="E468" s="6" t="s">
        <v>59</v>
      </c>
      <c r="F468" s="6" t="s">
        <v>40</v>
      </c>
      <c r="G468" s="6" t="s">
        <v>41</v>
      </c>
      <c r="H468" s="6" t="s">
        <v>42</v>
      </c>
      <c r="I468" s="6" t="s">
        <v>331</v>
      </c>
      <c r="J468" s="6" t="s">
        <v>235</v>
      </c>
      <c r="K468" s="6" t="s">
        <v>45</v>
      </c>
      <c r="L468" s="6" t="s">
        <v>2622</v>
      </c>
      <c r="M468" s="6" t="s">
        <v>85</v>
      </c>
      <c r="N468" s="6" t="s">
        <v>2623</v>
      </c>
      <c r="O468" s="14" t="s">
        <v>3015</v>
      </c>
      <c r="P468" s="15" t="s">
        <v>75</v>
      </c>
      <c r="Q468" s="6" t="s">
        <v>76</v>
      </c>
      <c r="R468" s="6" t="s">
        <v>2624</v>
      </c>
      <c r="S468" s="10">
        <v>44385</v>
      </c>
      <c r="T468" s="8" t="s">
        <v>2623</v>
      </c>
      <c r="U468" s="10">
        <v>44385</v>
      </c>
      <c r="V468" s="8" t="s">
        <v>2623</v>
      </c>
      <c r="W468" s="7">
        <v>44388</v>
      </c>
      <c r="X468" s="6">
        <f t="shared" si="28"/>
        <v>-3</v>
      </c>
      <c r="AA468" s="6" t="str">
        <f t="shared" si="29"/>
        <v/>
      </c>
      <c r="AB468" s="6" t="str">
        <f t="shared" si="30"/>
        <v/>
      </c>
      <c r="AC468" s="6" t="s">
        <v>49</v>
      </c>
      <c r="AD468" s="6" t="s">
        <v>2625</v>
      </c>
      <c r="AE468" s="7">
        <v>44358</v>
      </c>
      <c r="AF468" s="6" t="s">
        <v>2626</v>
      </c>
      <c r="AG468" s="7">
        <v>44347</v>
      </c>
      <c r="AH468" s="6" t="s">
        <v>75</v>
      </c>
      <c r="AI468" s="6" t="s">
        <v>76</v>
      </c>
      <c r="AJ468" s="6" t="s">
        <v>50</v>
      </c>
      <c r="AK468" s="13" t="str">
        <f t="shared" si="31"/>
        <v>3/2021</v>
      </c>
    </row>
    <row r="469" spans="1:37" ht="45" hidden="1" x14ac:dyDescent="0.25">
      <c r="A469" s="4" t="s">
        <v>35</v>
      </c>
      <c r="B469" s="9" t="s">
        <v>36</v>
      </c>
      <c r="C469" s="6" t="s">
        <v>37</v>
      </c>
      <c r="D469" s="6" t="s">
        <v>58</v>
      </c>
      <c r="E469" s="6" t="s">
        <v>59</v>
      </c>
      <c r="F469" s="6" t="s">
        <v>40</v>
      </c>
      <c r="G469" s="6" t="s">
        <v>41</v>
      </c>
      <c r="H469" s="6" t="s">
        <v>42</v>
      </c>
      <c r="I469" s="6" t="s">
        <v>331</v>
      </c>
      <c r="J469" s="6" t="s">
        <v>235</v>
      </c>
      <c r="K469" s="6" t="s">
        <v>45</v>
      </c>
      <c r="L469" s="6" t="s">
        <v>2627</v>
      </c>
      <c r="M469" s="6" t="s">
        <v>61</v>
      </c>
      <c r="N469" s="6" t="s">
        <v>2628</v>
      </c>
      <c r="O469" s="14" t="s">
        <v>3015</v>
      </c>
      <c r="P469" s="15" t="s">
        <v>75</v>
      </c>
      <c r="Q469" s="6" t="s">
        <v>76</v>
      </c>
      <c r="R469" s="6" t="s">
        <v>2629</v>
      </c>
      <c r="S469" s="10">
        <v>44411</v>
      </c>
      <c r="T469" s="8" t="s">
        <v>2628</v>
      </c>
      <c r="U469" s="10">
        <v>44411</v>
      </c>
      <c r="V469" s="8" t="s">
        <v>2628</v>
      </c>
      <c r="W469" s="7">
        <v>44420</v>
      </c>
      <c r="X469" s="6">
        <f t="shared" si="28"/>
        <v>-9</v>
      </c>
      <c r="AA469" s="6" t="str">
        <f t="shared" si="29"/>
        <v/>
      </c>
      <c r="AB469" s="6" t="str">
        <f t="shared" si="30"/>
        <v/>
      </c>
      <c r="AC469" s="6" t="s">
        <v>49</v>
      </c>
      <c r="AD469" s="6" t="s">
        <v>2630</v>
      </c>
      <c r="AE469" s="7">
        <v>44390</v>
      </c>
      <c r="AF469" s="6" t="s">
        <v>412</v>
      </c>
      <c r="AG469" s="7">
        <v>44377</v>
      </c>
      <c r="AH469" s="6" t="s">
        <v>75</v>
      </c>
      <c r="AI469" s="6" t="s">
        <v>76</v>
      </c>
      <c r="AJ469" s="6" t="s">
        <v>50</v>
      </c>
      <c r="AK469" s="13" t="str">
        <f t="shared" si="31"/>
        <v>3/2021</v>
      </c>
    </row>
    <row r="470" spans="1:37" ht="45" hidden="1" x14ac:dyDescent="0.25">
      <c r="A470" s="4" t="s">
        <v>35</v>
      </c>
      <c r="B470" s="9" t="s">
        <v>36</v>
      </c>
      <c r="C470" s="6" t="s">
        <v>37</v>
      </c>
      <c r="D470" s="6" t="s">
        <v>58</v>
      </c>
      <c r="E470" s="6" t="s">
        <v>59</v>
      </c>
      <c r="F470" s="6" t="s">
        <v>40</v>
      </c>
      <c r="G470" s="6" t="s">
        <v>41</v>
      </c>
      <c r="H470" s="6" t="s">
        <v>42</v>
      </c>
      <c r="I470" s="6" t="s">
        <v>331</v>
      </c>
      <c r="J470" s="6" t="s">
        <v>235</v>
      </c>
      <c r="K470" s="6" t="s">
        <v>45</v>
      </c>
      <c r="L470" s="6" t="s">
        <v>2631</v>
      </c>
      <c r="M470" s="6" t="s">
        <v>85</v>
      </c>
      <c r="N470" s="6" t="s">
        <v>2632</v>
      </c>
      <c r="O470" s="14" t="s">
        <v>3015</v>
      </c>
      <c r="P470" s="15" t="s">
        <v>75</v>
      </c>
      <c r="Q470" s="6" t="s">
        <v>76</v>
      </c>
      <c r="R470" s="6" t="s">
        <v>2633</v>
      </c>
      <c r="S470" s="10">
        <v>44487</v>
      </c>
      <c r="T470" s="8" t="s">
        <v>2634</v>
      </c>
      <c r="U470" s="10">
        <v>44487</v>
      </c>
      <c r="V470" s="8" t="s">
        <v>2634</v>
      </c>
      <c r="W470" s="7">
        <v>44493</v>
      </c>
      <c r="X470" s="6">
        <f t="shared" si="28"/>
        <v>-6</v>
      </c>
      <c r="AA470" s="6" t="str">
        <f t="shared" si="29"/>
        <v/>
      </c>
      <c r="AB470" s="6" t="str">
        <f t="shared" si="30"/>
        <v/>
      </c>
      <c r="AC470" s="6" t="s">
        <v>49</v>
      </c>
      <c r="AD470" s="6" t="s">
        <v>2635</v>
      </c>
      <c r="AE470" s="7">
        <v>44463</v>
      </c>
      <c r="AF470" s="6" t="s">
        <v>2636</v>
      </c>
      <c r="AG470" s="7">
        <v>44459</v>
      </c>
      <c r="AH470" s="6" t="s">
        <v>75</v>
      </c>
      <c r="AI470" s="6" t="s">
        <v>76</v>
      </c>
      <c r="AJ470" s="6" t="s">
        <v>50</v>
      </c>
      <c r="AK470" s="13" t="str">
        <f t="shared" si="31"/>
        <v>4/2021</v>
      </c>
    </row>
    <row r="471" spans="1:37" ht="45" hidden="1" x14ac:dyDescent="0.25">
      <c r="A471" s="4" t="s">
        <v>35</v>
      </c>
      <c r="B471" s="9" t="s">
        <v>36</v>
      </c>
      <c r="C471" s="6" t="s">
        <v>37</v>
      </c>
      <c r="D471" s="6" t="s">
        <v>58</v>
      </c>
      <c r="E471" s="6" t="s">
        <v>59</v>
      </c>
      <c r="F471" s="6" t="s">
        <v>40</v>
      </c>
      <c r="G471" s="6" t="s">
        <v>41</v>
      </c>
      <c r="H471" s="6" t="s">
        <v>42</v>
      </c>
      <c r="I471" s="6" t="s">
        <v>331</v>
      </c>
      <c r="J471" s="6" t="s">
        <v>235</v>
      </c>
      <c r="K471" s="6" t="s">
        <v>45</v>
      </c>
      <c r="L471" s="6" t="s">
        <v>2631</v>
      </c>
      <c r="M471" s="6" t="s">
        <v>85</v>
      </c>
      <c r="N471" s="6" t="s">
        <v>2632</v>
      </c>
      <c r="O471" s="14" t="s">
        <v>3015</v>
      </c>
      <c r="P471" s="15" t="s">
        <v>75</v>
      </c>
      <c r="Q471" s="6" t="s">
        <v>76</v>
      </c>
      <c r="R471" s="6" t="s">
        <v>2633</v>
      </c>
      <c r="S471" s="10">
        <v>44487</v>
      </c>
      <c r="T471" s="8" t="s">
        <v>2637</v>
      </c>
      <c r="U471" s="10">
        <v>44487</v>
      </c>
      <c r="V471" s="8" t="s">
        <v>2637</v>
      </c>
      <c r="W471" s="7">
        <v>44493</v>
      </c>
      <c r="X471" s="6">
        <f t="shared" si="28"/>
        <v>-6</v>
      </c>
      <c r="AA471" s="6" t="str">
        <f t="shared" si="29"/>
        <v/>
      </c>
      <c r="AB471" s="6" t="str">
        <f t="shared" si="30"/>
        <v/>
      </c>
      <c r="AC471" s="6" t="s">
        <v>49</v>
      </c>
      <c r="AD471" s="6" t="s">
        <v>2638</v>
      </c>
      <c r="AE471" s="7">
        <v>44463</v>
      </c>
      <c r="AF471" s="6" t="s">
        <v>2639</v>
      </c>
      <c r="AG471" s="7">
        <v>44459</v>
      </c>
      <c r="AH471" s="6" t="s">
        <v>75</v>
      </c>
      <c r="AI471" s="6" t="s">
        <v>76</v>
      </c>
      <c r="AJ471" s="6" t="s">
        <v>50</v>
      </c>
      <c r="AK471" s="13" t="str">
        <f t="shared" si="31"/>
        <v>4/2021</v>
      </c>
    </row>
    <row r="472" spans="1:37" ht="45" hidden="1" x14ac:dyDescent="0.25">
      <c r="A472" s="4" t="s">
        <v>35</v>
      </c>
      <c r="B472" s="9" t="s">
        <v>36</v>
      </c>
      <c r="C472" s="6" t="s">
        <v>37</v>
      </c>
      <c r="D472" s="6" t="s">
        <v>58</v>
      </c>
      <c r="E472" s="6" t="s">
        <v>59</v>
      </c>
      <c r="F472" s="6" t="s">
        <v>40</v>
      </c>
      <c r="G472" s="6" t="s">
        <v>41</v>
      </c>
      <c r="H472" s="6" t="s">
        <v>42</v>
      </c>
      <c r="I472" s="6" t="s">
        <v>331</v>
      </c>
      <c r="J472" s="6" t="s">
        <v>235</v>
      </c>
      <c r="K472" s="6" t="s">
        <v>45</v>
      </c>
      <c r="L472" s="6" t="s">
        <v>2631</v>
      </c>
      <c r="M472" s="6" t="s">
        <v>85</v>
      </c>
      <c r="N472" s="6" t="s">
        <v>2632</v>
      </c>
      <c r="O472" s="14" t="s">
        <v>3015</v>
      </c>
      <c r="P472" s="15" t="s">
        <v>75</v>
      </c>
      <c r="Q472" s="6" t="s">
        <v>76</v>
      </c>
      <c r="R472" s="6" t="s">
        <v>2633</v>
      </c>
      <c r="S472" s="10">
        <v>44487</v>
      </c>
      <c r="T472" s="8" t="s">
        <v>2640</v>
      </c>
      <c r="U472" s="10">
        <v>44487</v>
      </c>
      <c r="V472" s="8" t="s">
        <v>2640</v>
      </c>
      <c r="W472" s="7">
        <v>44507</v>
      </c>
      <c r="X472" s="6">
        <f t="shared" si="28"/>
        <v>-20</v>
      </c>
      <c r="AA472" s="6" t="str">
        <f t="shared" si="29"/>
        <v/>
      </c>
      <c r="AB472" s="6" t="str">
        <f t="shared" si="30"/>
        <v/>
      </c>
      <c r="AC472" s="6" t="s">
        <v>49</v>
      </c>
      <c r="AD472" s="6" t="s">
        <v>2641</v>
      </c>
      <c r="AE472" s="7">
        <v>44477</v>
      </c>
      <c r="AF472" s="6" t="s">
        <v>422</v>
      </c>
      <c r="AG472" s="7">
        <v>44469</v>
      </c>
      <c r="AH472" s="6" t="s">
        <v>75</v>
      </c>
      <c r="AI472" s="6" t="s">
        <v>76</v>
      </c>
      <c r="AJ472" s="6" t="s">
        <v>50</v>
      </c>
      <c r="AK472" s="13" t="str">
        <f t="shared" si="31"/>
        <v>4/2021</v>
      </c>
    </row>
    <row r="473" spans="1:37" ht="45" hidden="1" x14ac:dyDescent="0.25">
      <c r="A473" s="4" t="s">
        <v>35</v>
      </c>
      <c r="B473" s="9" t="s">
        <v>36</v>
      </c>
      <c r="C473" s="6" t="s">
        <v>37</v>
      </c>
      <c r="D473" s="6" t="s">
        <v>58</v>
      </c>
      <c r="E473" s="6" t="s">
        <v>59</v>
      </c>
      <c r="F473" s="6" t="s">
        <v>40</v>
      </c>
      <c r="G473" s="6" t="s">
        <v>41</v>
      </c>
      <c r="H473" s="6" t="s">
        <v>42</v>
      </c>
      <c r="I473" s="6" t="s">
        <v>331</v>
      </c>
      <c r="J473" s="6" t="s">
        <v>235</v>
      </c>
      <c r="K473" s="6" t="s">
        <v>45</v>
      </c>
      <c r="L473" s="6" t="s">
        <v>2642</v>
      </c>
      <c r="M473" s="6" t="s">
        <v>61</v>
      </c>
      <c r="N473" s="6" t="s">
        <v>2643</v>
      </c>
      <c r="O473" s="14" t="s">
        <v>3015</v>
      </c>
      <c r="P473" s="15" t="s">
        <v>75</v>
      </c>
      <c r="Q473" s="6" t="s">
        <v>76</v>
      </c>
      <c r="R473" s="6" t="s">
        <v>2644</v>
      </c>
      <c r="S473" s="10">
        <v>44530</v>
      </c>
      <c r="T473" s="8" t="s">
        <v>2643</v>
      </c>
      <c r="U473" s="10">
        <v>44530</v>
      </c>
      <c r="V473" s="8" t="s">
        <v>2643</v>
      </c>
      <c r="W473" s="7">
        <v>44540</v>
      </c>
      <c r="X473" s="6">
        <f t="shared" si="28"/>
        <v>-10</v>
      </c>
      <c r="AA473" s="6" t="str">
        <f t="shared" si="29"/>
        <v/>
      </c>
      <c r="AB473" s="6" t="str">
        <f t="shared" si="30"/>
        <v/>
      </c>
      <c r="AC473" s="6" t="s">
        <v>49</v>
      </c>
      <c r="AD473" s="6" t="s">
        <v>2645</v>
      </c>
      <c r="AE473" s="7">
        <v>44510</v>
      </c>
      <c r="AF473" s="6" t="s">
        <v>383</v>
      </c>
      <c r="AG473" s="7">
        <v>44505</v>
      </c>
      <c r="AH473" s="6" t="s">
        <v>75</v>
      </c>
      <c r="AI473" s="6" t="s">
        <v>76</v>
      </c>
      <c r="AJ473" s="6" t="s">
        <v>50</v>
      </c>
      <c r="AK473" s="13" t="str">
        <f t="shared" si="31"/>
        <v>4/2021</v>
      </c>
    </row>
    <row r="474" spans="1:37" ht="45" hidden="1" x14ac:dyDescent="0.25">
      <c r="A474" s="4" t="s">
        <v>35</v>
      </c>
      <c r="B474" s="9" t="s">
        <v>36</v>
      </c>
      <c r="C474" s="6" t="s">
        <v>37</v>
      </c>
      <c r="D474" s="6" t="s">
        <v>58</v>
      </c>
      <c r="E474" s="6" t="s">
        <v>59</v>
      </c>
      <c r="F474" s="6" t="s">
        <v>40</v>
      </c>
      <c r="G474" s="6" t="s">
        <v>41</v>
      </c>
      <c r="H474" s="6" t="s">
        <v>42</v>
      </c>
      <c r="I474" s="6" t="s">
        <v>331</v>
      </c>
      <c r="J474" s="6" t="s">
        <v>235</v>
      </c>
      <c r="K474" s="6" t="s">
        <v>45</v>
      </c>
      <c r="L474" s="6" t="s">
        <v>2646</v>
      </c>
      <c r="M474" s="6" t="s">
        <v>67</v>
      </c>
      <c r="N474" s="6" t="s">
        <v>2647</v>
      </c>
      <c r="O474" s="14" t="s">
        <v>3015</v>
      </c>
      <c r="P474" s="15" t="s">
        <v>75</v>
      </c>
      <c r="Q474" s="6" t="s">
        <v>76</v>
      </c>
      <c r="R474" s="6" t="s">
        <v>2648</v>
      </c>
      <c r="S474" s="10">
        <v>44545</v>
      </c>
      <c r="T474" s="8" t="s">
        <v>2647</v>
      </c>
      <c r="U474" s="10">
        <v>44545</v>
      </c>
      <c r="V474" s="8" t="s">
        <v>2647</v>
      </c>
      <c r="W474" s="7">
        <v>44569</v>
      </c>
      <c r="X474" s="6">
        <f t="shared" si="28"/>
        <v>-24</v>
      </c>
      <c r="AA474" s="6" t="str">
        <f t="shared" si="29"/>
        <v/>
      </c>
      <c r="AB474" s="6" t="str">
        <f t="shared" si="30"/>
        <v/>
      </c>
      <c r="AC474" s="6" t="s">
        <v>49</v>
      </c>
      <c r="AD474" s="6" t="s">
        <v>2649</v>
      </c>
      <c r="AE474" s="7">
        <v>44539</v>
      </c>
      <c r="AF474" s="6" t="s">
        <v>2650</v>
      </c>
      <c r="AG474" s="7">
        <v>44530</v>
      </c>
      <c r="AH474" s="6" t="s">
        <v>75</v>
      </c>
      <c r="AI474" s="6" t="s">
        <v>76</v>
      </c>
      <c r="AJ474" s="6" t="s">
        <v>50</v>
      </c>
      <c r="AK474" s="13" t="str">
        <f t="shared" si="31"/>
        <v>4/2021</v>
      </c>
    </row>
    <row r="475" spans="1:37" ht="45" hidden="1" x14ac:dyDescent="0.25">
      <c r="A475" s="4" t="s">
        <v>35</v>
      </c>
      <c r="B475" s="9" t="s">
        <v>36</v>
      </c>
      <c r="C475" s="6" t="s">
        <v>37</v>
      </c>
      <c r="D475" s="6" t="s">
        <v>58</v>
      </c>
      <c r="E475" s="6" t="s">
        <v>59</v>
      </c>
      <c r="F475" s="6" t="s">
        <v>40</v>
      </c>
      <c r="G475" s="6" t="s">
        <v>41</v>
      </c>
      <c r="H475" s="6" t="s">
        <v>42</v>
      </c>
      <c r="I475" s="6" t="s">
        <v>331</v>
      </c>
      <c r="J475" s="6" t="s">
        <v>235</v>
      </c>
      <c r="K475" s="6" t="s">
        <v>45</v>
      </c>
      <c r="L475" s="6" t="s">
        <v>2651</v>
      </c>
      <c r="M475" s="6" t="s">
        <v>61</v>
      </c>
      <c r="N475" s="6" t="s">
        <v>2652</v>
      </c>
      <c r="O475" s="14" t="s">
        <v>3015</v>
      </c>
      <c r="P475" s="15" t="s">
        <v>75</v>
      </c>
      <c r="Q475" s="6" t="s">
        <v>76</v>
      </c>
      <c r="R475" s="6" t="s">
        <v>2653</v>
      </c>
      <c r="S475" s="10">
        <v>44558</v>
      </c>
      <c r="T475" s="8" t="s">
        <v>2654</v>
      </c>
      <c r="U475" s="10">
        <v>44558</v>
      </c>
      <c r="V475" s="8" t="s">
        <v>2654</v>
      </c>
      <c r="W475" s="7">
        <v>44584</v>
      </c>
      <c r="X475" s="6">
        <f t="shared" si="28"/>
        <v>-26</v>
      </c>
      <c r="AA475" s="6" t="str">
        <f t="shared" si="29"/>
        <v/>
      </c>
      <c r="AB475" s="6" t="str">
        <f t="shared" si="30"/>
        <v/>
      </c>
      <c r="AC475" s="6" t="s">
        <v>49</v>
      </c>
      <c r="AD475" s="6" t="s">
        <v>2655</v>
      </c>
      <c r="AE475" s="7">
        <v>44554</v>
      </c>
      <c r="AF475" s="6" t="s">
        <v>445</v>
      </c>
      <c r="AG475" s="7">
        <v>44550</v>
      </c>
      <c r="AH475" s="6" t="s">
        <v>75</v>
      </c>
      <c r="AI475" s="6" t="s">
        <v>76</v>
      </c>
      <c r="AJ475" s="6" t="s">
        <v>50</v>
      </c>
      <c r="AK475" s="13" t="str">
        <f t="shared" si="31"/>
        <v>4/2021</v>
      </c>
    </row>
    <row r="476" spans="1:37" ht="45" hidden="1" x14ac:dyDescent="0.25">
      <c r="A476" s="4" t="s">
        <v>35</v>
      </c>
      <c r="B476" s="9" t="s">
        <v>36</v>
      </c>
      <c r="C476" s="6" t="s">
        <v>37</v>
      </c>
      <c r="D476" s="6" t="s">
        <v>58</v>
      </c>
      <c r="E476" s="6" t="s">
        <v>59</v>
      </c>
      <c r="F476" s="6" t="s">
        <v>40</v>
      </c>
      <c r="G476" s="6" t="s">
        <v>41</v>
      </c>
      <c r="H476" s="6" t="s">
        <v>42</v>
      </c>
      <c r="I476" s="6" t="s">
        <v>331</v>
      </c>
      <c r="J476" s="6" t="s">
        <v>235</v>
      </c>
      <c r="K476" s="6" t="s">
        <v>45</v>
      </c>
      <c r="L476" s="6" t="s">
        <v>2651</v>
      </c>
      <c r="M476" s="6" t="s">
        <v>61</v>
      </c>
      <c r="N476" s="6" t="s">
        <v>2652</v>
      </c>
      <c r="O476" s="14" t="s">
        <v>3015</v>
      </c>
      <c r="P476" s="15" t="s">
        <v>75</v>
      </c>
      <c r="Q476" s="6" t="s">
        <v>76</v>
      </c>
      <c r="R476" s="6" t="s">
        <v>2653</v>
      </c>
      <c r="S476" s="10">
        <v>44558</v>
      </c>
      <c r="T476" s="8" t="s">
        <v>2656</v>
      </c>
      <c r="U476" s="10">
        <v>44558</v>
      </c>
      <c r="V476" s="8" t="s">
        <v>2656</v>
      </c>
      <c r="W476" s="7">
        <v>44587</v>
      </c>
      <c r="X476" s="6">
        <f t="shared" si="28"/>
        <v>-29</v>
      </c>
      <c r="AA476" s="6" t="str">
        <f t="shared" si="29"/>
        <v/>
      </c>
      <c r="AB476" s="6" t="str">
        <f t="shared" si="30"/>
        <v/>
      </c>
      <c r="AC476" s="6" t="s">
        <v>49</v>
      </c>
      <c r="AD476" s="6" t="s">
        <v>2657</v>
      </c>
      <c r="AE476" s="7">
        <v>44557</v>
      </c>
      <c r="AF476" s="6" t="s">
        <v>2658</v>
      </c>
      <c r="AG476" s="7">
        <v>44557</v>
      </c>
      <c r="AH476" s="6" t="s">
        <v>75</v>
      </c>
      <c r="AI476" s="6" t="s">
        <v>76</v>
      </c>
      <c r="AJ476" s="6" t="s">
        <v>50</v>
      </c>
      <c r="AK476" s="13" t="str">
        <f t="shared" si="31"/>
        <v>4/2021</v>
      </c>
    </row>
    <row r="477" spans="1:37" ht="45" hidden="1" x14ac:dyDescent="0.25">
      <c r="A477" s="4" t="s">
        <v>35</v>
      </c>
      <c r="B477" s="9" t="s">
        <v>36</v>
      </c>
      <c r="C477" s="6" t="s">
        <v>37</v>
      </c>
      <c r="D477" s="6" t="s">
        <v>58</v>
      </c>
      <c r="E477" s="6" t="s">
        <v>59</v>
      </c>
      <c r="F477" s="6" t="s">
        <v>40</v>
      </c>
      <c r="G477" s="6" t="s">
        <v>41</v>
      </c>
      <c r="H477" s="6" t="s">
        <v>42</v>
      </c>
      <c r="I477" s="6" t="s">
        <v>331</v>
      </c>
      <c r="J477" s="6" t="s">
        <v>235</v>
      </c>
      <c r="K477" s="6" t="s">
        <v>45</v>
      </c>
      <c r="L477" s="6" t="s">
        <v>2659</v>
      </c>
      <c r="M477" s="6" t="s">
        <v>85</v>
      </c>
      <c r="N477" s="6" t="s">
        <v>2660</v>
      </c>
      <c r="O477" s="14" t="s">
        <v>3015</v>
      </c>
      <c r="P477" s="15" t="s">
        <v>75</v>
      </c>
      <c r="Q477" s="6" t="s">
        <v>76</v>
      </c>
      <c r="R477" s="6" t="s">
        <v>2661</v>
      </c>
      <c r="S477" s="10">
        <v>44558</v>
      </c>
      <c r="T477" s="8" t="s">
        <v>2660</v>
      </c>
      <c r="U477" s="10">
        <v>44558</v>
      </c>
      <c r="V477" s="8" t="s">
        <v>2660</v>
      </c>
      <c r="W477" s="7">
        <v>44587</v>
      </c>
      <c r="X477" s="6">
        <f t="shared" si="28"/>
        <v>-29</v>
      </c>
      <c r="AA477" s="6" t="str">
        <f t="shared" si="29"/>
        <v/>
      </c>
      <c r="AB477" s="6" t="str">
        <f t="shared" si="30"/>
        <v/>
      </c>
      <c r="AC477" s="6" t="s">
        <v>49</v>
      </c>
      <c r="AD477" s="6" t="s">
        <v>2662</v>
      </c>
      <c r="AE477" s="7">
        <v>44557</v>
      </c>
      <c r="AF477" s="6" t="s">
        <v>466</v>
      </c>
      <c r="AG477" s="7">
        <v>44557</v>
      </c>
      <c r="AH477" s="6" t="s">
        <v>75</v>
      </c>
      <c r="AI477" s="6" t="s">
        <v>76</v>
      </c>
      <c r="AJ477" s="6" t="s">
        <v>50</v>
      </c>
      <c r="AK477" s="13" t="str">
        <f t="shared" si="31"/>
        <v>4/2021</v>
      </c>
    </row>
    <row r="478" spans="1:37" ht="45" hidden="1" x14ac:dyDescent="0.25">
      <c r="A478" s="4" t="s">
        <v>35</v>
      </c>
      <c r="B478" s="9" t="s">
        <v>36</v>
      </c>
      <c r="C478" s="6" t="s">
        <v>37</v>
      </c>
      <c r="D478" s="6" t="s">
        <v>58</v>
      </c>
      <c r="E478" s="6" t="s">
        <v>59</v>
      </c>
      <c r="F478" s="6" t="s">
        <v>40</v>
      </c>
      <c r="G478" s="6" t="s">
        <v>41</v>
      </c>
      <c r="H478" s="6" t="s">
        <v>42</v>
      </c>
      <c r="I478" s="6" t="s">
        <v>331</v>
      </c>
      <c r="J478" s="6" t="s">
        <v>41</v>
      </c>
      <c r="K478" s="6" t="s">
        <v>45</v>
      </c>
      <c r="L478" s="6" t="s">
        <v>2663</v>
      </c>
      <c r="M478" s="6" t="s">
        <v>128</v>
      </c>
      <c r="N478" s="6" t="s">
        <v>2664</v>
      </c>
      <c r="O478" s="14" t="s">
        <v>3017</v>
      </c>
      <c r="P478" s="15" t="s">
        <v>484</v>
      </c>
      <c r="Q478" s="6" t="s">
        <v>485</v>
      </c>
      <c r="R478" s="6" t="s">
        <v>2665</v>
      </c>
      <c r="S478" s="10">
        <v>44550</v>
      </c>
      <c r="T478" s="8" t="s">
        <v>2664</v>
      </c>
      <c r="U478" s="10">
        <v>44550</v>
      </c>
      <c r="V478" s="8" t="s">
        <v>2664</v>
      </c>
      <c r="W478" s="7">
        <v>44557</v>
      </c>
      <c r="X478" s="6">
        <f t="shared" si="28"/>
        <v>-7</v>
      </c>
      <c r="AA478" s="6" t="str">
        <f t="shared" si="29"/>
        <v/>
      </c>
      <c r="AB478" s="6" t="str">
        <f t="shared" si="30"/>
        <v/>
      </c>
      <c r="AC478" s="6" t="s">
        <v>49</v>
      </c>
      <c r="AD478" s="6" t="s">
        <v>2666</v>
      </c>
      <c r="AE478" s="7">
        <v>44527</v>
      </c>
      <c r="AF478" s="6" t="s">
        <v>2667</v>
      </c>
      <c r="AG478" s="7">
        <v>44527</v>
      </c>
      <c r="AH478" s="6" t="s">
        <v>484</v>
      </c>
      <c r="AI478" s="6" t="s">
        <v>485</v>
      </c>
      <c r="AJ478" s="6" t="s">
        <v>50</v>
      </c>
      <c r="AK478" s="13" t="str">
        <f t="shared" si="31"/>
        <v>4/2021</v>
      </c>
    </row>
    <row r="479" spans="1:37" ht="45" hidden="1" x14ac:dyDescent="0.25">
      <c r="A479" s="4" t="s">
        <v>35</v>
      </c>
      <c r="B479" s="9" t="s">
        <v>36</v>
      </c>
      <c r="C479" s="6" t="s">
        <v>37</v>
      </c>
      <c r="D479" s="6" t="s">
        <v>58</v>
      </c>
      <c r="E479" s="6" t="s">
        <v>59</v>
      </c>
      <c r="F479" s="6" t="s">
        <v>40</v>
      </c>
      <c r="G479" s="6" t="s">
        <v>41</v>
      </c>
      <c r="H479" s="6" t="s">
        <v>42</v>
      </c>
      <c r="I479" s="6" t="s">
        <v>331</v>
      </c>
      <c r="J479" s="6" t="s">
        <v>41</v>
      </c>
      <c r="K479" s="6" t="s">
        <v>45</v>
      </c>
      <c r="L479" s="6" t="s">
        <v>2668</v>
      </c>
      <c r="M479" s="6" t="s">
        <v>128</v>
      </c>
      <c r="N479" s="6" t="s">
        <v>2669</v>
      </c>
      <c r="O479" s="14" t="s">
        <v>3018</v>
      </c>
      <c r="P479" s="15" t="s">
        <v>101</v>
      </c>
      <c r="Q479" s="6" t="s">
        <v>102</v>
      </c>
      <c r="R479" s="6" t="s">
        <v>2670</v>
      </c>
      <c r="S479" s="10">
        <v>44550</v>
      </c>
      <c r="T479" s="8" t="s">
        <v>2669</v>
      </c>
      <c r="U479" s="10">
        <v>44550</v>
      </c>
      <c r="V479" s="8" t="s">
        <v>2669</v>
      </c>
      <c r="W479" s="7">
        <v>44564</v>
      </c>
      <c r="X479" s="6">
        <f t="shared" si="28"/>
        <v>-14</v>
      </c>
      <c r="AA479" s="6" t="str">
        <f t="shared" si="29"/>
        <v/>
      </c>
      <c r="AB479" s="6" t="str">
        <f t="shared" si="30"/>
        <v/>
      </c>
      <c r="AC479" s="6" t="s">
        <v>49</v>
      </c>
      <c r="AD479" s="6" t="s">
        <v>2671</v>
      </c>
      <c r="AE479" s="7">
        <v>44534</v>
      </c>
      <c r="AF479" s="6" t="s">
        <v>2672</v>
      </c>
      <c r="AG479" s="7">
        <v>44533</v>
      </c>
      <c r="AH479" s="6" t="s">
        <v>103</v>
      </c>
      <c r="AI479" s="6" t="s">
        <v>102</v>
      </c>
      <c r="AJ479" s="6" t="s">
        <v>50</v>
      </c>
      <c r="AK479" s="13" t="str">
        <f t="shared" si="31"/>
        <v>4/2021</v>
      </c>
    </row>
    <row r="480" spans="1:37" ht="45" x14ac:dyDescent="0.25">
      <c r="A480" s="4" t="s">
        <v>35</v>
      </c>
      <c r="B480" s="9" t="s">
        <v>36</v>
      </c>
      <c r="C480" s="6" t="s">
        <v>37</v>
      </c>
      <c r="D480" s="6" t="s">
        <v>58</v>
      </c>
      <c r="E480" s="6" t="s">
        <v>59</v>
      </c>
      <c r="F480" s="6" t="s">
        <v>40</v>
      </c>
      <c r="G480" s="6" t="s">
        <v>40</v>
      </c>
      <c r="H480" s="6" t="s">
        <v>42</v>
      </c>
      <c r="I480" s="6" t="s">
        <v>373</v>
      </c>
      <c r="J480" s="6" t="s">
        <v>41</v>
      </c>
      <c r="K480" s="6" t="s">
        <v>45</v>
      </c>
      <c r="L480" s="6" t="s">
        <v>2673</v>
      </c>
      <c r="M480" s="6" t="s">
        <v>374</v>
      </c>
      <c r="N480" s="6" t="s">
        <v>2674</v>
      </c>
      <c r="O480" s="14" t="s">
        <v>3019</v>
      </c>
      <c r="P480" s="15" t="s">
        <v>375</v>
      </c>
      <c r="Q480" s="6" t="s">
        <v>376</v>
      </c>
      <c r="R480" s="6" t="s">
        <v>2675</v>
      </c>
      <c r="S480" s="10">
        <v>44253</v>
      </c>
      <c r="T480" s="8" t="s">
        <v>2674</v>
      </c>
      <c r="U480" s="10">
        <v>44253</v>
      </c>
      <c r="V480" s="8" t="s">
        <v>2674</v>
      </c>
      <c r="W480" s="7">
        <v>44230</v>
      </c>
      <c r="X480" s="6">
        <f t="shared" si="28"/>
        <v>23</v>
      </c>
      <c r="AA480" s="6" t="str">
        <f t="shared" si="29"/>
        <v/>
      </c>
      <c r="AB480" s="6" t="str">
        <f t="shared" si="30"/>
        <v/>
      </c>
      <c r="AC480" s="6" t="s">
        <v>49</v>
      </c>
      <c r="AD480" s="6" t="s">
        <v>2676</v>
      </c>
      <c r="AE480" s="7">
        <v>44200</v>
      </c>
      <c r="AF480" s="6" t="s">
        <v>2677</v>
      </c>
      <c r="AG480" s="7">
        <v>44196</v>
      </c>
      <c r="AH480" s="6" t="s">
        <v>375</v>
      </c>
      <c r="AI480" s="6" t="s">
        <v>376</v>
      </c>
      <c r="AJ480" s="6" t="s">
        <v>50</v>
      </c>
      <c r="AK480" s="13" t="str">
        <f t="shared" si="31"/>
        <v>1/2021</v>
      </c>
    </row>
    <row r="481" spans="1:37" ht="45" hidden="1" x14ac:dyDescent="0.25">
      <c r="A481" s="4" t="s">
        <v>35</v>
      </c>
      <c r="B481" s="9" t="s">
        <v>36</v>
      </c>
      <c r="C481" s="6" t="s">
        <v>37</v>
      </c>
      <c r="D481" s="6" t="s">
        <v>58</v>
      </c>
      <c r="E481" s="6" t="s">
        <v>59</v>
      </c>
      <c r="F481" s="6" t="s">
        <v>40</v>
      </c>
      <c r="G481" s="6" t="s">
        <v>40</v>
      </c>
      <c r="H481" s="6" t="s">
        <v>42</v>
      </c>
      <c r="I481" s="6" t="s">
        <v>373</v>
      </c>
      <c r="J481" s="6" t="s">
        <v>41</v>
      </c>
      <c r="K481" s="6" t="s">
        <v>45</v>
      </c>
      <c r="L481" s="6" t="s">
        <v>2678</v>
      </c>
      <c r="M481" s="6" t="s">
        <v>374</v>
      </c>
      <c r="N481" s="6" t="s">
        <v>2679</v>
      </c>
      <c r="O481" s="14" t="s">
        <v>3019</v>
      </c>
      <c r="P481" s="15" t="s">
        <v>375</v>
      </c>
      <c r="Q481" s="6" t="s">
        <v>376</v>
      </c>
      <c r="R481" s="6" t="s">
        <v>2680</v>
      </c>
      <c r="S481" s="10">
        <v>44424</v>
      </c>
      <c r="T481" s="8" t="s">
        <v>2679</v>
      </c>
      <c r="U481" s="10">
        <v>44424</v>
      </c>
      <c r="V481" s="8" t="s">
        <v>2679</v>
      </c>
      <c r="W481" s="7">
        <v>44435</v>
      </c>
      <c r="X481" s="6">
        <f t="shared" si="28"/>
        <v>-11</v>
      </c>
      <c r="AA481" s="6" t="str">
        <f t="shared" si="29"/>
        <v/>
      </c>
      <c r="AB481" s="6" t="str">
        <f t="shared" si="30"/>
        <v/>
      </c>
      <c r="AC481" s="6" t="s">
        <v>49</v>
      </c>
      <c r="AD481" s="6" t="s">
        <v>2681</v>
      </c>
      <c r="AE481" s="7">
        <v>44405</v>
      </c>
      <c r="AF481" s="6" t="s">
        <v>2682</v>
      </c>
      <c r="AG481" s="7">
        <v>44400</v>
      </c>
      <c r="AH481" s="6" t="s">
        <v>375</v>
      </c>
      <c r="AI481" s="6" t="s">
        <v>376</v>
      </c>
      <c r="AJ481" s="6" t="s">
        <v>50</v>
      </c>
      <c r="AK481" s="13" t="str">
        <f t="shared" si="31"/>
        <v>3/2021</v>
      </c>
    </row>
    <row r="482" spans="1:37" ht="45" hidden="1" x14ac:dyDescent="0.25">
      <c r="A482" s="4" t="s">
        <v>35</v>
      </c>
      <c r="B482" s="9" t="s">
        <v>36</v>
      </c>
      <c r="C482" s="6" t="s">
        <v>357</v>
      </c>
      <c r="D482" s="6" t="s">
        <v>58</v>
      </c>
      <c r="E482" s="6" t="s">
        <v>107</v>
      </c>
      <c r="F482" s="6" t="s">
        <v>330</v>
      </c>
      <c r="G482" s="6" t="s">
        <v>358</v>
      </c>
      <c r="H482" s="6" t="s">
        <v>42</v>
      </c>
      <c r="I482" s="6" t="s">
        <v>359</v>
      </c>
      <c r="J482" s="6" t="s">
        <v>121</v>
      </c>
      <c r="K482" s="6" t="s">
        <v>45</v>
      </c>
      <c r="L482" s="6" t="s">
        <v>2683</v>
      </c>
      <c r="M482" s="6" t="s">
        <v>61</v>
      </c>
      <c r="N482" s="6" t="s">
        <v>2684</v>
      </c>
      <c r="O482" s="14" t="s">
        <v>3020</v>
      </c>
      <c r="P482" s="15" t="s">
        <v>360</v>
      </c>
      <c r="Q482" s="6" t="s">
        <v>361</v>
      </c>
      <c r="R482" s="6" t="s">
        <v>2685</v>
      </c>
      <c r="S482" s="10">
        <v>44537</v>
      </c>
      <c r="T482" s="8" t="s">
        <v>2686</v>
      </c>
      <c r="U482" s="10">
        <v>44537</v>
      </c>
      <c r="V482" s="8" t="s">
        <v>2686</v>
      </c>
      <c r="W482" s="7">
        <v>44476</v>
      </c>
      <c r="X482" s="6">
        <f t="shared" si="28"/>
        <v>61</v>
      </c>
      <c r="AA482" s="6" t="str">
        <f t="shared" si="29"/>
        <v/>
      </c>
      <c r="AB482" s="6" t="str">
        <f t="shared" si="30"/>
        <v/>
      </c>
      <c r="AC482" s="6" t="s">
        <v>49</v>
      </c>
      <c r="AD482" s="6" t="s">
        <v>2687</v>
      </c>
      <c r="AE482" s="7">
        <v>44446</v>
      </c>
      <c r="AF482" s="6" t="s">
        <v>2688</v>
      </c>
      <c r="AG482" s="7">
        <v>44446</v>
      </c>
      <c r="AH482" s="6" t="s">
        <v>360</v>
      </c>
      <c r="AI482" s="6" t="s">
        <v>361</v>
      </c>
      <c r="AJ482" s="6" t="s">
        <v>50</v>
      </c>
      <c r="AK482" s="13" t="str">
        <f t="shared" si="31"/>
        <v>4/2021</v>
      </c>
    </row>
    <row r="483" spans="1:37" ht="45" hidden="1" x14ac:dyDescent="0.25">
      <c r="A483" s="4" t="s">
        <v>35</v>
      </c>
      <c r="B483" s="9" t="s">
        <v>36</v>
      </c>
      <c r="C483" s="6" t="s">
        <v>357</v>
      </c>
      <c r="D483" s="6" t="s">
        <v>58</v>
      </c>
      <c r="E483" s="6" t="s">
        <v>107</v>
      </c>
      <c r="F483" s="6" t="s">
        <v>330</v>
      </c>
      <c r="G483" s="6" t="s">
        <v>358</v>
      </c>
      <c r="H483" s="6" t="s">
        <v>42</v>
      </c>
      <c r="I483" s="6" t="s">
        <v>359</v>
      </c>
      <c r="J483" s="6" t="s">
        <v>121</v>
      </c>
      <c r="K483" s="6" t="s">
        <v>45</v>
      </c>
      <c r="L483" s="6" t="s">
        <v>2683</v>
      </c>
      <c r="M483" s="6" t="s">
        <v>61</v>
      </c>
      <c r="N483" s="6" t="s">
        <v>2684</v>
      </c>
      <c r="O483" s="14" t="s">
        <v>3020</v>
      </c>
      <c r="P483" s="15" t="s">
        <v>360</v>
      </c>
      <c r="Q483" s="6" t="s">
        <v>361</v>
      </c>
      <c r="R483" s="6" t="s">
        <v>2685</v>
      </c>
      <c r="S483" s="10">
        <v>44537</v>
      </c>
      <c r="T483" s="8" t="s">
        <v>2689</v>
      </c>
      <c r="U483" s="10">
        <v>44537</v>
      </c>
      <c r="V483" s="8" t="s">
        <v>2689</v>
      </c>
      <c r="W483" s="7">
        <v>44505</v>
      </c>
      <c r="X483" s="6">
        <f t="shared" si="28"/>
        <v>32</v>
      </c>
      <c r="AA483" s="6" t="str">
        <f t="shared" si="29"/>
        <v/>
      </c>
      <c r="AB483" s="6" t="str">
        <f t="shared" si="30"/>
        <v/>
      </c>
      <c r="AC483" s="6" t="s">
        <v>49</v>
      </c>
      <c r="AD483" s="6" t="s">
        <v>2690</v>
      </c>
      <c r="AE483" s="7">
        <v>44475</v>
      </c>
      <c r="AF483" s="6" t="s">
        <v>2691</v>
      </c>
      <c r="AG483" s="7">
        <v>44475</v>
      </c>
      <c r="AH483" s="6" t="s">
        <v>360</v>
      </c>
      <c r="AI483" s="6" t="s">
        <v>361</v>
      </c>
      <c r="AJ483" s="6" t="s">
        <v>50</v>
      </c>
      <c r="AK483" s="13" t="str">
        <f t="shared" si="31"/>
        <v>4/2021</v>
      </c>
    </row>
    <row r="484" spans="1:37" ht="45" hidden="1" x14ac:dyDescent="0.25">
      <c r="A484" s="4" t="s">
        <v>35</v>
      </c>
      <c r="B484" s="9" t="s">
        <v>36</v>
      </c>
      <c r="C484" s="6" t="s">
        <v>357</v>
      </c>
      <c r="D484" s="6" t="s">
        <v>58</v>
      </c>
      <c r="E484" s="6" t="s">
        <v>107</v>
      </c>
      <c r="F484" s="6" t="s">
        <v>330</v>
      </c>
      <c r="G484" s="6" t="s">
        <v>358</v>
      </c>
      <c r="H484" s="6" t="s">
        <v>42</v>
      </c>
      <c r="I484" s="6" t="s">
        <v>359</v>
      </c>
      <c r="J484" s="6" t="s">
        <v>121</v>
      </c>
      <c r="K484" s="6" t="s">
        <v>45</v>
      </c>
      <c r="L484" s="6" t="s">
        <v>2683</v>
      </c>
      <c r="M484" s="6" t="s">
        <v>61</v>
      </c>
      <c r="N484" s="6" t="s">
        <v>2684</v>
      </c>
      <c r="O484" s="14" t="s">
        <v>3020</v>
      </c>
      <c r="P484" s="15" t="s">
        <v>360</v>
      </c>
      <c r="Q484" s="6" t="s">
        <v>361</v>
      </c>
      <c r="R484" s="6" t="s">
        <v>2685</v>
      </c>
      <c r="S484" s="10">
        <v>44537</v>
      </c>
      <c r="T484" s="8" t="s">
        <v>2692</v>
      </c>
      <c r="U484" s="10">
        <v>44537</v>
      </c>
      <c r="V484" s="8" t="s">
        <v>2692</v>
      </c>
      <c r="W484" s="7">
        <v>44532</v>
      </c>
      <c r="X484" s="6">
        <f t="shared" si="28"/>
        <v>5</v>
      </c>
      <c r="AA484" s="6" t="str">
        <f t="shared" si="29"/>
        <v/>
      </c>
      <c r="AB484" s="6" t="str">
        <f t="shared" si="30"/>
        <v/>
      </c>
      <c r="AC484" s="6" t="s">
        <v>49</v>
      </c>
      <c r="AD484" s="6" t="s">
        <v>2693</v>
      </c>
      <c r="AE484" s="7">
        <v>44502</v>
      </c>
      <c r="AF484" s="6" t="s">
        <v>2694</v>
      </c>
      <c r="AG484" s="7">
        <v>44502</v>
      </c>
      <c r="AH484" s="6" t="s">
        <v>360</v>
      </c>
      <c r="AI484" s="6" t="s">
        <v>361</v>
      </c>
      <c r="AJ484" s="6" t="s">
        <v>50</v>
      </c>
      <c r="AK484" s="13" t="str">
        <f t="shared" si="31"/>
        <v>4/2021</v>
      </c>
    </row>
    <row r="485" spans="1:37" ht="45" hidden="1" x14ac:dyDescent="0.25">
      <c r="A485" s="4" t="s">
        <v>35</v>
      </c>
      <c r="B485" s="9" t="s">
        <v>36</v>
      </c>
      <c r="C485" s="6" t="s">
        <v>357</v>
      </c>
      <c r="D485" s="6" t="s">
        <v>58</v>
      </c>
      <c r="E485" s="6" t="s">
        <v>107</v>
      </c>
      <c r="F485" s="6" t="s">
        <v>330</v>
      </c>
      <c r="G485" s="6" t="s">
        <v>358</v>
      </c>
      <c r="H485" s="6" t="s">
        <v>42</v>
      </c>
      <c r="I485" s="6" t="s">
        <v>359</v>
      </c>
      <c r="J485" s="6" t="s">
        <v>121</v>
      </c>
      <c r="K485" s="6" t="s">
        <v>45</v>
      </c>
      <c r="L485" s="6" t="s">
        <v>2683</v>
      </c>
      <c r="M485" s="6" t="s">
        <v>61</v>
      </c>
      <c r="N485" s="6" t="s">
        <v>2684</v>
      </c>
      <c r="O485" s="14" t="s">
        <v>3020</v>
      </c>
      <c r="P485" s="15" t="s">
        <v>360</v>
      </c>
      <c r="Q485" s="6" t="s">
        <v>361</v>
      </c>
      <c r="R485" s="6" t="s">
        <v>2685</v>
      </c>
      <c r="S485" s="10">
        <v>44537</v>
      </c>
      <c r="T485" s="8" t="s">
        <v>2695</v>
      </c>
      <c r="U485" s="10">
        <v>44537</v>
      </c>
      <c r="V485" s="8" t="s">
        <v>2695</v>
      </c>
      <c r="W485" s="7">
        <v>44563</v>
      </c>
      <c r="X485" s="6">
        <f t="shared" si="28"/>
        <v>-26</v>
      </c>
      <c r="AA485" s="6" t="str">
        <f t="shared" si="29"/>
        <v/>
      </c>
      <c r="AB485" s="6" t="str">
        <f t="shared" si="30"/>
        <v/>
      </c>
      <c r="AC485" s="6" t="s">
        <v>49</v>
      </c>
      <c r="AD485" s="6" t="s">
        <v>2696</v>
      </c>
      <c r="AE485" s="7">
        <v>44533</v>
      </c>
      <c r="AF485" s="6" t="s">
        <v>412</v>
      </c>
      <c r="AG485" s="7">
        <v>44531</v>
      </c>
      <c r="AH485" s="6" t="s">
        <v>360</v>
      </c>
      <c r="AI485" s="6" t="s">
        <v>361</v>
      </c>
      <c r="AJ485" s="6" t="s">
        <v>50</v>
      </c>
      <c r="AK485" s="13" t="str">
        <f t="shared" si="31"/>
        <v>4/2021</v>
      </c>
    </row>
    <row r="486" spans="1:37" ht="45" hidden="1" x14ac:dyDescent="0.25">
      <c r="A486" s="4" t="s">
        <v>35</v>
      </c>
      <c r="B486" s="9" t="s">
        <v>36</v>
      </c>
      <c r="C486" s="6" t="s">
        <v>357</v>
      </c>
      <c r="D486" s="6" t="s">
        <v>58</v>
      </c>
      <c r="E486" s="6" t="s">
        <v>107</v>
      </c>
      <c r="F486" s="6" t="s">
        <v>330</v>
      </c>
      <c r="G486" s="6" t="s">
        <v>358</v>
      </c>
      <c r="H486" s="6" t="s">
        <v>42</v>
      </c>
      <c r="I486" s="6" t="s">
        <v>359</v>
      </c>
      <c r="J486" s="6" t="s">
        <v>121</v>
      </c>
      <c r="K486" s="6" t="s">
        <v>45</v>
      </c>
      <c r="L486" s="6" t="s">
        <v>2697</v>
      </c>
      <c r="M486" s="6" t="s">
        <v>68</v>
      </c>
      <c r="N486" s="6" t="s">
        <v>2698</v>
      </c>
      <c r="O486" s="14" t="s">
        <v>3020</v>
      </c>
      <c r="P486" s="15" t="s">
        <v>360</v>
      </c>
      <c r="Q486" s="6" t="s">
        <v>361</v>
      </c>
      <c r="R486" s="6" t="s">
        <v>2699</v>
      </c>
      <c r="S486" s="10">
        <v>44558</v>
      </c>
      <c r="T486" s="8" t="s">
        <v>2698</v>
      </c>
      <c r="U486" s="10">
        <v>44558</v>
      </c>
      <c r="V486" s="8" t="s">
        <v>2698</v>
      </c>
      <c r="W486" s="7">
        <v>44581</v>
      </c>
      <c r="X486" s="6">
        <f t="shared" si="28"/>
        <v>-23</v>
      </c>
      <c r="AA486" s="6" t="str">
        <f t="shared" si="29"/>
        <v/>
      </c>
      <c r="AB486" s="6" t="str">
        <f t="shared" si="30"/>
        <v/>
      </c>
      <c r="AC486" s="6" t="s">
        <v>49</v>
      </c>
      <c r="AD486" s="6" t="s">
        <v>2700</v>
      </c>
      <c r="AE486" s="7">
        <v>44551</v>
      </c>
      <c r="AF486" s="6" t="s">
        <v>2701</v>
      </c>
      <c r="AG486" s="7">
        <v>44551</v>
      </c>
      <c r="AH486" s="6" t="s">
        <v>360</v>
      </c>
      <c r="AI486" s="6" t="s">
        <v>361</v>
      </c>
      <c r="AJ486" s="6" t="s">
        <v>50</v>
      </c>
      <c r="AK486" s="13" t="str">
        <f t="shared" si="31"/>
        <v>4/2021</v>
      </c>
    </row>
    <row r="487" spans="1:37" ht="45" hidden="1" x14ac:dyDescent="0.25">
      <c r="A487" s="4" t="s">
        <v>35</v>
      </c>
      <c r="B487" s="9" t="s">
        <v>36</v>
      </c>
      <c r="C487" s="6" t="s">
        <v>37</v>
      </c>
      <c r="D487" s="6" t="s">
        <v>58</v>
      </c>
      <c r="E487" s="6" t="s">
        <v>107</v>
      </c>
      <c r="F487" s="6" t="s">
        <v>330</v>
      </c>
      <c r="G487" s="6" t="s">
        <v>358</v>
      </c>
      <c r="H487" s="6" t="s">
        <v>42</v>
      </c>
      <c r="I487" s="6" t="s">
        <v>359</v>
      </c>
      <c r="J487" s="6" t="s">
        <v>104</v>
      </c>
      <c r="K487" s="6" t="s">
        <v>45</v>
      </c>
      <c r="L487" s="6" t="s">
        <v>2702</v>
      </c>
      <c r="M487" s="6" t="s">
        <v>118</v>
      </c>
      <c r="N487" s="6" t="s">
        <v>2703</v>
      </c>
      <c r="O487" s="14" t="s">
        <v>3021</v>
      </c>
      <c r="P487" s="15" t="s">
        <v>119</v>
      </c>
      <c r="Q487" s="6" t="s">
        <v>120</v>
      </c>
      <c r="R487" s="6" t="s">
        <v>2704</v>
      </c>
      <c r="S487" s="10">
        <v>44456</v>
      </c>
      <c r="T487" s="8" t="s">
        <v>2703</v>
      </c>
      <c r="U487" s="10">
        <v>44456</v>
      </c>
      <c r="V487" s="8" t="s">
        <v>2703</v>
      </c>
      <c r="W487" s="7">
        <v>44352</v>
      </c>
      <c r="X487" s="6">
        <f t="shared" si="28"/>
        <v>104</v>
      </c>
      <c r="AA487" s="6" t="str">
        <f t="shared" si="29"/>
        <v/>
      </c>
      <c r="AB487" s="6" t="str">
        <f t="shared" si="30"/>
        <v/>
      </c>
      <c r="AC487" s="6" t="s">
        <v>49</v>
      </c>
      <c r="AD487" s="6" t="s">
        <v>2705</v>
      </c>
      <c r="AE487" s="7">
        <v>44322</v>
      </c>
      <c r="AF487" s="6" t="s">
        <v>2706</v>
      </c>
      <c r="AG487" s="7">
        <v>44316</v>
      </c>
      <c r="AH487" s="6" t="s">
        <v>119</v>
      </c>
      <c r="AI487" s="6" t="s">
        <v>120</v>
      </c>
      <c r="AJ487" s="6" t="s">
        <v>50</v>
      </c>
      <c r="AK487" s="13" t="str">
        <f t="shared" si="31"/>
        <v>3/2021</v>
      </c>
    </row>
    <row r="488" spans="1:37" ht="45" hidden="1" x14ac:dyDescent="0.25">
      <c r="A488" s="4" t="s">
        <v>35</v>
      </c>
      <c r="B488" s="9" t="s">
        <v>36</v>
      </c>
      <c r="C488" s="6" t="s">
        <v>37</v>
      </c>
      <c r="D488" s="6" t="s">
        <v>58</v>
      </c>
      <c r="E488" s="6" t="s">
        <v>59</v>
      </c>
      <c r="F488" s="6" t="s">
        <v>330</v>
      </c>
      <c r="G488" s="6" t="s">
        <v>358</v>
      </c>
      <c r="H488" s="6" t="s">
        <v>42</v>
      </c>
      <c r="I488" s="6" t="s">
        <v>363</v>
      </c>
      <c r="J488" s="6" t="s">
        <v>40</v>
      </c>
      <c r="K488" s="6" t="s">
        <v>45</v>
      </c>
      <c r="L488" s="6" t="s">
        <v>2707</v>
      </c>
      <c r="M488" s="6" t="s">
        <v>67</v>
      </c>
      <c r="N488" s="6" t="s">
        <v>2708</v>
      </c>
      <c r="O488" s="14" t="s">
        <v>3022</v>
      </c>
      <c r="P488" s="15" t="s">
        <v>220</v>
      </c>
      <c r="Q488" s="6" t="s">
        <v>221</v>
      </c>
      <c r="R488" s="6" t="s">
        <v>2709</v>
      </c>
      <c r="S488" s="10">
        <v>44509</v>
      </c>
      <c r="T488" s="8" t="s">
        <v>2708</v>
      </c>
      <c r="U488" s="10">
        <v>44509</v>
      </c>
      <c r="V488" s="8" t="s">
        <v>2708</v>
      </c>
      <c r="W488" s="7">
        <v>44438</v>
      </c>
      <c r="X488" s="6">
        <f t="shared" si="28"/>
        <v>71</v>
      </c>
      <c r="AA488" s="6" t="str">
        <f t="shared" si="29"/>
        <v/>
      </c>
      <c r="AB488" s="6" t="str">
        <f t="shared" si="30"/>
        <v/>
      </c>
      <c r="AC488" s="6" t="s">
        <v>49</v>
      </c>
      <c r="AD488" s="6" t="s">
        <v>2710</v>
      </c>
      <c r="AE488" s="7">
        <v>44408</v>
      </c>
      <c r="AF488" s="6" t="s">
        <v>2711</v>
      </c>
      <c r="AG488" s="7">
        <v>44407</v>
      </c>
      <c r="AH488" s="6" t="s">
        <v>222</v>
      </c>
      <c r="AI488" s="6" t="s">
        <v>221</v>
      </c>
      <c r="AJ488" s="6" t="s">
        <v>50</v>
      </c>
      <c r="AK488" s="13" t="str">
        <f t="shared" si="31"/>
        <v>4/2021</v>
      </c>
    </row>
    <row r="489" spans="1:37" ht="45" hidden="1" x14ac:dyDescent="0.25">
      <c r="A489" s="4" t="s">
        <v>35</v>
      </c>
      <c r="B489" s="9" t="s">
        <v>36</v>
      </c>
      <c r="C489" s="6" t="s">
        <v>37</v>
      </c>
      <c r="D489" s="6" t="s">
        <v>58</v>
      </c>
      <c r="E489" s="6" t="s">
        <v>59</v>
      </c>
      <c r="F489" s="6" t="s">
        <v>330</v>
      </c>
      <c r="G489" s="6" t="s">
        <v>358</v>
      </c>
      <c r="H489" s="6" t="s">
        <v>42</v>
      </c>
      <c r="I489" s="6" t="s">
        <v>363</v>
      </c>
      <c r="J489" s="6" t="s">
        <v>40</v>
      </c>
      <c r="K489" s="6" t="s">
        <v>45</v>
      </c>
      <c r="L489" s="6" t="s">
        <v>2712</v>
      </c>
      <c r="M489" s="6" t="s">
        <v>67</v>
      </c>
      <c r="N489" s="6" t="s">
        <v>2713</v>
      </c>
      <c r="O489" s="14" t="s">
        <v>3023</v>
      </c>
      <c r="P489" s="15" t="s">
        <v>162</v>
      </c>
      <c r="Q489" s="6" t="s">
        <v>163</v>
      </c>
      <c r="R489" s="6" t="s">
        <v>2714</v>
      </c>
      <c r="S489" s="10">
        <v>44509</v>
      </c>
      <c r="T489" s="8" t="s">
        <v>2713</v>
      </c>
      <c r="U489" s="10">
        <v>44509</v>
      </c>
      <c r="V489" s="8" t="s">
        <v>2713</v>
      </c>
      <c r="W489" s="7">
        <v>44485</v>
      </c>
      <c r="X489" s="6">
        <f t="shared" si="28"/>
        <v>24</v>
      </c>
      <c r="AA489" s="6" t="str">
        <f t="shared" si="29"/>
        <v/>
      </c>
      <c r="AB489" s="6" t="str">
        <f t="shared" si="30"/>
        <v/>
      </c>
      <c r="AC489" s="6" t="s">
        <v>49</v>
      </c>
      <c r="AD489" s="6" t="s">
        <v>2715</v>
      </c>
      <c r="AE489" s="7">
        <v>44455</v>
      </c>
      <c r="AF489" s="6" t="s">
        <v>2716</v>
      </c>
      <c r="AG489" s="7">
        <v>44449</v>
      </c>
      <c r="AH489" s="6" t="s">
        <v>164</v>
      </c>
      <c r="AI489" s="6" t="s">
        <v>163</v>
      </c>
      <c r="AJ489" s="6" t="s">
        <v>50</v>
      </c>
      <c r="AK489" s="13" t="str">
        <f t="shared" si="31"/>
        <v>4/2021</v>
      </c>
    </row>
    <row r="490" spans="1:37" ht="45" hidden="1" x14ac:dyDescent="0.25">
      <c r="A490" s="4" t="s">
        <v>35</v>
      </c>
      <c r="B490" s="9" t="s">
        <v>36</v>
      </c>
      <c r="C490" s="6" t="s">
        <v>37</v>
      </c>
      <c r="D490" s="6" t="s">
        <v>58</v>
      </c>
      <c r="E490" s="6" t="s">
        <v>59</v>
      </c>
      <c r="F490" s="6" t="s">
        <v>330</v>
      </c>
      <c r="G490" s="6" t="s">
        <v>358</v>
      </c>
      <c r="H490" s="6" t="s">
        <v>42</v>
      </c>
      <c r="I490" s="6" t="s">
        <v>363</v>
      </c>
      <c r="J490" s="6" t="s">
        <v>40</v>
      </c>
      <c r="K490" s="6" t="s">
        <v>45</v>
      </c>
      <c r="L490" s="6" t="s">
        <v>2717</v>
      </c>
      <c r="M490" s="6" t="s">
        <v>67</v>
      </c>
      <c r="N490" s="6" t="s">
        <v>217</v>
      </c>
      <c r="O490" s="14" t="s">
        <v>3024</v>
      </c>
      <c r="P490" s="15" t="s">
        <v>2718</v>
      </c>
      <c r="Q490" s="6" t="s">
        <v>2719</v>
      </c>
      <c r="R490" s="6" t="s">
        <v>2720</v>
      </c>
      <c r="S490" s="10">
        <v>44509</v>
      </c>
      <c r="T490" s="8" t="s">
        <v>217</v>
      </c>
      <c r="U490" s="10">
        <v>44509</v>
      </c>
      <c r="V490" s="8" t="s">
        <v>217</v>
      </c>
      <c r="W490" s="7">
        <v>44472</v>
      </c>
      <c r="X490" s="6">
        <f t="shared" si="28"/>
        <v>37</v>
      </c>
      <c r="AA490" s="6" t="str">
        <f t="shared" si="29"/>
        <v/>
      </c>
      <c r="AB490" s="6" t="str">
        <f t="shared" si="30"/>
        <v/>
      </c>
      <c r="AC490" s="6" t="s">
        <v>49</v>
      </c>
      <c r="AD490" s="6" t="s">
        <v>2721</v>
      </c>
      <c r="AE490" s="7">
        <v>44442</v>
      </c>
      <c r="AF490" s="6" t="s">
        <v>2722</v>
      </c>
      <c r="AG490" s="7">
        <v>44439</v>
      </c>
      <c r="AH490" s="6" t="s">
        <v>2723</v>
      </c>
      <c r="AI490" s="6" t="s">
        <v>2719</v>
      </c>
      <c r="AJ490" s="6" t="s">
        <v>50</v>
      </c>
      <c r="AK490" s="13" t="str">
        <f t="shared" si="31"/>
        <v>4/2021</v>
      </c>
    </row>
    <row r="491" spans="1:37" ht="45" hidden="1" x14ac:dyDescent="0.25">
      <c r="A491" s="4" t="s">
        <v>35</v>
      </c>
      <c r="B491" s="9" t="s">
        <v>36</v>
      </c>
      <c r="C491" s="6" t="s">
        <v>37</v>
      </c>
      <c r="D491" s="6" t="s">
        <v>58</v>
      </c>
      <c r="E491" s="6" t="s">
        <v>59</v>
      </c>
      <c r="F491" s="6" t="s">
        <v>330</v>
      </c>
      <c r="G491" s="6" t="s">
        <v>358</v>
      </c>
      <c r="H491" s="6" t="s">
        <v>42</v>
      </c>
      <c r="I491" s="6" t="s">
        <v>363</v>
      </c>
      <c r="J491" s="6" t="s">
        <v>40</v>
      </c>
      <c r="K491" s="6" t="s">
        <v>45</v>
      </c>
      <c r="L491" s="6" t="s">
        <v>2724</v>
      </c>
      <c r="M491" s="6" t="s">
        <v>67</v>
      </c>
      <c r="N491" s="6" t="s">
        <v>2725</v>
      </c>
      <c r="O491" s="14" t="s">
        <v>3025</v>
      </c>
      <c r="P491" s="15" t="s">
        <v>69</v>
      </c>
      <c r="Q491" s="6" t="s">
        <v>70</v>
      </c>
      <c r="R491" s="6" t="s">
        <v>2726</v>
      </c>
      <c r="S491" s="10">
        <v>44531</v>
      </c>
      <c r="T491" s="8" t="s">
        <v>2725</v>
      </c>
      <c r="U491" s="10">
        <v>44531</v>
      </c>
      <c r="V491" s="8" t="s">
        <v>2725</v>
      </c>
      <c r="W491" s="7">
        <v>44489</v>
      </c>
      <c r="X491" s="6">
        <f t="shared" si="28"/>
        <v>42</v>
      </c>
      <c r="AA491" s="6" t="str">
        <f t="shared" si="29"/>
        <v/>
      </c>
      <c r="AB491" s="6" t="str">
        <f t="shared" si="30"/>
        <v/>
      </c>
      <c r="AC491" s="6" t="s">
        <v>49</v>
      </c>
      <c r="AD491" s="6" t="s">
        <v>2727</v>
      </c>
      <c r="AE491" s="7">
        <v>44459</v>
      </c>
      <c r="AF491" s="6" t="s">
        <v>2728</v>
      </c>
      <c r="AG491" s="7">
        <v>44459</v>
      </c>
      <c r="AH491" s="6" t="s">
        <v>71</v>
      </c>
      <c r="AI491" s="6" t="s">
        <v>70</v>
      </c>
      <c r="AJ491" s="6" t="s">
        <v>50</v>
      </c>
      <c r="AK491" s="13" t="str">
        <f t="shared" si="31"/>
        <v>4/2021</v>
      </c>
    </row>
    <row r="492" spans="1:37" ht="45" hidden="1" x14ac:dyDescent="0.25">
      <c r="A492" s="4" t="s">
        <v>35</v>
      </c>
      <c r="B492" s="9" t="s">
        <v>36</v>
      </c>
      <c r="C492" s="6" t="s">
        <v>37</v>
      </c>
      <c r="D492" s="6" t="s">
        <v>58</v>
      </c>
      <c r="E492" s="6" t="s">
        <v>59</v>
      </c>
      <c r="F492" s="6" t="s">
        <v>330</v>
      </c>
      <c r="G492" s="6" t="s">
        <v>358</v>
      </c>
      <c r="H492" s="6" t="s">
        <v>42</v>
      </c>
      <c r="I492" s="6" t="s">
        <v>363</v>
      </c>
      <c r="J492" s="6" t="s">
        <v>40</v>
      </c>
      <c r="K492" s="6" t="s">
        <v>45</v>
      </c>
      <c r="L492" s="6" t="s">
        <v>2729</v>
      </c>
      <c r="M492" s="6" t="s">
        <v>67</v>
      </c>
      <c r="N492" s="6" t="s">
        <v>2730</v>
      </c>
      <c r="O492" s="14" t="s">
        <v>3026</v>
      </c>
      <c r="P492" s="15" t="s">
        <v>2411</v>
      </c>
      <c r="Q492" s="6" t="s">
        <v>2412</v>
      </c>
      <c r="R492" s="6" t="s">
        <v>2731</v>
      </c>
      <c r="S492" s="10">
        <v>44531</v>
      </c>
      <c r="T492" s="8" t="s">
        <v>2730</v>
      </c>
      <c r="U492" s="10">
        <v>44531</v>
      </c>
      <c r="V492" s="8" t="s">
        <v>2730</v>
      </c>
      <c r="W492" s="7">
        <v>44538</v>
      </c>
      <c r="X492" s="6">
        <f t="shared" si="28"/>
        <v>-7</v>
      </c>
      <c r="AA492" s="6" t="str">
        <f t="shared" si="29"/>
        <v/>
      </c>
      <c r="AB492" s="6" t="str">
        <f t="shared" si="30"/>
        <v/>
      </c>
      <c r="AC492" s="6" t="s">
        <v>49</v>
      </c>
      <c r="AD492" s="6" t="s">
        <v>2732</v>
      </c>
      <c r="AE492" s="7">
        <v>44508</v>
      </c>
      <c r="AF492" s="6" t="s">
        <v>2733</v>
      </c>
      <c r="AG492" s="7">
        <v>44500</v>
      </c>
      <c r="AH492" s="6" t="s">
        <v>2411</v>
      </c>
      <c r="AI492" s="6" t="s">
        <v>2412</v>
      </c>
      <c r="AJ492" s="6" t="s">
        <v>50</v>
      </c>
      <c r="AK492" s="13" t="str">
        <f t="shared" si="31"/>
        <v>4/2021</v>
      </c>
    </row>
    <row r="493" spans="1:37" ht="45" hidden="1" x14ac:dyDescent="0.25">
      <c r="A493" s="4" t="s">
        <v>35</v>
      </c>
      <c r="B493" s="9" t="s">
        <v>36</v>
      </c>
      <c r="C493" s="6" t="s">
        <v>37</v>
      </c>
      <c r="D493" s="6" t="s">
        <v>58</v>
      </c>
      <c r="E493" s="6" t="s">
        <v>59</v>
      </c>
      <c r="F493" s="6" t="s">
        <v>330</v>
      </c>
      <c r="G493" s="6" t="s">
        <v>358</v>
      </c>
      <c r="H493" s="6" t="s">
        <v>42</v>
      </c>
      <c r="I493" s="6" t="s">
        <v>363</v>
      </c>
      <c r="J493" s="6" t="s">
        <v>40</v>
      </c>
      <c r="K493" s="6" t="s">
        <v>45</v>
      </c>
      <c r="L493" s="6" t="s">
        <v>2734</v>
      </c>
      <c r="M493" s="6" t="s">
        <v>67</v>
      </c>
      <c r="N493" s="6" t="s">
        <v>2735</v>
      </c>
      <c r="O493" s="14" t="s">
        <v>3027</v>
      </c>
      <c r="P493" s="15" t="s">
        <v>425</v>
      </c>
      <c r="Q493" s="6" t="s">
        <v>426</v>
      </c>
      <c r="R493" s="6" t="s">
        <v>2736</v>
      </c>
      <c r="S493" s="10">
        <v>44557</v>
      </c>
      <c r="T493" s="8" t="s">
        <v>2735</v>
      </c>
      <c r="U493" s="10">
        <v>44557</v>
      </c>
      <c r="V493" s="8" t="s">
        <v>2735</v>
      </c>
      <c r="W493" s="7">
        <v>44577</v>
      </c>
      <c r="X493" s="6">
        <f t="shared" si="28"/>
        <v>-20</v>
      </c>
      <c r="AA493" s="6" t="str">
        <f t="shared" si="29"/>
        <v/>
      </c>
      <c r="AB493" s="6" t="str">
        <f t="shared" si="30"/>
        <v/>
      </c>
      <c r="AC493" s="6" t="s">
        <v>49</v>
      </c>
      <c r="AD493" s="6" t="s">
        <v>2737</v>
      </c>
      <c r="AE493" s="7">
        <v>44547</v>
      </c>
      <c r="AF493" s="6" t="s">
        <v>2738</v>
      </c>
      <c r="AG493" s="7">
        <v>44546</v>
      </c>
      <c r="AH493" s="6" t="s">
        <v>425</v>
      </c>
      <c r="AI493" s="6" t="s">
        <v>426</v>
      </c>
      <c r="AJ493" s="6" t="s">
        <v>50</v>
      </c>
      <c r="AK493" s="13" t="str">
        <f t="shared" si="31"/>
        <v>4/2021</v>
      </c>
    </row>
    <row r="494" spans="1:37" ht="45" hidden="1" x14ac:dyDescent="0.25">
      <c r="A494" s="4" t="s">
        <v>35</v>
      </c>
      <c r="B494" s="9" t="s">
        <v>36</v>
      </c>
      <c r="C494" s="6" t="s">
        <v>37</v>
      </c>
      <c r="D494" s="6" t="s">
        <v>58</v>
      </c>
      <c r="E494" s="6" t="s">
        <v>59</v>
      </c>
      <c r="F494" s="6" t="s">
        <v>330</v>
      </c>
      <c r="G494" s="6" t="s">
        <v>358</v>
      </c>
      <c r="H494" s="6" t="s">
        <v>42</v>
      </c>
      <c r="I494" s="6" t="s">
        <v>363</v>
      </c>
      <c r="J494" s="6" t="s">
        <v>40</v>
      </c>
      <c r="K494" s="6" t="s">
        <v>45</v>
      </c>
      <c r="L494" s="6" t="s">
        <v>2739</v>
      </c>
      <c r="M494" s="6" t="s">
        <v>67</v>
      </c>
      <c r="N494" s="6" t="s">
        <v>2740</v>
      </c>
      <c r="O494" s="14" t="s">
        <v>3028</v>
      </c>
      <c r="P494" s="15" t="s">
        <v>320</v>
      </c>
      <c r="Q494" s="6" t="s">
        <v>321</v>
      </c>
      <c r="R494" s="6" t="s">
        <v>2741</v>
      </c>
      <c r="S494" s="10">
        <v>44557</v>
      </c>
      <c r="T494" s="8" t="s">
        <v>2740</v>
      </c>
      <c r="U494" s="10">
        <v>44557</v>
      </c>
      <c r="V494" s="8" t="s">
        <v>2740</v>
      </c>
      <c r="W494" s="7">
        <v>44584</v>
      </c>
      <c r="X494" s="6">
        <f t="shared" si="28"/>
        <v>-27</v>
      </c>
      <c r="AA494" s="6" t="str">
        <f t="shared" si="29"/>
        <v/>
      </c>
      <c r="AB494" s="6" t="str">
        <f t="shared" si="30"/>
        <v/>
      </c>
      <c r="AC494" s="6" t="s">
        <v>49</v>
      </c>
      <c r="AD494" s="6" t="s">
        <v>2742</v>
      </c>
      <c r="AE494" s="7">
        <v>44554</v>
      </c>
      <c r="AF494" s="6" t="s">
        <v>2743</v>
      </c>
      <c r="AG494" s="7">
        <v>44552</v>
      </c>
      <c r="AH494" s="6" t="s">
        <v>322</v>
      </c>
      <c r="AI494" s="6" t="s">
        <v>321</v>
      </c>
      <c r="AJ494" s="6" t="s">
        <v>50</v>
      </c>
      <c r="AK494" s="13" t="str">
        <f t="shared" si="31"/>
        <v>4/2021</v>
      </c>
    </row>
    <row r="495" spans="1:37" ht="45" hidden="1" x14ac:dyDescent="0.25">
      <c r="A495" s="4" t="s">
        <v>35</v>
      </c>
      <c r="B495" s="9" t="s">
        <v>36</v>
      </c>
      <c r="C495" s="6" t="s">
        <v>37</v>
      </c>
      <c r="D495" s="6" t="s">
        <v>58</v>
      </c>
      <c r="E495" s="6" t="s">
        <v>59</v>
      </c>
      <c r="F495" s="6" t="s">
        <v>330</v>
      </c>
      <c r="G495" s="6" t="s">
        <v>358</v>
      </c>
      <c r="H495" s="6" t="s">
        <v>42</v>
      </c>
      <c r="I495" s="6" t="s">
        <v>363</v>
      </c>
      <c r="J495" s="6" t="s">
        <v>40</v>
      </c>
      <c r="K495" s="6" t="s">
        <v>45</v>
      </c>
      <c r="L495" s="6" t="s">
        <v>2744</v>
      </c>
      <c r="M495" s="6" t="s">
        <v>67</v>
      </c>
      <c r="N495" s="6" t="s">
        <v>410</v>
      </c>
      <c r="O495" s="14" t="s">
        <v>3027</v>
      </c>
      <c r="P495" s="15" t="s">
        <v>425</v>
      </c>
      <c r="Q495" s="6" t="s">
        <v>426</v>
      </c>
      <c r="R495" s="6" t="s">
        <v>2745</v>
      </c>
      <c r="S495" s="10">
        <v>44557</v>
      </c>
      <c r="T495" s="8" t="s">
        <v>410</v>
      </c>
      <c r="U495" s="10">
        <v>44557</v>
      </c>
      <c r="V495" s="8" t="s">
        <v>410</v>
      </c>
      <c r="W495" s="7">
        <v>44577</v>
      </c>
      <c r="X495" s="6">
        <f t="shared" si="28"/>
        <v>-20</v>
      </c>
      <c r="AA495" s="6" t="str">
        <f t="shared" si="29"/>
        <v/>
      </c>
      <c r="AB495" s="6" t="str">
        <f t="shared" si="30"/>
        <v/>
      </c>
      <c r="AC495" s="6" t="s">
        <v>49</v>
      </c>
      <c r="AD495" s="6" t="s">
        <v>2737</v>
      </c>
      <c r="AE495" s="7">
        <v>44547</v>
      </c>
      <c r="AF495" s="6" t="s">
        <v>2738</v>
      </c>
      <c r="AG495" s="7">
        <v>44546</v>
      </c>
      <c r="AH495" s="6" t="s">
        <v>425</v>
      </c>
      <c r="AI495" s="6" t="s">
        <v>426</v>
      </c>
      <c r="AJ495" s="6" t="s">
        <v>50</v>
      </c>
      <c r="AK495" s="13" t="str">
        <f t="shared" si="31"/>
        <v>4/2021</v>
      </c>
    </row>
    <row r="496" spans="1:37" ht="90" hidden="1" x14ac:dyDescent="0.25">
      <c r="A496" s="4" t="s">
        <v>35</v>
      </c>
      <c r="B496" s="9" t="s">
        <v>36</v>
      </c>
      <c r="C496" s="6" t="s">
        <v>37</v>
      </c>
      <c r="D496" s="6" t="s">
        <v>58</v>
      </c>
      <c r="E496" s="6" t="s">
        <v>59</v>
      </c>
      <c r="F496" s="6" t="s">
        <v>330</v>
      </c>
      <c r="G496" s="6" t="s">
        <v>358</v>
      </c>
      <c r="H496" s="6" t="s">
        <v>42</v>
      </c>
      <c r="I496" s="6" t="s">
        <v>364</v>
      </c>
      <c r="J496" s="6" t="s">
        <v>40</v>
      </c>
      <c r="K496" s="6" t="s">
        <v>45</v>
      </c>
      <c r="L496" s="6" t="s">
        <v>2746</v>
      </c>
      <c r="M496" s="6" t="s">
        <v>67</v>
      </c>
      <c r="N496" s="6" t="s">
        <v>2747</v>
      </c>
      <c r="O496" s="14" t="s">
        <v>3029</v>
      </c>
      <c r="P496" s="15" t="s">
        <v>126</v>
      </c>
      <c r="Q496" s="6" t="s">
        <v>127</v>
      </c>
      <c r="R496" s="6" t="s">
        <v>2748</v>
      </c>
      <c r="S496" s="10">
        <v>44400</v>
      </c>
      <c r="T496" s="8" t="s">
        <v>2747</v>
      </c>
      <c r="U496" s="10">
        <v>44400</v>
      </c>
      <c r="V496" s="8" t="s">
        <v>2747</v>
      </c>
      <c r="W496" s="7">
        <v>44358</v>
      </c>
      <c r="X496" s="6">
        <f t="shared" si="28"/>
        <v>42</v>
      </c>
      <c r="AA496" s="6" t="str">
        <f t="shared" si="29"/>
        <v/>
      </c>
      <c r="AB496" s="6" t="str">
        <f t="shared" si="30"/>
        <v/>
      </c>
      <c r="AC496" s="6" t="s">
        <v>49</v>
      </c>
      <c r="AD496" s="6" t="s">
        <v>2749</v>
      </c>
      <c r="AE496" s="7">
        <v>44328</v>
      </c>
      <c r="AF496" s="6" t="s">
        <v>421</v>
      </c>
      <c r="AG496" s="7">
        <v>44322</v>
      </c>
      <c r="AH496" s="6" t="s">
        <v>126</v>
      </c>
      <c r="AI496" s="6" t="s">
        <v>127</v>
      </c>
      <c r="AJ496" s="6" t="s">
        <v>50</v>
      </c>
      <c r="AK496" s="13" t="str">
        <f t="shared" si="31"/>
        <v>3/2021</v>
      </c>
    </row>
    <row r="497" spans="1:38" ht="45" hidden="1" x14ac:dyDescent="0.25">
      <c r="A497" s="4" t="s">
        <v>35</v>
      </c>
      <c r="B497" s="9" t="s">
        <v>36</v>
      </c>
      <c r="C497" s="6" t="s">
        <v>37</v>
      </c>
      <c r="D497" s="6" t="s">
        <v>58</v>
      </c>
      <c r="E497" s="6" t="s">
        <v>59</v>
      </c>
      <c r="F497" s="6" t="s">
        <v>330</v>
      </c>
      <c r="G497" s="6" t="s">
        <v>358</v>
      </c>
      <c r="H497" s="6" t="s">
        <v>42</v>
      </c>
      <c r="I497" s="6" t="s">
        <v>364</v>
      </c>
      <c r="J497" s="6" t="s">
        <v>40</v>
      </c>
      <c r="K497" s="6" t="s">
        <v>45</v>
      </c>
      <c r="L497" s="6" t="s">
        <v>2750</v>
      </c>
      <c r="M497" s="6" t="s">
        <v>125</v>
      </c>
      <c r="N497" s="6" t="s">
        <v>2751</v>
      </c>
      <c r="O497" s="14" t="s">
        <v>2903</v>
      </c>
      <c r="P497" s="15" t="s">
        <v>126</v>
      </c>
      <c r="Q497" s="6" t="s">
        <v>127</v>
      </c>
      <c r="R497" s="6" t="s">
        <v>2752</v>
      </c>
      <c r="S497" s="10">
        <v>44518</v>
      </c>
      <c r="T497" s="8" t="s">
        <v>2751</v>
      </c>
      <c r="U497" s="10">
        <v>44518</v>
      </c>
      <c r="V497" s="8" t="s">
        <v>2751</v>
      </c>
      <c r="W497" s="7">
        <v>44539</v>
      </c>
      <c r="X497" s="6">
        <f t="shared" si="28"/>
        <v>-21</v>
      </c>
      <c r="AA497" s="6" t="str">
        <f t="shared" si="29"/>
        <v/>
      </c>
      <c r="AB497" s="6" t="str">
        <f t="shared" si="30"/>
        <v/>
      </c>
      <c r="AC497" s="6" t="s">
        <v>49</v>
      </c>
      <c r="AD497" s="6" t="s">
        <v>2753</v>
      </c>
      <c r="AE497" s="7">
        <v>44509</v>
      </c>
      <c r="AF497" s="6" t="s">
        <v>440</v>
      </c>
      <c r="AG497" s="7">
        <v>44494</v>
      </c>
      <c r="AH497" s="6" t="s">
        <v>126</v>
      </c>
      <c r="AI497" s="6" t="s">
        <v>127</v>
      </c>
      <c r="AJ497" s="6" t="s">
        <v>50</v>
      </c>
      <c r="AK497" s="13" t="str">
        <f t="shared" si="31"/>
        <v>4/2021</v>
      </c>
    </row>
    <row r="498" spans="1:38" ht="45" hidden="1" x14ac:dyDescent="0.25">
      <c r="A498" s="4" t="s">
        <v>35</v>
      </c>
      <c r="B498" s="9" t="s">
        <v>36</v>
      </c>
      <c r="C498" s="6" t="s">
        <v>37</v>
      </c>
      <c r="D498" s="6" t="s">
        <v>58</v>
      </c>
      <c r="E498" s="6" t="s">
        <v>59</v>
      </c>
      <c r="F498" s="6" t="s">
        <v>330</v>
      </c>
      <c r="G498" s="6" t="s">
        <v>358</v>
      </c>
      <c r="H498" s="6" t="s">
        <v>42</v>
      </c>
      <c r="I498" s="6" t="s">
        <v>371</v>
      </c>
      <c r="J498" s="6" t="s">
        <v>40</v>
      </c>
      <c r="K498" s="6" t="s">
        <v>45</v>
      </c>
      <c r="L498" s="6" t="s">
        <v>2754</v>
      </c>
      <c r="M498" s="6" t="s">
        <v>67</v>
      </c>
      <c r="N498" s="6" t="s">
        <v>2755</v>
      </c>
      <c r="O498" s="14" t="s">
        <v>3030</v>
      </c>
      <c r="P498" s="15" t="s">
        <v>2756</v>
      </c>
      <c r="Q498" s="6" t="s">
        <v>2757</v>
      </c>
      <c r="R498" s="6" t="s">
        <v>2758</v>
      </c>
      <c r="S498" s="10">
        <v>44546</v>
      </c>
      <c r="T498" s="8" t="s">
        <v>2755</v>
      </c>
      <c r="U498" s="10">
        <v>44546</v>
      </c>
      <c r="V498" s="8" t="s">
        <v>2755</v>
      </c>
      <c r="W498" s="7">
        <v>44546</v>
      </c>
      <c r="X498" s="6">
        <f t="shared" si="28"/>
        <v>0</v>
      </c>
      <c r="AA498" s="6" t="str">
        <f t="shared" si="29"/>
        <v/>
      </c>
      <c r="AB498" s="6" t="str">
        <f t="shared" si="30"/>
        <v/>
      </c>
      <c r="AC498" s="6" t="s">
        <v>49</v>
      </c>
      <c r="AD498" s="6" t="s">
        <v>2759</v>
      </c>
      <c r="AE498" s="7">
        <v>44516</v>
      </c>
      <c r="AF498" s="6" t="s">
        <v>2760</v>
      </c>
      <c r="AG498" s="7">
        <v>44500</v>
      </c>
      <c r="AH498" s="6" t="s">
        <v>2756</v>
      </c>
      <c r="AI498" s="6" t="s">
        <v>2757</v>
      </c>
      <c r="AJ498" s="6" t="s">
        <v>50</v>
      </c>
      <c r="AK498" s="13" t="str">
        <f t="shared" si="31"/>
        <v>4/2021</v>
      </c>
    </row>
    <row r="499" spans="1:38" ht="45" hidden="1" x14ac:dyDescent="0.25">
      <c r="A499" s="4" t="s">
        <v>35</v>
      </c>
      <c r="B499" s="9" t="s">
        <v>36</v>
      </c>
      <c r="C499" s="6" t="s">
        <v>37</v>
      </c>
      <c r="D499" s="6" t="s">
        <v>58</v>
      </c>
      <c r="E499" s="6" t="s">
        <v>59</v>
      </c>
      <c r="F499" s="6" t="s">
        <v>330</v>
      </c>
      <c r="G499" s="6" t="s">
        <v>358</v>
      </c>
      <c r="H499" s="6" t="s">
        <v>42</v>
      </c>
      <c r="I499" s="6" t="s">
        <v>371</v>
      </c>
      <c r="J499" s="6" t="s">
        <v>40</v>
      </c>
      <c r="K499" s="6" t="s">
        <v>45</v>
      </c>
      <c r="L499" s="6" t="s">
        <v>2761</v>
      </c>
      <c r="M499" s="6" t="s">
        <v>67</v>
      </c>
      <c r="N499" s="6" t="s">
        <v>2762</v>
      </c>
      <c r="O499" s="14" t="s">
        <v>3031</v>
      </c>
      <c r="P499" s="15" t="s">
        <v>2763</v>
      </c>
      <c r="Q499" s="6" t="s">
        <v>2764</v>
      </c>
      <c r="R499" s="6" t="s">
        <v>2765</v>
      </c>
      <c r="S499" s="10">
        <v>44546</v>
      </c>
      <c r="T499" s="8" t="s">
        <v>2762</v>
      </c>
      <c r="U499" s="10">
        <v>44546</v>
      </c>
      <c r="V499" s="8" t="s">
        <v>2762</v>
      </c>
      <c r="W499" s="7">
        <v>44485</v>
      </c>
      <c r="X499" s="6">
        <f t="shared" si="28"/>
        <v>61</v>
      </c>
      <c r="AA499" s="6" t="str">
        <f t="shared" si="29"/>
        <v/>
      </c>
      <c r="AB499" s="6" t="str">
        <f t="shared" si="30"/>
        <v/>
      </c>
      <c r="AC499" s="6" t="s">
        <v>49</v>
      </c>
      <c r="AD499" s="6" t="s">
        <v>2766</v>
      </c>
      <c r="AE499" s="7">
        <v>44455</v>
      </c>
      <c r="AF499" s="6" t="s">
        <v>475</v>
      </c>
      <c r="AG499" s="7">
        <v>44455</v>
      </c>
      <c r="AH499" s="6" t="s">
        <v>2763</v>
      </c>
      <c r="AI499" s="6" t="s">
        <v>2764</v>
      </c>
      <c r="AJ499" s="6" t="s">
        <v>50</v>
      </c>
      <c r="AK499" s="13" t="str">
        <f t="shared" si="31"/>
        <v>4/2021</v>
      </c>
    </row>
    <row r="500" spans="1:38" ht="45" hidden="1" x14ac:dyDescent="0.25">
      <c r="A500" s="4" t="s">
        <v>35</v>
      </c>
      <c r="B500" s="9" t="s">
        <v>36</v>
      </c>
      <c r="C500" s="6" t="s">
        <v>37</v>
      </c>
      <c r="D500" s="6" t="s">
        <v>58</v>
      </c>
      <c r="E500" s="6" t="s">
        <v>59</v>
      </c>
      <c r="F500" s="6" t="s">
        <v>330</v>
      </c>
      <c r="G500" s="6" t="s">
        <v>358</v>
      </c>
      <c r="H500" s="6" t="s">
        <v>42</v>
      </c>
      <c r="I500" s="6" t="s">
        <v>371</v>
      </c>
      <c r="J500" s="6" t="s">
        <v>40</v>
      </c>
      <c r="K500" s="6" t="s">
        <v>45</v>
      </c>
      <c r="L500" s="6" t="s">
        <v>2767</v>
      </c>
      <c r="M500" s="6" t="s">
        <v>67</v>
      </c>
      <c r="N500" s="6" t="s">
        <v>2768</v>
      </c>
      <c r="O500" s="14" t="s">
        <v>3032</v>
      </c>
      <c r="P500" s="15" t="s">
        <v>2769</v>
      </c>
      <c r="Q500" s="6" t="s">
        <v>2770</v>
      </c>
      <c r="R500" s="6" t="s">
        <v>2771</v>
      </c>
      <c r="S500" s="10">
        <v>44546</v>
      </c>
      <c r="T500" s="8" t="s">
        <v>2768</v>
      </c>
      <c r="U500" s="10">
        <v>44546</v>
      </c>
      <c r="V500" s="8" t="s">
        <v>2768</v>
      </c>
      <c r="W500" s="7">
        <v>44542</v>
      </c>
      <c r="X500" s="6">
        <f t="shared" si="28"/>
        <v>4</v>
      </c>
      <c r="AA500" s="6" t="str">
        <f t="shared" si="29"/>
        <v/>
      </c>
      <c r="AB500" s="6" t="str">
        <f t="shared" si="30"/>
        <v/>
      </c>
      <c r="AC500" s="6" t="s">
        <v>49</v>
      </c>
      <c r="AD500" s="6" t="s">
        <v>2772</v>
      </c>
      <c r="AE500" s="7">
        <v>44512</v>
      </c>
      <c r="AF500" s="6" t="s">
        <v>2773</v>
      </c>
      <c r="AG500" s="7">
        <v>44510</v>
      </c>
      <c r="AH500" s="6" t="s">
        <v>2774</v>
      </c>
      <c r="AI500" s="6" t="s">
        <v>2770</v>
      </c>
      <c r="AJ500" s="6" t="s">
        <v>50</v>
      </c>
      <c r="AK500" s="13" t="str">
        <f t="shared" si="31"/>
        <v>4/2021</v>
      </c>
    </row>
    <row r="501" spans="1:38" ht="45" hidden="1" x14ac:dyDescent="0.25">
      <c r="A501" s="4" t="s">
        <v>35</v>
      </c>
      <c r="B501" s="9" t="s">
        <v>36</v>
      </c>
      <c r="C501" s="6" t="s">
        <v>37</v>
      </c>
      <c r="D501" s="6" t="s">
        <v>58</v>
      </c>
      <c r="E501" s="6" t="s">
        <v>59</v>
      </c>
      <c r="F501" s="6" t="s">
        <v>330</v>
      </c>
      <c r="G501" s="6" t="s">
        <v>358</v>
      </c>
      <c r="H501" s="6" t="s">
        <v>42</v>
      </c>
      <c r="I501" s="6" t="s">
        <v>371</v>
      </c>
      <c r="J501" s="6" t="s">
        <v>40</v>
      </c>
      <c r="K501" s="6" t="s">
        <v>45</v>
      </c>
      <c r="L501" s="6" t="s">
        <v>2775</v>
      </c>
      <c r="M501" s="6" t="s">
        <v>341</v>
      </c>
      <c r="N501" s="6" t="s">
        <v>2776</v>
      </c>
      <c r="O501" s="14" t="s">
        <v>3033</v>
      </c>
      <c r="P501" s="15" t="s">
        <v>479</v>
      </c>
      <c r="Q501" s="6" t="s">
        <v>477</v>
      </c>
      <c r="R501" s="6" t="s">
        <v>2777</v>
      </c>
      <c r="S501" s="10">
        <v>44546</v>
      </c>
      <c r="T501" s="8" t="s">
        <v>2776</v>
      </c>
      <c r="U501" s="10">
        <v>44546</v>
      </c>
      <c r="V501" s="8" t="s">
        <v>2776</v>
      </c>
      <c r="W501" s="7">
        <v>44562</v>
      </c>
      <c r="X501" s="6">
        <f t="shared" si="28"/>
        <v>-16</v>
      </c>
      <c r="AA501" s="6" t="str">
        <f t="shared" si="29"/>
        <v/>
      </c>
      <c r="AB501" s="6" t="str">
        <f t="shared" si="30"/>
        <v/>
      </c>
      <c r="AC501" s="6" t="s">
        <v>49</v>
      </c>
      <c r="AD501" s="6" t="s">
        <v>2778</v>
      </c>
      <c r="AE501" s="7">
        <v>44532</v>
      </c>
      <c r="AF501" s="6" t="s">
        <v>131</v>
      </c>
      <c r="AG501" s="7">
        <v>44522</v>
      </c>
      <c r="AH501" s="6" t="s">
        <v>479</v>
      </c>
      <c r="AI501" s="6" t="s">
        <v>477</v>
      </c>
      <c r="AJ501" s="6" t="s">
        <v>50</v>
      </c>
      <c r="AK501" s="13" t="str">
        <f t="shared" si="31"/>
        <v>4/2021</v>
      </c>
    </row>
    <row r="502" spans="1:38" ht="45" hidden="1" x14ac:dyDescent="0.25">
      <c r="A502" s="4" t="s">
        <v>35</v>
      </c>
      <c r="B502" s="9" t="s">
        <v>36</v>
      </c>
      <c r="C502" s="6" t="s">
        <v>37</v>
      </c>
      <c r="D502" s="6" t="s">
        <v>58</v>
      </c>
      <c r="E502" s="6" t="s">
        <v>59</v>
      </c>
      <c r="F502" s="6" t="s">
        <v>330</v>
      </c>
      <c r="G502" s="6" t="s">
        <v>358</v>
      </c>
      <c r="H502" s="6" t="s">
        <v>42</v>
      </c>
      <c r="I502" s="18" t="s">
        <v>371</v>
      </c>
      <c r="J502" s="6" t="s">
        <v>40</v>
      </c>
      <c r="K502" s="6" t="s">
        <v>45</v>
      </c>
      <c r="L502" s="6" t="s">
        <v>2779</v>
      </c>
      <c r="M502" s="6" t="s">
        <v>67</v>
      </c>
      <c r="N502" s="6" t="s">
        <v>408</v>
      </c>
      <c r="O502" s="22" t="s">
        <v>3034</v>
      </c>
      <c r="P502" s="19" t="s">
        <v>126</v>
      </c>
      <c r="Q502" s="6" t="s">
        <v>127</v>
      </c>
      <c r="R502" s="6" t="s">
        <v>2780</v>
      </c>
      <c r="S502" s="10">
        <v>44546</v>
      </c>
      <c r="T502" s="30" t="s">
        <v>408</v>
      </c>
      <c r="U502" s="10">
        <v>44546</v>
      </c>
      <c r="V502" s="8" t="s">
        <v>408</v>
      </c>
      <c r="W502" s="7">
        <v>44541</v>
      </c>
      <c r="X502" s="6">
        <f t="shared" si="28"/>
        <v>5</v>
      </c>
      <c r="AA502" s="6" t="str">
        <f t="shared" si="29"/>
        <v/>
      </c>
      <c r="AB502" s="6" t="str">
        <f t="shared" si="30"/>
        <v/>
      </c>
      <c r="AC502" s="6" t="s">
        <v>49</v>
      </c>
      <c r="AD502" s="6" t="s">
        <v>2781</v>
      </c>
      <c r="AE502" s="7">
        <v>44511</v>
      </c>
      <c r="AF502" s="6" t="s">
        <v>2782</v>
      </c>
      <c r="AG502" s="7">
        <v>44510</v>
      </c>
      <c r="AH502" s="6" t="s">
        <v>126</v>
      </c>
      <c r="AI502" s="6" t="s">
        <v>127</v>
      </c>
      <c r="AJ502" s="6" t="s">
        <v>50</v>
      </c>
      <c r="AK502" s="23" t="str">
        <f t="shared" si="31"/>
        <v>4/2021</v>
      </c>
    </row>
    <row r="503" spans="1:38" x14ac:dyDescent="0.25">
      <c r="H503" s="16"/>
      <c r="I503" s="24"/>
      <c r="J503" s="17"/>
      <c r="N503" s="16"/>
      <c r="O503" s="24"/>
      <c r="P503" s="20"/>
      <c r="Q503" s="17"/>
      <c r="S503" s="27"/>
      <c r="T503" s="29"/>
      <c r="U503" s="28"/>
      <c r="AJ503" s="16"/>
      <c r="AK503" s="24"/>
      <c r="AL503" s="21"/>
    </row>
    <row r="504" spans="1:38" x14ac:dyDescent="0.25">
      <c r="H504" s="16"/>
      <c r="I504" s="24"/>
      <c r="J504" s="17"/>
      <c r="N504" s="16"/>
      <c r="O504" s="24"/>
      <c r="P504" s="20"/>
      <c r="Q504" s="17"/>
      <c r="S504" s="27"/>
      <c r="T504" s="29"/>
      <c r="U504" s="28"/>
      <c r="AJ504" s="16"/>
      <c r="AK504" s="24"/>
      <c r="AL504" s="21"/>
    </row>
    <row r="505" spans="1:38" x14ac:dyDescent="0.25">
      <c r="H505" s="16"/>
      <c r="I505" s="24"/>
      <c r="J505" s="17"/>
      <c r="N505" s="16"/>
      <c r="O505" s="24"/>
      <c r="P505" s="20"/>
      <c r="Q505" s="17"/>
      <c r="S505" s="27"/>
      <c r="T505" s="29"/>
      <c r="U505" s="28"/>
      <c r="AJ505" s="16"/>
      <c r="AK505" s="24"/>
      <c r="AL505" s="21"/>
    </row>
    <row r="506" spans="1:38" x14ac:dyDescent="0.25">
      <c r="H506" s="16"/>
      <c r="I506" s="24"/>
      <c r="J506" s="17"/>
      <c r="N506" s="16"/>
      <c r="O506" s="24"/>
      <c r="P506" s="20"/>
      <c r="Q506" s="17"/>
      <c r="S506" s="27"/>
      <c r="T506" s="29"/>
      <c r="U506" s="28"/>
      <c r="AJ506" s="16"/>
      <c r="AK506" s="24"/>
      <c r="AL506" s="21"/>
    </row>
    <row r="507" spans="1:38" x14ac:dyDescent="0.25">
      <c r="H507" s="16"/>
      <c r="I507" s="24"/>
      <c r="J507" s="17"/>
      <c r="N507" s="16"/>
      <c r="O507" s="24"/>
      <c r="P507" s="20"/>
      <c r="Q507" s="17"/>
      <c r="S507" s="27"/>
      <c r="T507" s="29"/>
      <c r="U507" s="28"/>
      <c r="AJ507" s="16"/>
      <c r="AK507" s="24"/>
      <c r="AL507" s="21"/>
    </row>
    <row r="508" spans="1:38" x14ac:dyDescent="0.25">
      <c r="H508" s="16"/>
      <c r="I508" s="24"/>
      <c r="J508" s="17"/>
      <c r="N508" s="16"/>
      <c r="O508" s="24"/>
      <c r="P508" s="20"/>
      <c r="Q508" s="17"/>
      <c r="S508" s="27"/>
      <c r="T508" s="29"/>
      <c r="U508" s="28"/>
      <c r="AJ508" s="16"/>
      <c r="AK508" s="24"/>
      <c r="AL508" s="21"/>
    </row>
    <row r="509" spans="1:38" x14ac:dyDescent="0.25">
      <c r="H509" s="16"/>
      <c r="I509" s="24"/>
      <c r="J509" s="17"/>
      <c r="N509" s="16"/>
      <c r="O509" s="24"/>
      <c r="P509" s="20"/>
      <c r="Q509" s="17"/>
      <c r="S509" s="27"/>
      <c r="T509" s="29"/>
      <c r="U509" s="28"/>
      <c r="AJ509" s="16"/>
      <c r="AK509" s="24"/>
      <c r="AL509" s="21"/>
    </row>
    <row r="510" spans="1:38" x14ac:dyDescent="0.25">
      <c r="H510" s="16"/>
      <c r="I510" s="24"/>
      <c r="J510" s="17"/>
      <c r="N510" s="16"/>
      <c r="O510" s="24"/>
      <c r="P510" s="20"/>
      <c r="Q510" s="17"/>
      <c r="S510" s="27"/>
      <c r="T510" s="29"/>
      <c r="U510" s="28"/>
      <c r="AJ510" s="16"/>
      <c r="AK510" s="24"/>
      <c r="AL510" s="21"/>
    </row>
    <row r="511" spans="1:38" x14ac:dyDescent="0.25">
      <c r="H511" s="16"/>
      <c r="I511" s="24"/>
      <c r="J511" s="17"/>
      <c r="N511" s="16"/>
      <c r="O511" s="24"/>
      <c r="P511" s="20"/>
      <c r="Q511" s="17"/>
      <c r="S511" s="27"/>
      <c r="T511" s="29"/>
      <c r="U511" s="28"/>
      <c r="AJ511" s="16"/>
      <c r="AK511" s="24"/>
      <c r="AL511" s="21"/>
    </row>
    <row r="512" spans="1:38" x14ac:dyDescent="0.25">
      <c r="H512" s="16"/>
      <c r="I512" s="24"/>
      <c r="J512" s="17"/>
      <c r="N512" s="16"/>
      <c r="O512" s="24"/>
      <c r="P512" s="20"/>
      <c r="Q512" s="17"/>
      <c r="S512" s="27"/>
      <c r="T512" s="29"/>
      <c r="U512" s="28"/>
      <c r="AJ512" s="16"/>
      <c r="AK512" s="24"/>
      <c r="AL512" s="21"/>
    </row>
    <row r="513" spans="8:38" x14ac:dyDescent="0.25">
      <c r="H513" s="16"/>
      <c r="I513" s="24"/>
      <c r="J513" s="17"/>
      <c r="N513" s="16"/>
      <c r="O513" s="24"/>
      <c r="P513" s="20"/>
      <c r="Q513" s="17"/>
      <c r="S513" s="27"/>
      <c r="T513" s="29"/>
      <c r="U513" s="28"/>
      <c r="AJ513" s="16"/>
      <c r="AK513" s="24"/>
      <c r="AL513" s="21"/>
    </row>
    <row r="514" spans="8:38" x14ac:dyDescent="0.25">
      <c r="H514" s="16"/>
      <c r="I514" s="24"/>
      <c r="J514" s="17"/>
      <c r="N514" s="16"/>
      <c r="O514" s="24"/>
      <c r="P514" s="20"/>
      <c r="Q514" s="17"/>
      <c r="S514" s="27"/>
      <c r="T514" s="29"/>
      <c r="U514" s="28"/>
      <c r="AJ514" s="16"/>
      <c r="AK514" s="24"/>
      <c r="AL514" s="21"/>
    </row>
    <row r="515" spans="8:38" x14ac:dyDescent="0.25">
      <c r="H515" s="16"/>
      <c r="I515" s="24"/>
      <c r="J515" s="17"/>
      <c r="N515" s="16"/>
      <c r="O515" s="24"/>
      <c r="P515" s="20"/>
      <c r="Q515" s="17"/>
      <c r="S515" s="27"/>
      <c r="T515" s="29"/>
      <c r="U515" s="28"/>
      <c r="AJ515" s="16"/>
      <c r="AK515" s="24"/>
      <c r="AL515" s="21"/>
    </row>
    <row r="516" spans="8:38" x14ac:dyDescent="0.25">
      <c r="H516" s="16"/>
      <c r="I516" s="24"/>
      <c r="J516" s="17"/>
      <c r="N516" s="16"/>
      <c r="O516" s="24"/>
      <c r="P516" s="20"/>
      <c r="Q516" s="17"/>
      <c r="S516" s="27"/>
      <c r="T516" s="29"/>
      <c r="U516" s="28"/>
      <c r="AJ516" s="16"/>
      <c r="AK516" s="24"/>
      <c r="AL516" s="21"/>
    </row>
    <row r="517" spans="8:38" x14ac:dyDescent="0.25">
      <c r="H517" s="16"/>
      <c r="I517" s="24"/>
      <c r="J517" s="17"/>
      <c r="N517" s="16"/>
      <c r="O517" s="24"/>
      <c r="P517" s="20"/>
      <c r="Q517" s="17"/>
      <c r="S517" s="27"/>
      <c r="T517" s="29"/>
      <c r="U517" s="28"/>
      <c r="AJ517" s="16"/>
      <c r="AK517" s="24"/>
      <c r="AL517" s="21"/>
    </row>
    <row r="518" spans="8:38" x14ac:dyDescent="0.25">
      <c r="H518" s="16"/>
      <c r="I518" s="24"/>
      <c r="J518" s="17"/>
      <c r="N518" s="16"/>
      <c r="O518" s="24"/>
      <c r="P518" s="20"/>
      <c r="Q518" s="17"/>
      <c r="S518" s="27"/>
      <c r="T518" s="29"/>
      <c r="U518" s="28"/>
      <c r="AJ518" s="16"/>
      <c r="AK518" s="24"/>
      <c r="AL518" s="21"/>
    </row>
    <row r="519" spans="8:38" x14ac:dyDescent="0.25">
      <c r="H519" s="16"/>
      <c r="I519" s="24"/>
      <c r="J519" s="17"/>
      <c r="N519" s="16"/>
      <c r="O519" s="24"/>
      <c r="P519" s="20"/>
      <c r="Q519" s="17"/>
      <c r="S519" s="27"/>
      <c r="T519" s="29"/>
      <c r="U519" s="28"/>
      <c r="AJ519" s="16"/>
      <c r="AK519" s="24"/>
      <c r="AL519" s="21"/>
    </row>
    <row r="520" spans="8:38" x14ac:dyDescent="0.25">
      <c r="H520" s="16"/>
      <c r="I520" s="24"/>
      <c r="J520" s="17"/>
      <c r="N520" s="16"/>
      <c r="O520" s="24"/>
      <c r="P520" s="20"/>
      <c r="Q520" s="17"/>
      <c r="S520" s="27"/>
      <c r="T520" s="29"/>
      <c r="U520" s="28"/>
      <c r="AJ520" s="16"/>
      <c r="AK520" s="24"/>
      <c r="AL520" s="21"/>
    </row>
    <row r="521" spans="8:38" x14ac:dyDescent="0.25">
      <c r="H521" s="16"/>
      <c r="I521" s="24"/>
      <c r="J521" s="17"/>
      <c r="N521" s="16"/>
      <c r="O521" s="24"/>
      <c r="P521" s="20"/>
      <c r="Q521" s="17"/>
      <c r="S521" s="27"/>
      <c r="T521" s="29"/>
      <c r="U521" s="28"/>
      <c r="AJ521" s="16"/>
      <c r="AK521" s="24"/>
      <c r="AL521" s="21"/>
    </row>
    <row r="522" spans="8:38" x14ac:dyDescent="0.25">
      <c r="H522" s="16"/>
      <c r="I522" s="24"/>
      <c r="J522" s="17"/>
      <c r="N522" s="16"/>
      <c r="O522" s="24"/>
      <c r="P522" s="20"/>
      <c r="Q522" s="17"/>
      <c r="S522" s="27"/>
      <c r="T522" s="29"/>
      <c r="U522" s="28"/>
      <c r="AJ522" s="16"/>
      <c r="AK522" s="24"/>
      <c r="AL522" s="21"/>
    </row>
    <row r="523" spans="8:38" x14ac:dyDescent="0.25">
      <c r="H523" s="16"/>
      <c r="I523" s="24"/>
      <c r="J523" s="17"/>
      <c r="N523" s="16"/>
      <c r="O523" s="24"/>
      <c r="P523" s="20"/>
      <c r="Q523" s="17"/>
      <c r="S523" s="27"/>
      <c r="T523" s="29"/>
      <c r="U523" s="28"/>
      <c r="AJ523" s="16"/>
      <c r="AK523" s="24"/>
      <c r="AL523" s="21"/>
    </row>
    <row r="524" spans="8:38" x14ac:dyDescent="0.25">
      <c r="H524" s="16"/>
      <c r="I524" s="24"/>
      <c r="J524" s="17"/>
      <c r="N524" s="16"/>
      <c r="O524" s="24"/>
      <c r="P524" s="20"/>
      <c r="Q524" s="17"/>
      <c r="S524" s="27"/>
      <c r="T524" s="29"/>
      <c r="U524" s="28"/>
      <c r="AJ524" s="16"/>
      <c r="AK524" s="24"/>
      <c r="AL524" s="21"/>
    </row>
    <row r="525" spans="8:38" x14ac:dyDescent="0.25">
      <c r="H525" s="16"/>
      <c r="I525" s="24"/>
      <c r="J525" s="17"/>
      <c r="N525" s="16"/>
      <c r="O525" s="24"/>
      <c r="P525" s="20"/>
      <c r="Q525" s="17"/>
      <c r="S525" s="27"/>
      <c r="T525" s="29"/>
      <c r="U525" s="28"/>
      <c r="AJ525" s="16"/>
      <c r="AK525" s="24"/>
      <c r="AL525" s="21"/>
    </row>
    <row r="526" spans="8:38" x14ac:dyDescent="0.25">
      <c r="H526" s="16"/>
      <c r="I526" s="24"/>
      <c r="J526" s="17"/>
      <c r="N526" s="16"/>
      <c r="O526" s="24"/>
      <c r="P526" s="20"/>
      <c r="Q526" s="17"/>
      <c r="S526" s="27"/>
      <c r="T526" s="29"/>
      <c r="U526" s="28"/>
      <c r="AJ526" s="16"/>
      <c r="AK526" s="24"/>
      <c r="AL526" s="21"/>
    </row>
    <row r="527" spans="8:38" x14ac:dyDescent="0.25">
      <c r="H527" s="16"/>
      <c r="I527" s="24"/>
      <c r="J527" s="17"/>
      <c r="N527" s="16"/>
      <c r="O527" s="24"/>
      <c r="P527" s="20"/>
      <c r="Q527" s="17"/>
      <c r="S527" s="27"/>
      <c r="T527" s="29"/>
      <c r="U527" s="28"/>
      <c r="AJ527" s="16"/>
      <c r="AK527" s="24"/>
      <c r="AL527" s="21"/>
    </row>
    <row r="528" spans="8:38" x14ac:dyDescent="0.25">
      <c r="H528" s="16"/>
      <c r="I528" s="24"/>
      <c r="J528" s="17"/>
      <c r="N528" s="16"/>
      <c r="O528" s="24"/>
      <c r="P528" s="20"/>
      <c r="Q528" s="17"/>
      <c r="S528" s="27"/>
      <c r="T528" s="29"/>
      <c r="U528" s="28"/>
      <c r="AJ528" s="16"/>
      <c r="AK528" s="24"/>
      <c r="AL528" s="21"/>
    </row>
    <row r="529" spans="8:38" x14ac:dyDescent="0.25">
      <c r="H529" s="16"/>
      <c r="I529" s="24"/>
      <c r="J529" s="17"/>
      <c r="N529" s="16"/>
      <c r="O529" s="24"/>
      <c r="P529" s="20"/>
      <c r="Q529" s="17"/>
      <c r="S529" s="27"/>
      <c r="T529" s="29"/>
      <c r="U529" s="28"/>
      <c r="AJ529" s="16"/>
      <c r="AK529" s="24"/>
      <c r="AL529" s="21"/>
    </row>
    <row r="530" spans="8:38" x14ac:dyDescent="0.25">
      <c r="H530" s="16"/>
      <c r="I530" s="24"/>
      <c r="J530" s="17"/>
      <c r="N530" s="16"/>
      <c r="O530" s="24"/>
      <c r="P530" s="20"/>
      <c r="Q530" s="17"/>
      <c r="S530" s="27"/>
      <c r="T530" s="29"/>
      <c r="U530" s="28"/>
      <c r="AJ530" s="16"/>
      <c r="AK530" s="24"/>
      <c r="AL530" s="21"/>
    </row>
    <row r="531" spans="8:38" x14ac:dyDescent="0.25">
      <c r="H531" s="16"/>
      <c r="I531" s="24"/>
      <c r="J531" s="17"/>
      <c r="N531" s="16"/>
      <c r="O531" s="24"/>
      <c r="P531" s="20"/>
      <c r="Q531" s="17"/>
      <c r="S531" s="27"/>
      <c r="T531" s="29"/>
      <c r="U531" s="28"/>
      <c r="AJ531" s="16"/>
      <c r="AK531" s="24"/>
      <c r="AL531" s="21"/>
    </row>
    <row r="532" spans="8:38" x14ac:dyDescent="0.25">
      <c r="H532" s="16"/>
      <c r="I532" s="24"/>
      <c r="J532" s="17"/>
      <c r="N532" s="16"/>
      <c r="O532" s="24"/>
      <c r="P532" s="20"/>
      <c r="Q532" s="17"/>
      <c r="S532" s="27"/>
      <c r="T532" s="29"/>
      <c r="U532" s="28"/>
      <c r="AJ532" s="16"/>
      <c r="AK532" s="24"/>
      <c r="AL532" s="21"/>
    </row>
    <row r="533" spans="8:38" x14ac:dyDescent="0.25">
      <c r="H533" s="16"/>
      <c r="I533" s="24"/>
      <c r="J533" s="17"/>
      <c r="N533" s="16"/>
      <c r="O533" s="24"/>
      <c r="P533" s="20"/>
      <c r="Q533" s="17"/>
      <c r="S533" s="27"/>
      <c r="T533" s="29"/>
      <c r="U533" s="28"/>
      <c r="AJ533" s="16"/>
      <c r="AK533" s="24"/>
      <c r="AL533" s="21"/>
    </row>
    <row r="534" spans="8:38" x14ac:dyDescent="0.25">
      <c r="H534" s="16"/>
      <c r="I534" s="24"/>
      <c r="J534" s="17"/>
      <c r="N534" s="16"/>
      <c r="O534" s="24"/>
      <c r="P534" s="20"/>
      <c r="Q534" s="17"/>
      <c r="S534" s="27"/>
      <c r="T534" s="29"/>
      <c r="U534" s="28"/>
      <c r="AJ534" s="16"/>
      <c r="AK534" s="24"/>
      <c r="AL534" s="21"/>
    </row>
    <row r="535" spans="8:38" x14ac:dyDescent="0.25">
      <c r="H535" s="16"/>
      <c r="I535" s="24"/>
      <c r="J535" s="17"/>
      <c r="N535" s="16"/>
      <c r="O535" s="24"/>
      <c r="P535" s="20"/>
      <c r="Q535" s="17"/>
      <c r="S535" s="27"/>
      <c r="T535" s="29"/>
      <c r="U535" s="28"/>
      <c r="AJ535" s="16"/>
      <c r="AK535" s="24"/>
      <c r="AL535" s="21"/>
    </row>
    <row r="536" spans="8:38" x14ac:dyDescent="0.25">
      <c r="H536" s="16"/>
      <c r="I536" s="24"/>
      <c r="J536" s="17"/>
      <c r="N536" s="16"/>
      <c r="O536" s="24"/>
      <c r="P536" s="20"/>
      <c r="Q536" s="17"/>
      <c r="S536" s="27"/>
      <c r="T536" s="29"/>
      <c r="U536" s="28"/>
      <c r="AJ536" s="16"/>
      <c r="AK536" s="24"/>
      <c r="AL536" s="21"/>
    </row>
    <row r="537" spans="8:38" x14ac:dyDescent="0.25">
      <c r="H537" s="16"/>
      <c r="I537" s="24"/>
      <c r="J537" s="17"/>
      <c r="N537" s="16"/>
      <c r="O537" s="24"/>
      <c r="P537" s="20"/>
      <c r="Q537" s="17"/>
      <c r="S537" s="27"/>
      <c r="T537" s="29"/>
      <c r="U537" s="28"/>
      <c r="AJ537" s="16"/>
      <c r="AK537" s="24"/>
      <c r="AL537" s="21"/>
    </row>
    <row r="538" spans="8:38" x14ac:dyDescent="0.25">
      <c r="H538" s="16"/>
      <c r="I538" s="24"/>
      <c r="J538" s="17"/>
      <c r="N538" s="16"/>
      <c r="O538" s="24"/>
      <c r="P538" s="20"/>
      <c r="Q538" s="17"/>
      <c r="S538" s="27"/>
      <c r="T538" s="29"/>
      <c r="U538" s="28"/>
      <c r="AJ538" s="16"/>
      <c r="AK538" s="24"/>
      <c r="AL538" s="21"/>
    </row>
    <row r="539" spans="8:38" x14ac:dyDescent="0.25">
      <c r="H539" s="16"/>
      <c r="I539" s="24"/>
      <c r="J539" s="17"/>
      <c r="N539" s="16"/>
      <c r="O539" s="24"/>
      <c r="P539" s="20"/>
      <c r="Q539" s="17"/>
      <c r="S539" s="27"/>
      <c r="T539" s="29"/>
      <c r="U539" s="28"/>
      <c r="AJ539" s="16"/>
      <c r="AK539" s="24"/>
      <c r="AL539" s="21"/>
    </row>
    <row r="540" spans="8:38" x14ac:dyDescent="0.25">
      <c r="H540" s="16"/>
      <c r="I540" s="24"/>
      <c r="J540" s="17"/>
      <c r="N540" s="16"/>
      <c r="O540" s="24"/>
      <c r="P540" s="20"/>
      <c r="Q540" s="17"/>
      <c r="S540" s="27"/>
      <c r="T540" s="29"/>
      <c r="U540" s="28"/>
      <c r="AJ540" s="16"/>
      <c r="AK540" s="24"/>
      <c r="AL540" s="21"/>
    </row>
    <row r="541" spans="8:38" x14ac:dyDescent="0.25">
      <c r="H541" s="16"/>
      <c r="I541" s="24"/>
      <c r="J541" s="17"/>
      <c r="N541" s="16"/>
      <c r="O541" s="24"/>
      <c r="P541" s="20"/>
      <c r="Q541" s="17"/>
      <c r="S541" s="27"/>
      <c r="T541" s="29"/>
      <c r="U541" s="28"/>
      <c r="AJ541" s="16"/>
      <c r="AK541" s="24"/>
      <c r="AL541" s="21"/>
    </row>
    <row r="542" spans="8:38" x14ac:dyDescent="0.25">
      <c r="H542" s="16"/>
      <c r="I542" s="24"/>
      <c r="J542" s="17"/>
      <c r="N542" s="16"/>
      <c r="O542" s="24"/>
      <c r="P542" s="20"/>
      <c r="Q542" s="17"/>
      <c r="S542" s="27"/>
      <c r="T542" s="29"/>
      <c r="U542" s="28"/>
      <c r="AJ542" s="16"/>
      <c r="AK542" s="24"/>
      <c r="AL542" s="21"/>
    </row>
    <row r="543" spans="8:38" x14ac:dyDescent="0.25">
      <c r="H543" s="16"/>
      <c r="I543" s="24"/>
      <c r="J543" s="17"/>
      <c r="N543" s="16"/>
      <c r="O543" s="24"/>
      <c r="P543" s="20"/>
      <c r="Q543" s="17"/>
      <c r="S543" s="27"/>
      <c r="T543" s="29"/>
      <c r="U543" s="28"/>
      <c r="AJ543" s="16"/>
      <c r="AK543" s="24"/>
      <c r="AL543" s="21"/>
    </row>
    <row r="544" spans="8:38" x14ac:dyDescent="0.25">
      <c r="H544" s="16"/>
      <c r="I544" s="24"/>
      <c r="J544" s="17"/>
      <c r="N544" s="16"/>
      <c r="O544" s="24"/>
      <c r="P544" s="20"/>
      <c r="Q544" s="17"/>
      <c r="S544" s="27"/>
      <c r="T544" s="29"/>
      <c r="U544" s="28"/>
      <c r="AJ544" s="16"/>
      <c r="AK544" s="24"/>
      <c r="AL544" s="21"/>
    </row>
    <row r="545" spans="8:38" x14ac:dyDescent="0.25">
      <c r="H545" s="16"/>
      <c r="I545" s="24"/>
      <c r="J545" s="17"/>
      <c r="N545" s="16"/>
      <c r="O545" s="24"/>
      <c r="P545" s="20"/>
      <c r="Q545" s="17"/>
      <c r="S545" s="27"/>
      <c r="T545" s="29"/>
      <c r="U545" s="28"/>
      <c r="AJ545" s="16"/>
      <c r="AK545" s="24"/>
      <c r="AL545" s="21"/>
    </row>
    <row r="546" spans="8:38" x14ac:dyDescent="0.25">
      <c r="H546" s="16"/>
      <c r="I546" s="24"/>
      <c r="J546" s="17"/>
      <c r="N546" s="16"/>
      <c r="O546" s="24"/>
      <c r="P546" s="20"/>
      <c r="Q546" s="17"/>
      <c r="S546" s="27"/>
      <c r="T546" s="29"/>
      <c r="U546" s="28"/>
      <c r="AJ546" s="16"/>
      <c r="AK546" s="24"/>
      <c r="AL546" s="21"/>
    </row>
    <row r="547" spans="8:38" x14ac:dyDescent="0.25">
      <c r="H547" s="16"/>
      <c r="I547" s="24"/>
      <c r="J547" s="17"/>
      <c r="N547" s="16"/>
      <c r="O547" s="24"/>
      <c r="P547" s="20"/>
      <c r="Q547" s="17"/>
      <c r="S547" s="27"/>
      <c r="T547" s="29"/>
      <c r="U547" s="28"/>
      <c r="AJ547" s="16"/>
      <c r="AK547" s="24"/>
      <c r="AL547" s="21"/>
    </row>
    <row r="548" spans="8:38" x14ac:dyDescent="0.25">
      <c r="H548" s="16"/>
      <c r="I548" s="24"/>
      <c r="J548" s="17"/>
      <c r="N548" s="16"/>
      <c r="O548" s="24"/>
      <c r="P548" s="20"/>
      <c r="Q548" s="17"/>
      <c r="S548" s="27"/>
      <c r="T548" s="29"/>
      <c r="U548" s="28"/>
      <c r="AJ548" s="16"/>
      <c r="AK548" s="24"/>
      <c r="AL548" s="21"/>
    </row>
    <row r="549" spans="8:38" x14ac:dyDescent="0.25">
      <c r="H549" s="16"/>
      <c r="I549" s="24"/>
      <c r="J549" s="17"/>
      <c r="N549" s="16"/>
      <c r="O549" s="24"/>
      <c r="P549" s="20"/>
      <c r="Q549" s="17"/>
      <c r="S549" s="27"/>
      <c r="T549" s="29"/>
      <c r="U549" s="28"/>
      <c r="AJ549" s="16"/>
      <c r="AK549" s="24"/>
      <c r="AL549" s="21"/>
    </row>
    <row r="550" spans="8:38" x14ac:dyDescent="0.25">
      <c r="H550" s="16"/>
      <c r="I550" s="24"/>
      <c r="J550" s="17"/>
      <c r="N550" s="16"/>
      <c r="O550" s="24"/>
      <c r="P550" s="20"/>
      <c r="Q550" s="17"/>
      <c r="S550" s="27"/>
      <c r="T550" s="29"/>
      <c r="U550" s="28"/>
      <c r="AJ550" s="16"/>
      <c r="AK550" s="24"/>
      <c r="AL550" s="21"/>
    </row>
    <row r="551" spans="8:38" x14ac:dyDescent="0.25">
      <c r="H551" s="16"/>
      <c r="I551" s="24"/>
      <c r="J551" s="17"/>
      <c r="N551" s="16"/>
      <c r="O551" s="24"/>
      <c r="P551" s="20"/>
      <c r="Q551" s="17"/>
      <c r="S551" s="27"/>
      <c r="T551" s="29"/>
      <c r="U551" s="28"/>
      <c r="AJ551" s="16"/>
      <c r="AK551" s="24"/>
      <c r="AL551" s="21"/>
    </row>
    <row r="552" spans="8:38" x14ac:dyDescent="0.25">
      <c r="H552" s="16"/>
      <c r="I552" s="24"/>
      <c r="J552" s="17"/>
      <c r="N552" s="16"/>
      <c r="O552" s="24"/>
      <c r="P552" s="20"/>
      <c r="Q552" s="17"/>
      <c r="S552" s="27"/>
      <c r="T552" s="29"/>
      <c r="U552" s="28"/>
      <c r="AJ552" s="16"/>
      <c r="AK552" s="24"/>
      <c r="AL552" s="21"/>
    </row>
    <row r="553" spans="8:38" x14ac:dyDescent="0.25">
      <c r="H553" s="16"/>
      <c r="I553" s="24"/>
      <c r="J553" s="17"/>
      <c r="N553" s="16"/>
      <c r="O553" s="24"/>
      <c r="P553" s="20"/>
      <c r="Q553" s="17"/>
      <c r="S553" s="27"/>
      <c r="T553" s="29"/>
      <c r="U553" s="28"/>
      <c r="AJ553" s="16"/>
      <c r="AK553" s="24"/>
      <c r="AL553" s="21"/>
    </row>
    <row r="554" spans="8:38" x14ac:dyDescent="0.25">
      <c r="H554" s="16"/>
      <c r="I554" s="24"/>
      <c r="J554" s="17"/>
      <c r="N554" s="16"/>
      <c r="O554" s="24"/>
      <c r="P554" s="20"/>
      <c r="Q554" s="17"/>
      <c r="S554" s="27"/>
      <c r="T554" s="29"/>
      <c r="U554" s="28"/>
      <c r="AJ554" s="16"/>
      <c r="AK554" s="24"/>
      <c r="AL554" s="21"/>
    </row>
    <row r="555" spans="8:38" x14ac:dyDescent="0.25">
      <c r="H555" s="16"/>
      <c r="I555" s="24"/>
      <c r="J555" s="17"/>
      <c r="N555" s="16"/>
      <c r="O555" s="24"/>
      <c r="P555" s="20"/>
      <c r="Q555" s="17"/>
      <c r="S555" s="27"/>
      <c r="T555" s="29"/>
      <c r="U555" s="28"/>
      <c r="AJ555" s="16"/>
      <c r="AK555" s="24"/>
      <c r="AL555" s="21"/>
    </row>
    <row r="556" spans="8:38" x14ac:dyDescent="0.25">
      <c r="H556" s="16"/>
      <c r="I556" s="24"/>
      <c r="J556" s="17"/>
      <c r="N556" s="16"/>
      <c r="O556" s="24"/>
      <c r="P556" s="20"/>
      <c r="Q556" s="17"/>
      <c r="S556" s="27"/>
      <c r="T556" s="29"/>
      <c r="U556" s="28"/>
      <c r="AJ556" s="16"/>
      <c r="AK556" s="24"/>
      <c r="AL556" s="21"/>
    </row>
    <row r="557" spans="8:38" x14ac:dyDescent="0.25">
      <c r="H557" s="16"/>
      <c r="I557" s="24"/>
      <c r="J557" s="17"/>
      <c r="N557" s="16"/>
      <c r="O557" s="24"/>
      <c r="P557" s="20"/>
      <c r="Q557" s="17"/>
      <c r="S557" s="27"/>
      <c r="T557" s="29"/>
      <c r="U557" s="28"/>
      <c r="AJ557" s="16"/>
      <c r="AK557" s="24"/>
      <c r="AL557" s="21"/>
    </row>
    <row r="558" spans="8:38" x14ac:dyDescent="0.25">
      <c r="H558" s="16"/>
      <c r="I558" s="24"/>
      <c r="J558" s="17"/>
      <c r="N558" s="16"/>
      <c r="O558" s="24"/>
      <c r="P558" s="20"/>
      <c r="Q558" s="17"/>
      <c r="S558" s="27"/>
      <c r="T558" s="29"/>
      <c r="U558" s="28"/>
      <c r="AJ558" s="16"/>
      <c r="AK558" s="24"/>
      <c r="AL558" s="21"/>
    </row>
    <row r="559" spans="8:38" x14ac:dyDescent="0.25">
      <c r="H559" s="16"/>
      <c r="I559" s="24"/>
      <c r="J559" s="17"/>
      <c r="N559" s="16"/>
      <c r="O559" s="24"/>
      <c r="P559" s="20"/>
      <c r="Q559" s="17"/>
      <c r="S559" s="27"/>
      <c r="T559" s="29"/>
      <c r="U559" s="28"/>
      <c r="AJ559" s="16"/>
      <c r="AK559" s="24"/>
      <c r="AL559" s="21"/>
    </row>
    <row r="560" spans="8:38" x14ac:dyDescent="0.25">
      <c r="H560" s="16"/>
      <c r="I560" s="24"/>
      <c r="J560" s="17"/>
      <c r="N560" s="16"/>
      <c r="O560" s="24"/>
      <c r="P560" s="20"/>
      <c r="Q560" s="17"/>
      <c r="S560" s="27"/>
      <c r="T560" s="29"/>
      <c r="U560" s="28"/>
      <c r="AJ560" s="16"/>
      <c r="AK560" s="24"/>
      <c r="AL560" s="21"/>
    </row>
    <row r="561" spans="8:38" x14ac:dyDescent="0.25">
      <c r="H561" s="16"/>
      <c r="I561" s="24"/>
      <c r="J561" s="17"/>
      <c r="N561" s="16"/>
      <c r="O561" s="24"/>
      <c r="P561" s="20"/>
      <c r="Q561" s="17"/>
      <c r="S561" s="27"/>
      <c r="T561" s="29"/>
      <c r="U561" s="28"/>
      <c r="AJ561" s="16"/>
      <c r="AK561" s="24"/>
      <c r="AL561" s="21"/>
    </row>
    <row r="562" spans="8:38" x14ac:dyDescent="0.25">
      <c r="H562" s="16"/>
      <c r="I562" s="24"/>
      <c r="J562" s="17"/>
      <c r="N562" s="16"/>
      <c r="O562" s="24"/>
      <c r="P562" s="20"/>
      <c r="Q562" s="17"/>
      <c r="S562" s="27"/>
      <c r="T562" s="29"/>
      <c r="U562" s="28"/>
      <c r="AJ562" s="16"/>
      <c r="AK562" s="24"/>
      <c r="AL562" s="21"/>
    </row>
    <row r="563" spans="8:38" x14ac:dyDescent="0.25">
      <c r="H563" s="16"/>
      <c r="I563" s="24"/>
      <c r="J563" s="17"/>
      <c r="N563" s="16"/>
      <c r="O563" s="24"/>
      <c r="P563" s="20"/>
      <c r="Q563" s="17"/>
      <c r="S563" s="27"/>
      <c r="T563" s="29"/>
      <c r="U563" s="28"/>
      <c r="AJ563" s="16"/>
      <c r="AK563" s="24"/>
      <c r="AL563" s="21"/>
    </row>
    <row r="564" spans="8:38" x14ac:dyDescent="0.25">
      <c r="H564" s="16"/>
      <c r="I564" s="24"/>
      <c r="J564" s="17"/>
      <c r="N564" s="16"/>
      <c r="O564" s="24"/>
      <c r="P564" s="20"/>
      <c r="Q564" s="17"/>
      <c r="S564" s="27"/>
      <c r="T564" s="29"/>
      <c r="U564" s="28"/>
      <c r="AJ564" s="16"/>
      <c r="AK564" s="24"/>
      <c r="AL564" s="21"/>
    </row>
    <row r="565" spans="8:38" x14ac:dyDescent="0.25">
      <c r="H565" s="16"/>
      <c r="I565" s="24"/>
      <c r="J565" s="17"/>
      <c r="N565" s="16"/>
      <c r="O565" s="24"/>
      <c r="P565" s="20"/>
      <c r="Q565" s="17"/>
      <c r="S565" s="27"/>
      <c r="T565" s="29"/>
      <c r="U565" s="28"/>
      <c r="AJ565" s="16"/>
      <c r="AK565" s="24"/>
      <c r="AL565" s="21"/>
    </row>
    <row r="566" spans="8:38" x14ac:dyDescent="0.25">
      <c r="H566" s="16"/>
      <c r="I566" s="24"/>
      <c r="J566" s="17"/>
      <c r="N566" s="16"/>
      <c r="O566" s="24"/>
      <c r="P566" s="20"/>
      <c r="Q566" s="17"/>
      <c r="S566" s="27"/>
      <c r="T566" s="29"/>
      <c r="U566" s="28"/>
      <c r="AJ566" s="16"/>
      <c r="AK566" s="24"/>
      <c r="AL566" s="21"/>
    </row>
    <row r="567" spans="8:38" x14ac:dyDescent="0.25">
      <c r="H567" s="16"/>
      <c r="I567" s="24"/>
      <c r="J567" s="17"/>
      <c r="N567" s="16"/>
      <c r="O567" s="24"/>
      <c r="P567" s="20"/>
      <c r="Q567" s="17"/>
      <c r="S567" s="27"/>
      <c r="T567" s="29"/>
      <c r="U567" s="28"/>
      <c r="AJ567" s="16"/>
      <c r="AK567" s="24"/>
      <c r="AL567" s="21"/>
    </row>
    <row r="568" spans="8:38" x14ac:dyDescent="0.25">
      <c r="H568" s="16"/>
      <c r="I568" s="24"/>
      <c r="J568" s="17"/>
      <c r="N568" s="16"/>
      <c r="O568" s="24"/>
      <c r="P568" s="20"/>
      <c r="Q568" s="17"/>
      <c r="S568" s="27"/>
      <c r="T568" s="29"/>
      <c r="U568" s="28"/>
      <c r="AJ568" s="16"/>
      <c r="AK568" s="24"/>
      <c r="AL568" s="21"/>
    </row>
    <row r="569" spans="8:38" x14ac:dyDescent="0.25">
      <c r="H569" s="16"/>
      <c r="I569" s="24"/>
      <c r="J569" s="17"/>
      <c r="N569" s="16"/>
      <c r="O569" s="24"/>
      <c r="P569" s="20"/>
      <c r="Q569" s="17"/>
      <c r="S569" s="27"/>
      <c r="T569" s="29"/>
      <c r="U569" s="28"/>
      <c r="AJ569" s="16"/>
      <c r="AK569" s="24"/>
      <c r="AL569" s="21"/>
    </row>
    <row r="570" spans="8:38" x14ac:dyDescent="0.25">
      <c r="H570" s="16"/>
      <c r="I570" s="24"/>
      <c r="J570" s="17"/>
      <c r="N570" s="16"/>
      <c r="O570" s="24"/>
      <c r="P570" s="20"/>
      <c r="Q570" s="17"/>
      <c r="S570" s="27"/>
      <c r="T570" s="29"/>
      <c r="U570" s="28"/>
      <c r="AJ570" s="16"/>
      <c r="AK570" s="24"/>
      <c r="AL570" s="21"/>
    </row>
    <row r="571" spans="8:38" x14ac:dyDescent="0.25">
      <c r="H571" s="16"/>
      <c r="I571" s="24"/>
      <c r="J571" s="17"/>
      <c r="N571" s="16"/>
      <c r="O571" s="24"/>
      <c r="P571" s="20"/>
      <c r="Q571" s="17"/>
      <c r="S571" s="27"/>
      <c r="T571" s="29"/>
      <c r="U571" s="28"/>
      <c r="AJ571" s="16"/>
      <c r="AK571" s="24"/>
      <c r="AL571" s="21"/>
    </row>
    <row r="572" spans="8:38" x14ac:dyDescent="0.25">
      <c r="H572" s="16"/>
      <c r="I572" s="24"/>
      <c r="J572" s="17"/>
      <c r="N572" s="16"/>
      <c r="O572" s="24"/>
      <c r="P572" s="20"/>
      <c r="Q572" s="17"/>
      <c r="S572" s="27"/>
      <c r="T572" s="29"/>
      <c r="U572" s="28"/>
      <c r="AJ572" s="16"/>
      <c r="AK572" s="24"/>
      <c r="AL572" s="21"/>
    </row>
    <row r="573" spans="8:38" x14ac:dyDescent="0.25">
      <c r="H573" s="16"/>
      <c r="I573" s="24"/>
      <c r="J573" s="17"/>
      <c r="N573" s="16"/>
      <c r="O573" s="24"/>
      <c r="P573" s="20"/>
      <c r="Q573" s="17"/>
      <c r="S573" s="27"/>
      <c r="T573" s="29"/>
      <c r="U573" s="28"/>
      <c r="AJ573" s="16"/>
      <c r="AK573" s="24"/>
      <c r="AL573" s="21"/>
    </row>
    <row r="574" spans="8:38" x14ac:dyDescent="0.25">
      <c r="H574" s="16"/>
      <c r="I574" s="24"/>
      <c r="J574" s="17"/>
      <c r="N574" s="16"/>
      <c r="O574" s="24"/>
      <c r="P574" s="20"/>
      <c r="Q574" s="17"/>
      <c r="S574" s="27"/>
      <c r="T574" s="29"/>
      <c r="U574" s="28"/>
      <c r="AJ574" s="16"/>
      <c r="AK574" s="24"/>
      <c r="AL574" s="21"/>
    </row>
    <row r="575" spans="8:38" x14ac:dyDescent="0.25">
      <c r="H575" s="16"/>
      <c r="I575" s="24"/>
      <c r="J575" s="17"/>
      <c r="N575" s="16"/>
      <c r="O575" s="24"/>
      <c r="P575" s="20"/>
      <c r="Q575" s="17"/>
      <c r="S575" s="27"/>
      <c r="T575" s="29"/>
      <c r="U575" s="28"/>
      <c r="AJ575" s="16"/>
      <c r="AK575" s="24"/>
      <c r="AL575" s="21"/>
    </row>
    <row r="576" spans="8:38" x14ac:dyDescent="0.25">
      <c r="H576" s="16"/>
      <c r="I576" s="24"/>
      <c r="J576" s="17"/>
      <c r="N576" s="16"/>
      <c r="O576" s="24"/>
      <c r="P576" s="20"/>
      <c r="Q576" s="17"/>
      <c r="S576" s="27"/>
      <c r="T576" s="29"/>
      <c r="U576" s="28"/>
      <c r="AJ576" s="16"/>
      <c r="AK576" s="24"/>
      <c r="AL576" s="21"/>
    </row>
    <row r="577" spans="8:38" x14ac:dyDescent="0.25">
      <c r="H577" s="16"/>
      <c r="I577" s="24"/>
      <c r="J577" s="17"/>
      <c r="N577" s="16"/>
      <c r="O577" s="24"/>
      <c r="P577" s="20"/>
      <c r="Q577" s="17"/>
      <c r="S577" s="27"/>
      <c r="T577" s="29"/>
      <c r="U577" s="28"/>
      <c r="AJ577" s="16"/>
      <c r="AK577" s="24"/>
      <c r="AL577" s="21"/>
    </row>
    <row r="578" spans="8:38" x14ac:dyDescent="0.25">
      <c r="H578" s="16"/>
      <c r="I578" s="24"/>
      <c r="J578" s="17"/>
      <c r="N578" s="16"/>
      <c r="O578" s="24"/>
      <c r="P578" s="20"/>
      <c r="Q578" s="17"/>
      <c r="S578" s="27"/>
      <c r="T578" s="29"/>
      <c r="U578" s="28"/>
      <c r="AJ578" s="16"/>
      <c r="AK578" s="24"/>
      <c r="AL578" s="21"/>
    </row>
    <row r="579" spans="8:38" x14ac:dyDescent="0.25">
      <c r="H579" s="16"/>
      <c r="I579" s="24"/>
      <c r="J579" s="17"/>
      <c r="N579" s="16"/>
      <c r="O579" s="24"/>
      <c r="P579" s="20"/>
      <c r="Q579" s="17"/>
      <c r="S579" s="27"/>
      <c r="T579" s="29"/>
      <c r="U579" s="28"/>
      <c r="AJ579" s="16"/>
      <c r="AK579" s="24"/>
      <c r="AL579" s="21"/>
    </row>
    <row r="580" spans="8:38" x14ac:dyDescent="0.25">
      <c r="H580" s="16"/>
      <c r="I580" s="24"/>
      <c r="J580" s="17"/>
      <c r="N580" s="16"/>
      <c r="O580" s="24"/>
      <c r="P580" s="20"/>
      <c r="Q580" s="17"/>
      <c r="S580" s="27"/>
      <c r="T580" s="29"/>
      <c r="U580" s="28"/>
      <c r="AJ580" s="16"/>
      <c r="AK580" s="24"/>
      <c r="AL580" s="21"/>
    </row>
    <row r="581" spans="8:38" x14ac:dyDescent="0.25">
      <c r="H581" s="16"/>
      <c r="I581" s="24"/>
      <c r="J581" s="17"/>
      <c r="N581" s="16"/>
      <c r="O581" s="24"/>
      <c r="P581" s="20"/>
      <c r="Q581" s="17"/>
      <c r="S581" s="27"/>
      <c r="T581" s="29"/>
      <c r="U581" s="28"/>
      <c r="AJ581" s="16"/>
      <c r="AK581" s="24"/>
      <c r="AL581" s="21"/>
    </row>
    <row r="582" spans="8:38" x14ac:dyDescent="0.25">
      <c r="H582" s="16"/>
      <c r="I582" s="24"/>
      <c r="J582" s="17"/>
      <c r="N582" s="16"/>
      <c r="O582" s="24"/>
      <c r="P582" s="20"/>
      <c r="Q582" s="17"/>
      <c r="S582" s="27"/>
      <c r="T582" s="29"/>
      <c r="U582" s="28"/>
      <c r="AJ582" s="16"/>
      <c r="AK582" s="24"/>
      <c r="AL582" s="21"/>
    </row>
    <row r="583" spans="8:38" x14ac:dyDescent="0.25">
      <c r="H583" s="16"/>
      <c r="I583" s="24"/>
      <c r="J583" s="17"/>
      <c r="N583" s="16"/>
      <c r="O583" s="24"/>
      <c r="P583" s="20"/>
      <c r="Q583" s="17"/>
      <c r="S583" s="27"/>
      <c r="T583" s="29"/>
      <c r="U583" s="28"/>
      <c r="AJ583" s="16"/>
      <c r="AK583" s="24"/>
      <c r="AL583" s="21"/>
    </row>
    <row r="584" spans="8:38" x14ac:dyDescent="0.25">
      <c r="H584" s="16"/>
      <c r="I584" s="24"/>
      <c r="J584" s="17"/>
      <c r="N584" s="16"/>
      <c r="O584" s="24"/>
      <c r="P584" s="20"/>
      <c r="Q584" s="17"/>
      <c r="S584" s="27"/>
      <c r="T584" s="29"/>
      <c r="U584" s="28"/>
      <c r="AJ584" s="16"/>
      <c r="AK584" s="24"/>
      <c r="AL584" s="21"/>
    </row>
    <row r="585" spans="8:38" x14ac:dyDescent="0.25">
      <c r="H585" s="16"/>
      <c r="I585" s="24"/>
      <c r="J585" s="17"/>
      <c r="N585" s="16"/>
      <c r="O585" s="24"/>
      <c r="P585" s="20"/>
      <c r="Q585" s="17"/>
      <c r="S585" s="27"/>
      <c r="T585" s="29"/>
      <c r="U585" s="28"/>
      <c r="AJ585" s="16"/>
      <c r="AK585" s="24"/>
      <c r="AL585" s="21"/>
    </row>
    <row r="586" spans="8:38" x14ac:dyDescent="0.25">
      <c r="H586" s="16"/>
      <c r="I586" s="24"/>
      <c r="J586" s="17"/>
      <c r="N586" s="16"/>
      <c r="O586" s="24"/>
      <c r="P586" s="20"/>
      <c r="Q586" s="17"/>
      <c r="S586" s="27"/>
      <c r="T586" s="29"/>
      <c r="U586" s="28"/>
      <c r="AJ586" s="16"/>
      <c r="AK586" s="24"/>
      <c r="AL586" s="21"/>
    </row>
    <row r="587" spans="8:38" x14ac:dyDescent="0.25">
      <c r="H587" s="16"/>
      <c r="I587" s="24"/>
      <c r="J587" s="17"/>
      <c r="N587" s="16"/>
      <c r="O587" s="24"/>
      <c r="P587" s="20"/>
      <c r="Q587" s="17"/>
      <c r="S587" s="27"/>
      <c r="T587" s="29"/>
      <c r="U587" s="28"/>
      <c r="AJ587" s="16"/>
      <c r="AK587" s="24"/>
      <c r="AL587" s="21"/>
    </row>
    <row r="588" spans="8:38" x14ac:dyDescent="0.25">
      <c r="H588" s="16"/>
      <c r="I588" s="24"/>
      <c r="J588" s="17"/>
      <c r="N588" s="16"/>
      <c r="O588" s="24"/>
      <c r="P588" s="20"/>
      <c r="Q588" s="17"/>
      <c r="S588" s="27"/>
      <c r="T588" s="29"/>
      <c r="U588" s="28"/>
      <c r="AJ588" s="16"/>
      <c r="AK588" s="24"/>
      <c r="AL588" s="21"/>
    </row>
    <row r="589" spans="8:38" x14ac:dyDescent="0.25">
      <c r="H589" s="16"/>
      <c r="I589" s="24"/>
      <c r="J589" s="17"/>
      <c r="N589" s="16"/>
      <c r="O589" s="24"/>
      <c r="P589" s="20"/>
      <c r="Q589" s="17"/>
      <c r="S589" s="27"/>
      <c r="T589" s="29"/>
      <c r="U589" s="28"/>
      <c r="AJ589" s="16"/>
      <c r="AK589" s="24"/>
      <c r="AL589" s="21"/>
    </row>
    <row r="590" spans="8:38" x14ac:dyDescent="0.25">
      <c r="H590" s="16"/>
      <c r="I590" s="24"/>
      <c r="J590" s="17"/>
      <c r="N590" s="16"/>
      <c r="O590" s="24"/>
      <c r="P590" s="20"/>
      <c r="Q590" s="17"/>
      <c r="S590" s="27"/>
      <c r="T590" s="29"/>
      <c r="U590" s="28"/>
      <c r="AJ590" s="16"/>
      <c r="AK590" s="24"/>
      <c r="AL590" s="21"/>
    </row>
    <row r="591" spans="8:38" x14ac:dyDescent="0.25">
      <c r="H591" s="16"/>
      <c r="I591" s="24"/>
      <c r="J591" s="17"/>
      <c r="N591" s="16"/>
      <c r="O591" s="24"/>
      <c r="P591" s="20"/>
      <c r="Q591" s="17"/>
      <c r="S591" s="27"/>
      <c r="T591" s="29"/>
      <c r="U591" s="28"/>
      <c r="AJ591" s="16"/>
      <c r="AK591" s="24"/>
      <c r="AL591" s="21"/>
    </row>
    <row r="592" spans="8:38" x14ac:dyDescent="0.25">
      <c r="H592" s="16"/>
      <c r="I592" s="24"/>
      <c r="J592" s="17"/>
      <c r="N592" s="16"/>
      <c r="O592" s="24"/>
      <c r="P592" s="20"/>
      <c r="Q592" s="17"/>
      <c r="S592" s="27"/>
      <c r="T592" s="29"/>
      <c r="U592" s="28"/>
      <c r="AJ592" s="16"/>
      <c r="AK592" s="24"/>
      <c r="AL592" s="21"/>
    </row>
    <row r="593" spans="8:38" x14ac:dyDescent="0.25">
      <c r="H593" s="16"/>
      <c r="I593" s="24"/>
      <c r="J593" s="17"/>
      <c r="N593" s="16"/>
      <c r="O593" s="24"/>
      <c r="P593" s="20"/>
      <c r="Q593" s="17"/>
      <c r="S593" s="27"/>
      <c r="T593" s="29"/>
      <c r="U593" s="28"/>
      <c r="AJ593" s="16"/>
      <c r="AK593" s="24"/>
      <c r="AL593" s="21"/>
    </row>
    <row r="594" spans="8:38" x14ac:dyDescent="0.25">
      <c r="H594" s="16"/>
      <c r="I594" s="24"/>
      <c r="J594" s="17"/>
      <c r="N594" s="16"/>
      <c r="O594" s="24"/>
      <c r="P594" s="20"/>
      <c r="Q594" s="17"/>
      <c r="S594" s="27"/>
      <c r="T594" s="29"/>
      <c r="U594" s="28"/>
      <c r="AJ594" s="16"/>
      <c r="AK594" s="24"/>
      <c r="AL594" s="21"/>
    </row>
    <row r="595" spans="8:38" x14ac:dyDescent="0.25">
      <c r="H595" s="16"/>
      <c r="I595" s="24"/>
      <c r="J595" s="17"/>
      <c r="N595" s="16"/>
      <c r="O595" s="24"/>
      <c r="P595" s="20"/>
      <c r="Q595" s="17"/>
      <c r="S595" s="27"/>
      <c r="T595" s="29"/>
      <c r="U595" s="28"/>
      <c r="AJ595" s="16"/>
      <c r="AK595" s="24"/>
      <c r="AL595" s="21"/>
    </row>
    <row r="596" spans="8:38" x14ac:dyDescent="0.25">
      <c r="H596" s="16"/>
      <c r="I596" s="24"/>
      <c r="J596" s="17"/>
      <c r="N596" s="16"/>
      <c r="O596" s="24"/>
      <c r="P596" s="20"/>
      <c r="Q596" s="17"/>
      <c r="S596" s="27"/>
      <c r="T596" s="29"/>
      <c r="U596" s="28"/>
      <c r="AJ596" s="16"/>
      <c r="AK596" s="24"/>
      <c r="AL596" s="21"/>
    </row>
    <row r="597" spans="8:38" x14ac:dyDescent="0.25">
      <c r="H597" s="16"/>
      <c r="I597" s="24"/>
      <c r="J597" s="17"/>
      <c r="N597" s="16"/>
      <c r="O597" s="24"/>
      <c r="P597" s="20"/>
      <c r="Q597" s="17"/>
      <c r="S597" s="27"/>
      <c r="T597" s="29"/>
      <c r="U597" s="28"/>
      <c r="AJ597" s="16"/>
      <c r="AK597" s="24"/>
      <c r="AL597" s="21"/>
    </row>
    <row r="598" spans="8:38" x14ac:dyDescent="0.25">
      <c r="H598" s="16"/>
      <c r="I598" s="24"/>
      <c r="J598" s="17"/>
      <c r="N598" s="16"/>
      <c r="O598" s="24"/>
      <c r="P598" s="20"/>
      <c r="Q598" s="17"/>
      <c r="S598" s="27"/>
      <c r="T598" s="29"/>
      <c r="U598" s="28"/>
      <c r="AJ598" s="16"/>
      <c r="AK598" s="24"/>
      <c r="AL598" s="21"/>
    </row>
    <row r="599" spans="8:38" x14ac:dyDescent="0.25">
      <c r="H599" s="16"/>
      <c r="I599" s="24"/>
      <c r="J599" s="17"/>
      <c r="N599" s="16"/>
      <c r="O599" s="24"/>
      <c r="P599" s="20"/>
      <c r="Q599" s="17"/>
      <c r="S599" s="27"/>
      <c r="T599" s="29"/>
      <c r="U599" s="28"/>
      <c r="AJ599" s="16"/>
      <c r="AK599" s="24"/>
      <c r="AL599" s="21"/>
    </row>
    <row r="600" spans="8:38" x14ac:dyDescent="0.25">
      <c r="H600" s="16"/>
      <c r="I600" s="24"/>
      <c r="J600" s="17"/>
      <c r="N600" s="16"/>
      <c r="O600" s="24"/>
      <c r="P600" s="20"/>
      <c r="Q600" s="17"/>
      <c r="S600" s="27"/>
      <c r="T600" s="29"/>
      <c r="U600" s="28"/>
      <c r="AJ600" s="16"/>
      <c r="AK600" s="24"/>
      <c r="AL600" s="21"/>
    </row>
    <row r="601" spans="8:38" x14ac:dyDescent="0.25">
      <c r="H601" s="16"/>
      <c r="I601" s="24"/>
      <c r="J601" s="17"/>
      <c r="N601" s="16"/>
      <c r="O601" s="24"/>
      <c r="P601" s="20"/>
      <c r="Q601" s="17"/>
      <c r="S601" s="27"/>
      <c r="T601" s="29"/>
      <c r="U601" s="28"/>
      <c r="AJ601" s="16"/>
      <c r="AK601" s="24"/>
      <c r="AL601" s="21"/>
    </row>
    <row r="602" spans="8:38" x14ac:dyDescent="0.25">
      <c r="H602" s="16"/>
      <c r="I602" s="24"/>
      <c r="J602" s="17"/>
      <c r="N602" s="16"/>
      <c r="O602" s="24"/>
      <c r="P602" s="20"/>
      <c r="Q602" s="17"/>
      <c r="S602" s="27"/>
      <c r="T602" s="29"/>
      <c r="U602" s="28"/>
      <c r="AJ602" s="16"/>
      <c r="AK602" s="24"/>
      <c r="AL602" s="21"/>
    </row>
    <row r="603" spans="8:38" x14ac:dyDescent="0.25">
      <c r="H603" s="16"/>
      <c r="I603" s="24"/>
      <c r="J603" s="17"/>
      <c r="N603" s="16"/>
      <c r="O603" s="24"/>
      <c r="P603" s="20"/>
      <c r="Q603" s="17"/>
      <c r="S603" s="27"/>
      <c r="T603" s="29"/>
      <c r="U603" s="28"/>
      <c r="AJ603" s="16"/>
      <c r="AK603" s="24"/>
      <c r="AL603" s="21"/>
    </row>
    <row r="604" spans="8:38" x14ac:dyDescent="0.25">
      <c r="H604" s="16"/>
      <c r="I604" s="24"/>
      <c r="J604" s="17"/>
      <c r="N604" s="16"/>
      <c r="O604" s="24"/>
      <c r="P604" s="20"/>
      <c r="Q604" s="17"/>
      <c r="S604" s="27"/>
      <c r="T604" s="29"/>
      <c r="U604" s="28"/>
      <c r="AJ604" s="16"/>
      <c r="AK604" s="24"/>
      <c r="AL604" s="21"/>
    </row>
    <row r="605" spans="8:38" x14ac:dyDescent="0.25">
      <c r="H605" s="16"/>
      <c r="I605" s="24"/>
      <c r="J605" s="17"/>
      <c r="N605" s="16"/>
      <c r="O605" s="24"/>
      <c r="P605" s="20"/>
      <c r="Q605" s="17"/>
      <c r="S605" s="27"/>
      <c r="T605" s="29"/>
      <c r="U605" s="28"/>
      <c r="AJ605" s="16"/>
      <c r="AK605" s="24"/>
      <c r="AL605" s="21"/>
    </row>
    <row r="606" spans="8:38" x14ac:dyDescent="0.25">
      <c r="H606" s="16"/>
      <c r="I606" s="24"/>
      <c r="J606" s="17"/>
      <c r="N606" s="16"/>
      <c r="O606" s="24"/>
      <c r="P606" s="20"/>
      <c r="Q606" s="17"/>
      <c r="S606" s="27"/>
      <c r="T606" s="29"/>
      <c r="U606" s="28"/>
      <c r="AJ606" s="16"/>
      <c r="AK606" s="24"/>
      <c r="AL606" s="21"/>
    </row>
    <row r="607" spans="8:38" x14ac:dyDescent="0.25">
      <c r="H607" s="16"/>
      <c r="I607" s="24"/>
      <c r="J607" s="17"/>
      <c r="N607" s="16"/>
      <c r="O607" s="24"/>
      <c r="P607" s="20"/>
      <c r="Q607" s="17"/>
      <c r="S607" s="27"/>
      <c r="T607" s="29"/>
      <c r="U607" s="28"/>
      <c r="AJ607" s="16"/>
      <c r="AK607" s="24"/>
      <c r="AL607" s="21"/>
    </row>
    <row r="608" spans="8:38" x14ac:dyDescent="0.25">
      <c r="H608" s="16"/>
      <c r="I608" s="24"/>
      <c r="J608" s="17"/>
      <c r="N608" s="16"/>
      <c r="O608" s="24"/>
      <c r="P608" s="20"/>
      <c r="Q608" s="17"/>
      <c r="S608" s="27"/>
      <c r="T608" s="29"/>
      <c r="U608" s="28"/>
      <c r="AJ608" s="16"/>
      <c r="AK608" s="24"/>
      <c r="AL608" s="21"/>
    </row>
    <row r="609" spans="8:38" x14ac:dyDescent="0.25">
      <c r="H609" s="16"/>
      <c r="I609" s="24"/>
      <c r="J609" s="17"/>
      <c r="N609" s="16"/>
      <c r="O609" s="24"/>
      <c r="P609" s="20"/>
      <c r="Q609" s="17"/>
      <c r="S609" s="27"/>
      <c r="T609" s="29"/>
      <c r="U609" s="28"/>
      <c r="AJ609" s="16"/>
      <c r="AK609" s="24"/>
      <c r="AL609" s="21"/>
    </row>
    <row r="610" spans="8:38" x14ac:dyDescent="0.25">
      <c r="H610" s="16"/>
      <c r="I610" s="24"/>
      <c r="J610" s="17"/>
      <c r="N610" s="16"/>
      <c r="O610" s="24"/>
      <c r="P610" s="20"/>
      <c r="Q610" s="17"/>
      <c r="S610" s="27"/>
      <c r="T610" s="29"/>
      <c r="U610" s="28"/>
      <c r="AJ610" s="16"/>
      <c r="AK610" s="24"/>
      <c r="AL610" s="21"/>
    </row>
    <row r="611" spans="8:38" x14ac:dyDescent="0.25">
      <c r="H611" s="16"/>
      <c r="I611" s="24"/>
      <c r="J611" s="17"/>
      <c r="N611" s="16"/>
      <c r="O611" s="24"/>
      <c r="P611" s="20"/>
      <c r="Q611" s="17"/>
      <c r="S611" s="27"/>
      <c r="T611" s="29"/>
      <c r="U611" s="28"/>
      <c r="AJ611" s="16"/>
      <c r="AK611" s="24"/>
      <c r="AL611" s="21"/>
    </row>
    <row r="612" spans="8:38" x14ac:dyDescent="0.25">
      <c r="H612" s="16"/>
      <c r="I612" s="24"/>
      <c r="J612" s="17"/>
      <c r="N612" s="16"/>
      <c r="O612" s="24"/>
      <c r="P612" s="20"/>
      <c r="Q612" s="17"/>
      <c r="S612" s="27"/>
      <c r="T612" s="29"/>
      <c r="U612" s="28"/>
      <c r="AJ612" s="16"/>
      <c r="AK612" s="24"/>
      <c r="AL612" s="21"/>
    </row>
    <row r="613" spans="8:38" x14ac:dyDescent="0.25">
      <c r="H613" s="16"/>
      <c r="I613" s="24"/>
      <c r="J613" s="17"/>
      <c r="N613" s="16"/>
      <c r="O613" s="24"/>
      <c r="P613" s="20"/>
      <c r="Q613" s="17"/>
      <c r="S613" s="27"/>
      <c r="T613" s="29"/>
      <c r="U613" s="28"/>
      <c r="AJ613" s="16"/>
      <c r="AK613" s="24"/>
      <c r="AL613" s="21"/>
    </row>
    <row r="614" spans="8:38" x14ac:dyDescent="0.25">
      <c r="H614" s="16"/>
      <c r="I614" s="24"/>
      <c r="J614" s="17"/>
      <c r="N614" s="16"/>
      <c r="O614" s="24"/>
      <c r="P614" s="20"/>
      <c r="Q614" s="17"/>
      <c r="S614" s="27"/>
      <c r="T614" s="29"/>
      <c r="U614" s="28"/>
      <c r="AJ614" s="16"/>
      <c r="AK614" s="24"/>
      <c r="AL614" s="21"/>
    </row>
    <row r="615" spans="8:38" x14ac:dyDescent="0.25">
      <c r="H615" s="16"/>
      <c r="I615" s="24"/>
      <c r="J615" s="17"/>
      <c r="N615" s="16"/>
      <c r="O615" s="24"/>
      <c r="P615" s="20"/>
      <c r="Q615" s="17"/>
      <c r="S615" s="27"/>
      <c r="T615" s="29"/>
      <c r="U615" s="28"/>
      <c r="AJ615" s="16"/>
      <c r="AK615" s="24"/>
      <c r="AL615" s="21"/>
    </row>
    <row r="616" spans="8:38" x14ac:dyDescent="0.25">
      <c r="H616" s="16"/>
      <c r="I616" s="24"/>
      <c r="J616" s="17"/>
      <c r="N616" s="16"/>
      <c r="O616" s="24"/>
      <c r="P616" s="20"/>
      <c r="Q616" s="17"/>
      <c r="S616" s="27"/>
      <c r="T616" s="29"/>
      <c r="U616" s="28"/>
      <c r="AJ616" s="16"/>
      <c r="AK616" s="24"/>
      <c r="AL616" s="21"/>
    </row>
    <row r="617" spans="8:38" x14ac:dyDescent="0.25">
      <c r="H617" s="16"/>
      <c r="I617" s="24"/>
      <c r="J617" s="17"/>
      <c r="N617" s="16"/>
      <c r="O617" s="24"/>
      <c r="P617" s="20"/>
      <c r="Q617" s="17"/>
      <c r="S617" s="27"/>
      <c r="T617" s="29"/>
      <c r="U617" s="28"/>
      <c r="AJ617" s="16"/>
      <c r="AK617" s="24"/>
      <c r="AL617" s="21"/>
    </row>
    <row r="618" spans="8:38" x14ac:dyDescent="0.25">
      <c r="H618" s="16"/>
      <c r="I618" s="24"/>
      <c r="J618" s="17"/>
      <c r="N618" s="16"/>
      <c r="O618" s="24"/>
      <c r="P618" s="20"/>
      <c r="Q618" s="17"/>
      <c r="S618" s="27"/>
      <c r="T618" s="29"/>
      <c r="U618" s="28"/>
      <c r="AJ618" s="16"/>
      <c r="AK618" s="24"/>
      <c r="AL618" s="21"/>
    </row>
    <row r="619" spans="8:38" x14ac:dyDescent="0.25">
      <c r="H619" s="16"/>
      <c r="I619" s="24"/>
      <c r="J619" s="17"/>
      <c r="N619" s="16"/>
      <c r="O619" s="24"/>
      <c r="P619" s="20"/>
      <c r="Q619" s="17"/>
      <c r="S619" s="27"/>
      <c r="T619" s="29"/>
      <c r="U619" s="28"/>
      <c r="AJ619" s="16"/>
      <c r="AK619" s="24"/>
      <c r="AL619" s="21"/>
    </row>
    <row r="620" spans="8:38" x14ac:dyDescent="0.25">
      <c r="H620" s="16"/>
      <c r="I620" s="24"/>
      <c r="J620" s="17"/>
      <c r="N620" s="16"/>
      <c r="O620" s="24"/>
      <c r="P620" s="20"/>
      <c r="Q620" s="17"/>
      <c r="S620" s="27"/>
      <c r="T620" s="29"/>
      <c r="U620" s="28"/>
      <c r="AJ620" s="16"/>
      <c r="AK620" s="24"/>
      <c r="AL620" s="21"/>
    </row>
    <row r="621" spans="8:38" x14ac:dyDescent="0.25">
      <c r="H621" s="16"/>
      <c r="I621" s="24"/>
      <c r="J621" s="17"/>
      <c r="N621" s="16"/>
      <c r="O621" s="24"/>
      <c r="P621" s="20"/>
      <c r="Q621" s="17"/>
      <c r="S621" s="27"/>
      <c r="T621" s="29"/>
      <c r="U621" s="28"/>
      <c r="AJ621" s="16"/>
      <c r="AK621" s="24"/>
      <c r="AL621" s="21"/>
    </row>
    <row r="622" spans="8:38" x14ac:dyDescent="0.25">
      <c r="H622" s="16"/>
      <c r="I622" s="24"/>
      <c r="J622" s="17"/>
      <c r="N622" s="16"/>
      <c r="O622" s="24"/>
      <c r="P622" s="20"/>
      <c r="Q622" s="17"/>
      <c r="S622" s="27"/>
      <c r="T622" s="29"/>
      <c r="U622" s="28"/>
      <c r="AJ622" s="16"/>
      <c r="AK622" s="24"/>
      <c r="AL622" s="21"/>
    </row>
    <row r="623" spans="8:38" x14ac:dyDescent="0.25">
      <c r="H623" s="16"/>
      <c r="I623" s="24"/>
      <c r="J623" s="17"/>
      <c r="N623" s="16"/>
      <c r="O623" s="24"/>
      <c r="P623" s="20"/>
      <c r="Q623" s="17"/>
      <c r="S623" s="27"/>
      <c r="T623" s="29"/>
      <c r="U623" s="28"/>
      <c r="AJ623" s="16"/>
      <c r="AK623" s="24"/>
      <c r="AL623" s="21"/>
    </row>
    <row r="624" spans="8:38" x14ac:dyDescent="0.25">
      <c r="H624" s="16"/>
      <c r="I624" s="24"/>
      <c r="J624" s="17"/>
      <c r="N624" s="16"/>
      <c r="O624" s="24"/>
      <c r="P624" s="20"/>
      <c r="Q624" s="17"/>
      <c r="S624" s="27"/>
      <c r="T624" s="29"/>
      <c r="U624" s="28"/>
      <c r="AJ624" s="16"/>
      <c r="AK624" s="24"/>
      <c r="AL624" s="21"/>
    </row>
    <row r="625" spans="8:38" x14ac:dyDescent="0.25">
      <c r="H625" s="16"/>
      <c r="I625" s="24"/>
      <c r="J625" s="17"/>
      <c r="N625" s="16"/>
      <c r="O625" s="24"/>
      <c r="P625" s="20"/>
      <c r="Q625" s="17"/>
      <c r="S625" s="27"/>
      <c r="T625" s="29"/>
      <c r="U625" s="28"/>
      <c r="AJ625" s="16"/>
      <c r="AK625" s="24"/>
      <c r="AL625" s="21"/>
    </row>
    <row r="626" spans="8:38" x14ac:dyDescent="0.25">
      <c r="H626" s="16"/>
      <c r="I626" s="24"/>
      <c r="J626" s="17"/>
      <c r="N626" s="16"/>
      <c r="O626" s="24"/>
      <c r="P626" s="20"/>
      <c r="Q626" s="17"/>
      <c r="S626" s="27"/>
      <c r="T626" s="29"/>
      <c r="U626" s="28"/>
      <c r="AJ626" s="16"/>
      <c r="AK626" s="24"/>
      <c r="AL626" s="21"/>
    </row>
    <row r="627" spans="8:38" x14ac:dyDescent="0.25">
      <c r="H627" s="16"/>
      <c r="I627" s="24"/>
      <c r="J627" s="17"/>
      <c r="N627" s="16"/>
      <c r="O627" s="24"/>
      <c r="P627" s="20"/>
      <c r="Q627" s="17"/>
      <c r="S627" s="27"/>
      <c r="T627" s="29"/>
      <c r="U627" s="28"/>
      <c r="AJ627" s="16"/>
      <c r="AK627" s="24"/>
      <c r="AL627" s="21"/>
    </row>
    <row r="628" spans="8:38" x14ac:dyDescent="0.25">
      <c r="H628" s="16"/>
      <c r="I628" s="24"/>
      <c r="J628" s="17"/>
      <c r="N628" s="16"/>
      <c r="O628" s="24"/>
      <c r="P628" s="20"/>
      <c r="Q628" s="17"/>
      <c r="S628" s="27"/>
      <c r="T628" s="29"/>
      <c r="U628" s="28"/>
      <c r="AJ628" s="16"/>
      <c r="AK628" s="24"/>
      <c r="AL628" s="21"/>
    </row>
    <row r="629" spans="8:38" x14ac:dyDescent="0.25">
      <c r="H629" s="16"/>
      <c r="I629" s="24"/>
      <c r="J629" s="17"/>
      <c r="N629" s="16"/>
      <c r="O629" s="24"/>
      <c r="P629" s="20"/>
      <c r="Q629" s="17"/>
      <c r="S629" s="27"/>
      <c r="T629" s="29"/>
      <c r="U629" s="28"/>
      <c r="AJ629" s="16"/>
      <c r="AK629" s="24"/>
      <c r="AL629" s="21"/>
    </row>
    <row r="630" spans="8:38" x14ac:dyDescent="0.25">
      <c r="H630" s="16"/>
      <c r="I630" s="24"/>
      <c r="J630" s="17"/>
      <c r="N630" s="16"/>
      <c r="O630" s="24"/>
      <c r="P630" s="20"/>
      <c r="Q630" s="17"/>
      <c r="S630" s="27"/>
      <c r="T630" s="29"/>
      <c r="U630" s="28"/>
      <c r="AJ630" s="16"/>
      <c r="AK630" s="24"/>
      <c r="AL630" s="21"/>
    </row>
    <row r="631" spans="8:38" x14ac:dyDescent="0.25">
      <c r="H631" s="16"/>
      <c r="I631" s="24"/>
      <c r="J631" s="17"/>
      <c r="N631" s="16"/>
      <c r="O631" s="24"/>
      <c r="P631" s="20"/>
      <c r="Q631" s="17"/>
      <c r="S631" s="27"/>
      <c r="T631" s="29"/>
      <c r="U631" s="28"/>
      <c r="AJ631" s="16"/>
      <c r="AK631" s="24"/>
      <c r="AL631" s="21"/>
    </row>
    <row r="632" spans="8:38" x14ac:dyDescent="0.25">
      <c r="H632" s="16"/>
      <c r="I632" s="24"/>
      <c r="J632" s="17"/>
      <c r="N632" s="16"/>
      <c r="O632" s="24"/>
      <c r="P632" s="20"/>
      <c r="Q632" s="17"/>
      <c r="S632" s="27"/>
      <c r="T632" s="29"/>
      <c r="U632" s="28"/>
      <c r="AJ632" s="16"/>
      <c r="AK632" s="24"/>
      <c r="AL632" s="21"/>
    </row>
    <row r="633" spans="8:38" x14ac:dyDescent="0.25">
      <c r="H633" s="16"/>
      <c r="I633" s="24"/>
      <c r="J633" s="17"/>
      <c r="N633" s="16"/>
      <c r="O633" s="24"/>
      <c r="P633" s="20"/>
      <c r="Q633" s="17"/>
      <c r="S633" s="27"/>
      <c r="T633" s="29"/>
      <c r="U633" s="28"/>
      <c r="AJ633" s="16"/>
      <c r="AK633" s="24"/>
      <c r="AL633" s="21"/>
    </row>
    <row r="634" spans="8:38" x14ac:dyDescent="0.25">
      <c r="H634" s="16"/>
      <c r="I634" s="24"/>
      <c r="J634" s="17"/>
      <c r="N634" s="16"/>
      <c r="O634" s="24"/>
      <c r="P634" s="20"/>
      <c r="Q634" s="17"/>
      <c r="S634" s="27"/>
      <c r="T634" s="29"/>
      <c r="U634" s="28"/>
      <c r="AJ634" s="16"/>
      <c r="AK634" s="24"/>
      <c r="AL634" s="21"/>
    </row>
    <row r="635" spans="8:38" x14ac:dyDescent="0.25">
      <c r="H635" s="16"/>
      <c r="I635" s="24"/>
      <c r="J635" s="17"/>
      <c r="N635" s="16"/>
      <c r="O635" s="24"/>
      <c r="P635" s="20"/>
      <c r="Q635" s="17"/>
      <c r="S635" s="27"/>
      <c r="T635" s="29"/>
      <c r="U635" s="28"/>
      <c r="AJ635" s="16"/>
      <c r="AK635" s="24"/>
      <c r="AL635" s="21"/>
    </row>
    <row r="636" spans="8:38" x14ac:dyDescent="0.25">
      <c r="H636" s="16"/>
      <c r="I636" s="24"/>
      <c r="J636" s="17"/>
      <c r="N636" s="16"/>
      <c r="O636" s="24"/>
      <c r="P636" s="20"/>
      <c r="Q636" s="17"/>
      <c r="S636" s="27"/>
      <c r="T636" s="29"/>
      <c r="U636" s="28"/>
      <c r="AJ636" s="16"/>
      <c r="AK636" s="24"/>
      <c r="AL636" s="21"/>
    </row>
    <row r="637" spans="8:38" x14ac:dyDescent="0.25">
      <c r="H637" s="16"/>
      <c r="I637" s="24"/>
      <c r="J637" s="17"/>
      <c r="N637" s="16"/>
      <c r="O637" s="24"/>
      <c r="P637" s="20"/>
      <c r="Q637" s="17"/>
      <c r="S637" s="27"/>
      <c r="T637" s="29"/>
      <c r="U637" s="28"/>
      <c r="AJ637" s="16"/>
      <c r="AK637" s="24"/>
      <c r="AL637" s="21"/>
    </row>
    <row r="638" spans="8:38" x14ac:dyDescent="0.25">
      <c r="H638" s="16"/>
      <c r="I638" s="24"/>
      <c r="J638" s="17"/>
      <c r="N638" s="16"/>
      <c r="O638" s="24"/>
      <c r="P638" s="20"/>
      <c r="Q638" s="17"/>
      <c r="S638" s="27"/>
      <c r="T638" s="29"/>
      <c r="U638" s="28"/>
      <c r="AJ638" s="16"/>
      <c r="AK638" s="24"/>
      <c r="AL638" s="21"/>
    </row>
    <row r="639" spans="8:38" x14ac:dyDescent="0.25">
      <c r="H639" s="16"/>
      <c r="I639" s="24"/>
      <c r="J639" s="17"/>
      <c r="N639" s="16"/>
      <c r="O639" s="24"/>
      <c r="P639" s="20"/>
      <c r="Q639" s="17"/>
      <c r="S639" s="27"/>
      <c r="T639" s="29"/>
      <c r="U639" s="28"/>
      <c r="AJ639" s="16"/>
      <c r="AK639" s="24"/>
      <c r="AL639" s="21"/>
    </row>
    <row r="640" spans="8:38" x14ac:dyDescent="0.25">
      <c r="H640" s="16"/>
      <c r="I640" s="24"/>
      <c r="J640" s="17"/>
      <c r="N640" s="16"/>
      <c r="O640" s="24"/>
      <c r="P640" s="20"/>
      <c r="Q640" s="17"/>
      <c r="S640" s="27"/>
      <c r="T640" s="29"/>
      <c r="U640" s="28"/>
      <c r="AJ640" s="16"/>
      <c r="AK640" s="24"/>
      <c r="AL640" s="21"/>
    </row>
    <row r="641" spans="8:38" x14ac:dyDescent="0.25">
      <c r="H641" s="16"/>
      <c r="I641" s="24"/>
      <c r="J641" s="17"/>
      <c r="N641" s="16"/>
      <c r="O641" s="24"/>
      <c r="P641" s="20"/>
      <c r="Q641" s="17"/>
      <c r="S641" s="27"/>
      <c r="T641" s="29"/>
      <c r="U641" s="28"/>
      <c r="AJ641" s="16"/>
      <c r="AK641" s="24"/>
      <c r="AL641" s="21"/>
    </row>
    <row r="642" spans="8:38" x14ac:dyDescent="0.25">
      <c r="H642" s="16"/>
      <c r="I642" s="24"/>
      <c r="J642" s="17"/>
      <c r="N642" s="16"/>
      <c r="O642" s="24"/>
      <c r="P642" s="20"/>
      <c r="Q642" s="17"/>
      <c r="S642" s="27"/>
      <c r="T642" s="29"/>
      <c r="U642" s="28"/>
      <c r="AJ642" s="16"/>
      <c r="AK642" s="24"/>
      <c r="AL642" s="21"/>
    </row>
    <row r="643" spans="8:38" x14ac:dyDescent="0.25">
      <c r="H643" s="16"/>
      <c r="I643" s="24"/>
      <c r="J643" s="17"/>
      <c r="N643" s="16"/>
      <c r="O643" s="24"/>
      <c r="P643" s="20"/>
      <c r="Q643" s="17"/>
      <c r="S643" s="27"/>
      <c r="T643" s="29"/>
      <c r="U643" s="28"/>
      <c r="AJ643" s="16"/>
      <c r="AK643" s="24"/>
      <c r="AL643" s="21"/>
    </row>
    <row r="644" spans="8:38" x14ac:dyDescent="0.25">
      <c r="H644" s="16"/>
      <c r="I644" s="24"/>
      <c r="J644" s="17"/>
      <c r="N644" s="16"/>
      <c r="O644" s="24"/>
      <c r="P644" s="20"/>
      <c r="Q644" s="17"/>
      <c r="S644" s="27"/>
      <c r="T644" s="29"/>
      <c r="U644" s="28"/>
      <c r="AJ644" s="16"/>
      <c r="AK644" s="24"/>
      <c r="AL644" s="21"/>
    </row>
    <row r="645" spans="8:38" x14ac:dyDescent="0.25">
      <c r="O645" s="16"/>
      <c r="P645" s="20"/>
      <c r="Q645" s="17"/>
      <c r="S645" s="27"/>
      <c r="T645" s="29"/>
      <c r="U645" s="28"/>
      <c r="AJ645" s="16"/>
      <c r="AK645" s="24"/>
    </row>
    <row r="646" spans="8:38" x14ac:dyDescent="0.25">
      <c r="O646" s="16"/>
      <c r="P646" s="20"/>
      <c r="Q646" s="17"/>
      <c r="S646" s="27"/>
      <c r="T646" s="29"/>
      <c r="U646" s="28"/>
      <c r="AJ646" s="16"/>
      <c r="AK646" s="24"/>
    </row>
    <row r="647" spans="8:38" x14ac:dyDescent="0.25">
      <c r="P647" s="26"/>
      <c r="T647" s="31"/>
      <c r="AK647" s="25"/>
    </row>
  </sheetData>
  <autoFilter ref="A7:IW502">
    <filterColumn colId="36">
      <filters>
        <filter val="1/2021"/>
      </filters>
    </filterColumn>
  </autoFilter>
  <mergeCells count="5">
    <mergeCell ref="O2:AK2"/>
    <mergeCell ref="O3:AK3"/>
    <mergeCell ref="O4:AK4"/>
    <mergeCell ref="O5:AK5"/>
    <mergeCell ref="O1:AK1"/>
  </mergeCells>
  <conditionalFormatting sqref="O81:O91 O9:O79 O119:O131 O134:O143 O298:O299 O301:O308 O310:O379 O381:O395 O398:O434 O441:O502 O145:O221 O223:O295 O93:O105">
    <cfRule type="expression" dxfId="44" priority="40">
      <formula>$BF9="Sospesa"</formula>
    </cfRule>
    <cfRule type="expression" dxfId="43" priority="41">
      <formula>$BF9="Annullata"</formula>
    </cfRule>
    <cfRule type="expression" dxfId="42" priority="42">
      <formula>$BF9="Archiviata"</formula>
    </cfRule>
  </conditionalFormatting>
  <conditionalFormatting sqref="O107:O117">
    <cfRule type="expression" dxfId="41" priority="37">
      <formula>$BF107="Sospesa"</formula>
    </cfRule>
    <cfRule type="expression" dxfId="40" priority="38">
      <formula>$BF107="Annullata"</formula>
    </cfRule>
    <cfRule type="expression" dxfId="39" priority="39">
      <formula>$BF107="Archiviata"</formula>
    </cfRule>
  </conditionalFormatting>
  <conditionalFormatting sqref="O106">
    <cfRule type="expression" dxfId="38" priority="34">
      <formula>$BF106="Sospesa"</formula>
    </cfRule>
    <cfRule type="expression" dxfId="37" priority="35">
      <formula>$BF106="Annullata"</formula>
    </cfRule>
    <cfRule type="expression" dxfId="36" priority="36">
      <formula>$BF106="Archiviata"</formula>
    </cfRule>
  </conditionalFormatting>
  <conditionalFormatting sqref="O118">
    <cfRule type="expression" dxfId="35" priority="31">
      <formula>$BF118="Sospesa"</formula>
    </cfRule>
    <cfRule type="expression" dxfId="34" priority="32">
      <formula>$BF118="Annullata"</formula>
    </cfRule>
    <cfRule type="expression" dxfId="33" priority="33">
      <formula>$BF118="Archiviata"</formula>
    </cfRule>
  </conditionalFormatting>
  <conditionalFormatting sqref="O132">
    <cfRule type="expression" dxfId="32" priority="28">
      <formula>$BF132="Sospesa"</formula>
    </cfRule>
    <cfRule type="expression" dxfId="31" priority="29">
      <formula>$BF132="Annullata"</formula>
    </cfRule>
    <cfRule type="expression" dxfId="30" priority="30">
      <formula>$BF132="Archiviata"</formula>
    </cfRule>
  </conditionalFormatting>
  <conditionalFormatting sqref="O222">
    <cfRule type="expression" dxfId="29" priority="25">
      <formula>$BF222="Sospesa"</formula>
    </cfRule>
    <cfRule type="expression" dxfId="28" priority="26">
      <formula>$BF222="Annullata"</formula>
    </cfRule>
    <cfRule type="expression" dxfId="27" priority="27">
      <formula>$BF222="Archiviata"</formula>
    </cfRule>
  </conditionalFormatting>
  <conditionalFormatting sqref="O296">
    <cfRule type="expression" dxfId="26" priority="22">
      <formula>$BF296="Sospesa"</formula>
    </cfRule>
    <cfRule type="expression" dxfId="25" priority="23">
      <formula>$BF296="Annullata"</formula>
    </cfRule>
    <cfRule type="expression" dxfId="24" priority="24">
      <formula>$BF296="Archiviata"</formula>
    </cfRule>
  </conditionalFormatting>
  <conditionalFormatting sqref="O297">
    <cfRule type="expression" dxfId="23" priority="19">
      <formula>$BF297="Sospesa"</formula>
    </cfRule>
    <cfRule type="expression" dxfId="22" priority="20">
      <formula>$BF297="Annullata"</formula>
    </cfRule>
    <cfRule type="expression" dxfId="21" priority="21">
      <formula>$BF297="Archiviata"</formula>
    </cfRule>
  </conditionalFormatting>
  <conditionalFormatting sqref="O309">
    <cfRule type="expression" dxfId="20" priority="16">
      <formula>$BF309="Sospesa"</formula>
    </cfRule>
    <cfRule type="expression" dxfId="19" priority="17">
      <formula>$BF309="Annullata"</formula>
    </cfRule>
    <cfRule type="expression" dxfId="18" priority="18">
      <formula>$BF309="Archiviata"</formula>
    </cfRule>
  </conditionalFormatting>
  <conditionalFormatting sqref="O380">
    <cfRule type="expression" dxfId="17" priority="13">
      <formula>$BF380="Sospesa"</formula>
    </cfRule>
    <cfRule type="expression" dxfId="16" priority="14">
      <formula>$BF380="Annullata"</formula>
    </cfRule>
    <cfRule type="expression" dxfId="15" priority="15">
      <formula>$BF380="Archiviata"</formula>
    </cfRule>
  </conditionalFormatting>
  <conditionalFormatting sqref="O396:O397">
    <cfRule type="expression" dxfId="14" priority="10">
      <formula>$BF396="Sospesa"</formula>
    </cfRule>
    <cfRule type="expression" dxfId="13" priority="11">
      <formula>$BF396="Annullata"</formula>
    </cfRule>
    <cfRule type="expression" dxfId="12" priority="12">
      <formula>$BF396="Archiviata"</formula>
    </cfRule>
  </conditionalFormatting>
  <conditionalFormatting sqref="O435:O440">
    <cfRule type="expression" dxfId="11" priority="7">
      <formula>$BF435="Sospesa"</formula>
    </cfRule>
    <cfRule type="expression" dxfId="10" priority="8">
      <formula>$BF435="Annullata"</formula>
    </cfRule>
    <cfRule type="expression" dxfId="9" priority="9">
      <formula>$BF435="Archiviata"</formula>
    </cfRule>
  </conditionalFormatting>
  <conditionalFormatting sqref="O144">
    <cfRule type="expression" dxfId="8" priority="4">
      <formula>$BF144="Sospesa"</formula>
    </cfRule>
    <cfRule type="expression" dxfId="7" priority="5">
      <formula>$BF144="Annullata"</formula>
    </cfRule>
    <cfRule type="expression" dxfId="6" priority="6">
      <formula>$BF144="Archiviata"</formula>
    </cfRule>
  </conditionalFormatting>
  <conditionalFormatting sqref="O133">
    <cfRule type="expression" dxfId="5" priority="1">
      <formula>$BF133="Sospesa"</formula>
    </cfRule>
    <cfRule type="expression" dxfId="4" priority="2">
      <formula>$BF133="Annullata"</formula>
    </cfRule>
    <cfRule type="expression" dxfId="3" priority="3">
      <formula>$BF133="Archiviata"</formula>
    </cfRule>
  </conditionalFormatting>
  <conditionalFormatting sqref="O92">
    <cfRule type="expression" dxfId="2" priority="43">
      <formula>$BF80="Sospesa"</formula>
    </cfRule>
    <cfRule type="expression" dxfId="1" priority="44">
      <formula>$BF80="Annullata"</formula>
    </cfRule>
    <cfRule type="expression" dxfId="0" priority="45">
      <formula>$BF80="Archiviata"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1-2021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2024-02-27T15:35:26Z</dcterms:modified>
</cp:coreProperties>
</file>